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184" windowHeight="9038" activeTab="0" tabRatio="600"/>
  </bookViews>
  <sheets>
    <sheet name="Sheet1" sheetId="1" r:id="rId1"/>
  </sheets>
  <definedNames>
    <definedName name="_xlnm.Print_Titles" localSheetId="0">'Sheet1'!$3:$3</definedName>
    <definedName name="_xlnm._FilterDatabase" localSheetId="0" hidden="1">'Sheet1'!A3:Q6</definedName>
  </definedNames>
  <calcPr calcId="191029"/>
</workbook>
</file>

<file path=xl/sharedStrings.xml><?xml version="1.0" encoding="utf-8"?>
<sst xmlns="http://schemas.openxmlformats.org/spreadsheetml/2006/main" count="34" uniqueCount="29">
  <si>
    <t>四川省人民对外友好协会下属事业单位2024年下半年公开招聘工作人员考试总成绩、岗位排名及进入体检人员名单</t>
  </si>
  <si>
    <t>填报单位：（盖章）四川省人民对外友好协会</t>
  </si>
  <si>
    <t>报考单位</t>
  </si>
  <si>
    <t>考生姓名</t>
  </si>
  <si>
    <t>准考证号</t>
  </si>
  <si>
    <t>岗位编码</t>
  </si>
  <si>
    <t>招聘
人数</t>
  </si>
  <si>
    <r>
      <rPr>
        <b/>
        <sz val="10.0"/>
        <color rgb="FF000000"/>
        <rFont val="宋体"/>
        <charset val="134"/>
      </rPr>
      <t xml:space="preserve">笔试
</t>
    </r>
    <r>
      <rPr>
        <b/>
        <sz val="10.0"/>
        <color rgb="FF000000"/>
        <rFont val="宋体"/>
        <charset val="134"/>
      </rPr>
      <t>成绩</t>
    </r>
    <phoneticPr fontId="0" type="noConversion"/>
  </si>
  <si>
    <r>
      <rPr>
        <b/>
        <sz val="10.0"/>
        <color rgb="FF000000"/>
        <rFont val="宋体"/>
        <charset val="134"/>
      </rPr>
      <t>政策性</t>
    </r>
    <r>
      <rPr>
        <b/>
        <sz val="10.0"/>
        <color rgb="FF000000"/>
        <rFont val="Times New Roman"/>
        <family val="1"/>
      </rPr>
      <t xml:space="preserve">
</t>
    </r>
    <r>
      <rPr>
        <b/>
        <sz val="10.0"/>
        <color rgb="FF000000"/>
        <rFont val="宋体"/>
        <charset val="134"/>
      </rPr>
      <t>加分</t>
    </r>
    <phoneticPr fontId="0" type="noConversion"/>
  </si>
  <si>
    <t>笔试
总成绩</t>
  </si>
  <si>
    <t>笔试总成绩折合</t>
  </si>
  <si>
    <r>
      <rPr>
        <b/>
        <sz val="10.0"/>
        <color rgb="FF000000"/>
        <rFont val="宋体"/>
        <charset val="134"/>
      </rPr>
      <t xml:space="preserve">结构化
</t>
    </r>
    <r>
      <rPr>
        <b/>
        <sz val="10.0"/>
        <color rgb="FF000000"/>
        <rFont val="宋体"/>
        <charset val="134"/>
      </rPr>
      <t>面试成绩</t>
    </r>
    <phoneticPr fontId="0" type="noConversion"/>
  </si>
  <si>
    <r>
      <rPr>
        <b/>
        <sz val="10.0"/>
        <color rgb="FF000000"/>
        <rFont val="宋体"/>
        <charset val="134"/>
      </rPr>
      <t xml:space="preserve">专业面
</t>
    </r>
    <r>
      <rPr>
        <b/>
        <sz val="10.0"/>
        <color rgb="FF000000"/>
        <rFont val="宋体"/>
        <charset val="134"/>
      </rPr>
      <t>试成绩</t>
    </r>
    <phoneticPr fontId="0" type="noConversion"/>
  </si>
  <si>
    <r>
      <rPr>
        <b/>
        <sz val="10.0"/>
        <color rgb="FF000000"/>
        <rFont val="宋体"/>
        <charset val="134"/>
      </rPr>
      <t xml:space="preserve">面试
</t>
    </r>
    <r>
      <rPr>
        <b/>
        <sz val="10.0"/>
        <color rgb="FF000000"/>
        <rFont val="宋体"/>
        <charset val="134"/>
      </rPr>
      <t>总成绩</t>
    </r>
    <phoneticPr fontId="0" type="noConversion"/>
  </si>
  <si>
    <t>面试成绩折合</t>
  </si>
  <si>
    <t>总成绩</t>
  </si>
  <si>
    <t>岗位
排名</t>
  </si>
  <si>
    <t>是否进入体检</t>
  </si>
  <si>
    <t>备注</t>
  </si>
  <si>
    <t>四川省友好合作交流服务中心</t>
  </si>
  <si>
    <t>陶金沙</t>
  </si>
  <si>
    <t>1651211004719</t>
  </si>
  <si>
    <t>07801001</t>
  </si>
  <si>
    <t>是</t>
  </si>
  <si>
    <t>张曙蕾</t>
  </si>
  <si>
    <t>1651210611108</t>
  </si>
  <si>
    <t>否</t>
  </si>
  <si>
    <t>李子恒</t>
  </si>
  <si>
    <t>1651210310701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</si>
</sst>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0_);[Red](0)"/>
    <numFmt numFmtId="178" formatCode="0.00;[Red]0.00"/>
    <numFmt numFmtId="179" formatCode="_ * #,##0.00_ ;_ * -#,##0.00_ ;_ * &quot;-&quot;??_ ;_ @_ "/>
    <numFmt numFmtId="180" formatCode="_ &quot;¥&quot;* #,##0.00_ ;_ &quot;¥&quot;* \-#,##0.00_ ;_ &quot;¥&quot;* &quot;-&quot;??_ ;_ @_ "/>
    <numFmt numFmtId="181" formatCode="0%"/>
    <numFmt numFmtId="182" formatCode="_ * #,##0_ ;_ * -#,##0_ ;_ * &quot;-&quot;_ ;_ @_ "/>
    <numFmt numFmtId="183" formatCode="_ ¥* #,##0_ ;_ ¥* -#,##0_ ;_ ¥* &quot;-&quot;_ ;_ @_ "/>
    <numFmt numFmtId="184" formatCode="_ &quot;¥&quot;* #,##0_ ;_ &quot;¥&quot;* \-#,##0_ ;_ &quot;¥&quot;* &quot;-&quot;_ ;_ @_ "/>
    <numFmt numFmtId="185" formatCode="_ * #,##0_ ;_ * -#,##0_ ;_ * &quot;-&quot;_ ;_ @_ "/>
  </numFmts>
  <fonts count="61" x14ac:knownFonts="61">
    <font>
      <sz val="11.0"/>
      <color rgb="FF000000"/>
      <name val="宋体"/>
      <charset val="134"/>
    </font>
    <font>
      <sz val="14.0"/>
      <name val="方正小标宋简体"/>
      <charset val="134"/>
    </font>
    <font>
      <sz val="12.0"/>
      <name val="宋体"/>
      <charset val="134"/>
      <b/>
    </font>
    <font>
      <sz val="12.0"/>
      <name val="Times New Roman"/>
      <family val="1"/>
      <b/>
    </font>
    <font>
      <sz val="10.0"/>
      <name val="Times New Roman"/>
      <family val="1"/>
      <b/>
    </font>
    <font>
      <sz val="10.0"/>
      <name val="宋体"/>
      <charset val="134"/>
      <b/>
    </font>
    <font>
      <sz val="10.0"/>
      <color rgb="FF000000"/>
      <name val="仿宋"/>
      <charset val="134"/>
    </font>
    <font>
      <sz val="10.0"/>
      <name val="仿宋"/>
      <charset val="134"/>
    </font>
    <font>
      <sz val="10.0"/>
      <name val="黑体"/>
      <charset val="134"/>
      <b/>
    </font>
    <font>
      <sz val="10.0"/>
      <name val="Times New Roman"/>
      <family val="1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0.0"/>
      <color rgb="FF000000"/>
      <name val="Arial"/>
      <family val="2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>
      <alignment vertical="center"/>
    </xf>
    <xf numFmtId="0" fontId="0" fillId="0" borderId="0" applyAlignment="1"/>
    <xf numFmtId="0" fontId="0" fillId="0" borderId="0" applyAlignment="1"/>
  </cellStyleXfs>
  <cellXfs count="15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1" applyFont="1" fillId="2" applyFill="1" borderId="0" applyAlignment="1" xfId="2">
      <alignment horizontal="center" vertical="center"/>
    </xf>
    <xf numFmtId="0" fontId="2" applyFont="1" fillId="2" applyFill="1" borderId="0" applyAlignment="1" xfId="2">
      <alignment vertical="center"/>
    </xf>
    <xf numFmtId="0" fontId="3" applyFont="1" fillId="2" applyFill="1" borderId="0" applyAlignment="1" xfId="2">
      <alignment vertical="center"/>
    </xf>
    <xf numFmtId="0" fontId="3" applyFont="1" fillId="2" applyFill="1" borderId="0" applyAlignment="1" xfId="2">
      <alignment horizontal="center" vertical="center"/>
    </xf>
    <xf numFmtId="176" applyNumberFormat="1" fontId="3" applyFont="1" fillId="2" applyFill="1" borderId="0" applyAlignment="1" xfId="2">
      <alignment horizontal="center" vertical="center"/>
    </xf>
    <xf numFmtId="0" fontId="4" applyFont="1" fillId="2" applyFill="1" borderId="1" applyBorder="1" applyAlignment="1" xfId="2">
      <alignment horizontal="center" vertical="center"/>
    </xf>
    <xf numFmtId="0" fontId="5" applyFont="1" fillId="2" applyFill="1" borderId="2" applyBorder="1" applyAlignment="1" xfId="2">
      <alignment horizontal="center" vertical="center" wrapText="1"/>
    </xf>
    <xf numFmtId="177" applyNumberFormat="1" fontId="5" applyFont="1" fillId="2" applyFill="1" borderId="3" applyBorder="1" applyAlignment="1" xfId="2">
      <alignment horizontal="center" vertical="center" wrapText="1"/>
    </xf>
    <xf numFmtId="176" applyNumberFormat="1" fontId="4" applyFont="1" fillId="2" applyFill="1" borderId="4" applyBorder="1" applyAlignment="1" xfId="2">
      <alignment horizontal="center" vertical="center" wrapText="1"/>
    </xf>
    <xf numFmtId="0" fontId="6" applyFont="1" fillId="0" borderId="5" applyBorder="1" applyAlignment="1" xfId="0">
      <alignment horizontal="center" vertical="center" wrapText="1"/>
    </xf>
    <xf numFmtId="0" fontId="6" applyFont="1" fillId="0" borderId="6" applyBorder="1" applyAlignment="1" xfId="0">
      <alignment horizontal="center" vertical="center"/>
    </xf>
    <xf numFmtId="178" applyNumberFormat="1" fontId="6" applyFont="1" fillId="0" borderId="7" applyBorder="1" applyAlignment="1" xfId="0">
      <alignment horizontal="center" vertical="center"/>
    </xf>
    <xf numFmtId="176" applyNumberFormat="1" fontId="5" applyFont="1" fillId="2" applyFill="1" borderId="8" applyBorder="1" applyAlignment="1" xfId="2">
      <alignment horizontal="center" vertical="center" wrapText="1"/>
    </xf>
    <xf numFmtId="178" applyNumberFormat="1" fontId="7" applyFont="1" fillId="0" borderId="9" applyBorder="1" applyAlignment="1" xfId="0">
      <alignment horizontal="center" vertical="center"/>
    </xf>
    <xf numFmtId="0" fontId="7" applyFont="1" fillId="0" borderId="10" applyBorder="1" applyAlignment="1" xfId="0">
      <alignment horizontal="center" vertical="center"/>
    </xf>
    <xf numFmtId="0" fontId="8" applyFont="1" fillId="0" borderId="11" applyBorder="1" applyAlignment="1" xfId="0">
      <alignment horizontal="center" vertical="center"/>
    </xf>
    <xf numFmtId="0" fontId="9" applyFont="1" fillId="0" borderId="0" applyAlignment="1" xfId="2">
      <alignment horizont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0" fillId="3" applyFill="1" borderId="12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3" applyBorder="1" applyAlignment="1" xfId="0">
      <alignment vertical="center"/>
    </xf>
    <xf numFmtId="0" fontId="16" applyFont="1" fillId="0" borderId="14" applyBorder="1" applyAlignment="1" xfId="0">
      <alignment vertical="center"/>
    </xf>
    <xf numFmtId="0" fontId="17" applyFont="1" fillId="0" borderId="15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4" applyFill="1" borderId="16" applyBorder="1" applyAlignment="1" xfId="0">
      <alignment vertical="center"/>
    </xf>
    <xf numFmtId="0" fontId="19" applyFont="1" fillId="5" applyFill="1" borderId="17" applyBorder="1" applyAlignment="1" xfId="0">
      <alignment vertical="center"/>
    </xf>
    <xf numFmtId="0" fontId="20" applyFont="1" fillId="5" applyFill="1" borderId="18" applyBorder="1" applyAlignment="1" xfId="0">
      <alignment vertical="center"/>
    </xf>
    <xf numFmtId="0" fontId="21" applyFont="1" fillId="6" applyFill="1" borderId="19" applyBorder="1" applyAlignment="1" xfId="0">
      <alignment vertical="center"/>
    </xf>
    <xf numFmtId="0" fontId="22" applyFont="1" fillId="0" borderId="20" applyBorder="1" applyAlignment="1" xfId="0">
      <alignment vertical="center"/>
    </xf>
    <xf numFmtId="0" fontId="23" applyFont="1" fillId="0" borderId="21" applyBorder="1" applyAlignment="1" xfId="0">
      <alignment vertical="center"/>
    </xf>
    <xf numFmtId="0" fontId="24" applyFont="1" fillId="7" applyFill="1" borderId="0" applyAlignment="1" xfId="0">
      <alignment vertical="center"/>
    </xf>
    <xf numFmtId="0" fontId="25" applyFont="1" fillId="8" applyFill="1" borderId="0" applyAlignment="1" xfId="0">
      <alignment vertical="center"/>
    </xf>
    <xf numFmtId="0" fontId="26" applyFont="1" fillId="9" applyFill="1" borderId="0" applyAlignment="1" xfId="0">
      <alignment vertical="center"/>
    </xf>
    <xf numFmtId="0" fontId="27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7" applyFont="1" fillId="13" applyFill="1" borderId="0" applyAlignment="1" xfId="0">
      <alignment vertical="center"/>
    </xf>
    <xf numFmtId="0" fontId="27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7" applyFont="1" fillId="17" applyFill="1" borderId="0" applyAlignment="1" xfId="0">
      <alignment vertical="center"/>
    </xf>
    <xf numFmtId="0" fontId="27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7" applyFont="1" fillId="21" applyFill="1" borderId="0" applyAlignment="1" xfId="0">
      <alignment vertical="center"/>
    </xf>
    <xf numFmtId="0" fontId="27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7" applyFont="1" fillId="25" applyFill="1" borderId="0" applyAlignment="1" xfId="0">
      <alignment vertical="center"/>
    </xf>
    <xf numFmtId="0" fontId="27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7" applyFont="1" fillId="29" applyFill="1" borderId="0" applyAlignment="1" xfId="0">
      <alignment vertical="center"/>
    </xf>
    <xf numFmtId="0" fontId="27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7" applyFont="1" fillId="33" applyFill="1" borderId="0" applyAlignment="1" xfId="0">
      <alignment vertical="center"/>
    </xf>
    <xf numFmtId="0" fontId="28" applyFont="1" fillId="0" borderId="0" applyAlignment="1" xfId="0"/>
    <xf numFmtId="0" fontId="29" applyFont="1" fillId="8" applyFill="1" borderId="0" applyAlignment="1" xfId="0">
      <alignment vertical="center"/>
    </xf>
    <xf numFmtId="0" fontId="30" applyFont="1" fillId="7" applyFill="1" borderId="0" applyAlignment="1" xfId="0">
      <alignment vertical="center"/>
    </xf>
    <xf numFmtId="0" fontId="31" applyFont="1" fillId="9" applyFill="1" borderId="0" applyAlignment="1" xfId="0">
      <alignment vertical="center"/>
    </xf>
    <xf numFmtId="0" fontId="32" applyFont="1" fillId="5" applyFill="1" borderId="22" applyBorder="1" applyAlignment="1" xfId="0">
      <alignment vertical="center"/>
    </xf>
    <xf numFmtId="0" fontId="33" applyFont="1" fillId="6" applyFill="1" borderId="23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24" applyBorder="1" applyAlignment="1" xfId="0">
      <alignment vertical="center"/>
    </xf>
    <xf numFmtId="0" fontId="37" applyFont="1" fillId="5" applyFill="1" borderId="25" applyBorder="1" applyAlignment="1" xfId="0">
      <alignment vertical="center"/>
    </xf>
    <xf numFmtId="0" fontId="38" applyFont="1" fillId="4" applyFill="1" borderId="26" applyBorder="1" applyAlignment="1" xfId="0">
      <alignment vertical="center"/>
    </xf>
    <xf numFmtId="0" fontId="39" applyFont="1" fillId="0" borderId="0" applyAlignment="1" xfId="0">
      <alignment vertical="center"/>
    </xf>
    <xf numFmtId="0" fontId="15" applyFont="1" fillId="0" borderId="27" applyBorder="1" applyAlignment="1" xfId="0">
      <alignment vertical="center"/>
    </xf>
    <xf numFmtId="0" fontId="16" applyFont="1" fillId="0" borderId="28" applyBorder="1" applyAlignment="1" xfId="0">
      <alignment vertical="center"/>
    </xf>
    <xf numFmtId="0" fontId="17" applyFont="1" fillId="0" borderId="29" applyBorder="1" applyAlignment="1" xfId="0">
      <alignment vertical="center"/>
    </xf>
    <xf numFmtId="0" fontId="40" applyFont="1" fillId="0" borderId="30" applyBorder="1" applyAlignment="1" xfId="0">
      <alignment vertical="center"/>
    </xf>
    <xf numFmtId="0" fontId="41" applyFont="1" fillId="34" applyFill="1" borderId="0" applyAlignment="1" xfId="0">
      <alignment vertical="center"/>
    </xf>
    <xf numFmtId="0" fontId="41" applyFont="1" fillId="35" applyFill="1" borderId="0" applyAlignment="1" xfId="0">
      <alignment vertical="center"/>
    </xf>
    <xf numFmtId="0" fontId="41" applyFont="1" fillId="36" applyFill="1" borderId="0" applyAlignment="1" xfId="0">
      <alignment vertical="center"/>
    </xf>
    <xf numFmtId="0" fontId="41" applyFont="1" fillId="37" applyFill="1" borderId="0" applyAlignment="1" xfId="0">
      <alignment vertical="center"/>
    </xf>
    <xf numFmtId="0" fontId="41" applyFont="1" fillId="38" applyFill="1" borderId="0" applyAlignment="1" xfId="0">
      <alignment vertical="center"/>
    </xf>
    <xf numFmtId="0" fontId="41" applyFont="1" fillId="31" applyFill="1" borderId="0" applyAlignment="1" xfId="0">
      <alignment vertical="center"/>
    </xf>
    <xf numFmtId="0" fontId="41" applyFont="1" fillId="12" applyFill="1" borderId="0" applyAlignment="1" xfId="0">
      <alignment vertical="center"/>
    </xf>
    <xf numFmtId="0" fontId="41" applyFont="1" fillId="39" applyFill="1" borderId="0" applyAlignment="1" xfId="0">
      <alignment vertical="center"/>
    </xf>
    <xf numFmtId="0" fontId="41" applyFont="1" fillId="40" applyFill="1" borderId="0" applyAlignment="1" xfId="0">
      <alignment vertical="center"/>
    </xf>
    <xf numFmtId="0" fontId="41" applyFont="1" fillId="24" applyFill="1" borderId="0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32" applyFill="1" borderId="0" applyAlignment="1" xfId="0">
      <alignment vertical="center"/>
    </xf>
    <xf numFmtId="0" fontId="42" applyFont="1" fillId="13" applyFill="1" borderId="0" applyAlignment="1" xfId="0">
      <alignment vertical="center"/>
    </xf>
    <xf numFmtId="0" fontId="42" applyFont="1" fillId="42" applyFill="1" borderId="0" applyAlignment="1" xfId="0">
      <alignment vertical="center"/>
    </xf>
    <xf numFmtId="0" fontId="42" applyFont="1" fillId="43" applyFill="1" borderId="0" applyAlignment="1" xfId="0">
      <alignment vertical="center"/>
    </xf>
    <xf numFmtId="0" fontId="4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10" applyFill="1" borderId="0" applyAlignment="1" xfId="0">
      <alignment vertical="center"/>
    </xf>
    <xf numFmtId="0" fontId="42" applyFont="1" fillId="14" applyFill="1" borderId="0" applyAlignment="1" xfId="0">
      <alignment vertical="center"/>
    </xf>
    <xf numFmtId="0" fontId="42" applyFont="1" fillId="18" applyFill="1" borderId="0" applyAlignment="1" xfId="0">
      <alignment vertical="center"/>
    </xf>
    <xf numFmtId="0" fontId="42" applyFont="1" fillId="22" applyFill="1" borderId="0" applyAlignment="1" xfId="0">
      <alignment vertical="center"/>
    </xf>
    <xf numFmtId="0" fontId="42" applyFont="1" fillId="26" applyFill="1" borderId="0" applyAlignment="1" xfId="0">
      <alignment vertical="center"/>
    </xf>
    <xf numFmtId="0" fontId="42" applyFont="1" fillId="30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/>
    <xf numFmtId="0" fontId="0" fillId="0" borderId="0" applyAlignment="1" xfId="0">
      <alignment vertical="center"/>
    </xf>
    <xf numFmtId="0" fontId="1" applyFont="1" fillId="2" applyFill="1" borderId="0" applyAlignment="1" xfId="2">
      <alignment horizontal="center" vertical="center"/>
    </xf>
    <xf numFmtId="0" fontId="43" applyFont="1" fillId="47" applyFill="1" borderId="0" applyAlignment="1" xfId="0">
      <alignment vertical="center"/>
    </xf>
    <xf numFmtId="0" fontId="44" applyFont="1" fillId="48" applyFill="1" borderId="0" applyAlignment="1" xfId="0">
      <alignment vertical="center"/>
    </xf>
    <xf numFmtId="0" fontId="45" applyFont="1" fillId="49" applyFill="1" borderId="0" applyAlignment="1" xfId="0">
      <alignment vertical="center"/>
    </xf>
    <xf numFmtId="0" fontId="46" applyFont="1" fillId="50" applyFill="1" borderId="31" applyBorder="1" applyAlignment="1" xfId="0">
      <alignment vertical="center"/>
    </xf>
    <xf numFmtId="0" fontId="47" applyFont="1" fillId="51" applyFill="1" borderId="32" applyBorder="1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33" applyBorder="1" applyAlignment="1" xfId="0">
      <alignment vertical="center"/>
    </xf>
    <xf numFmtId="0" fontId="51" applyFont="1" fillId="50" applyFill="1" borderId="34" applyBorder="1" applyAlignment="1" xfId="0">
      <alignment vertical="center"/>
    </xf>
    <xf numFmtId="0" fontId="52" applyFont="1" fillId="52" applyFill="1" borderId="35" applyBorder="1" applyAlignment="1" xfId="0">
      <alignment vertical="center"/>
    </xf>
    <xf numFmtId="0" fontId="0" fillId="53" applyFill="1" borderId="36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37" applyBorder="1" applyAlignment="1" xfId="0">
      <alignment vertical="center"/>
    </xf>
    <xf numFmtId="0" fontId="55" applyFont="1" fillId="0" borderId="38" applyBorder="1" applyAlignment="1" xfId="0">
      <alignment vertical="center"/>
    </xf>
    <xf numFmtId="0" fontId="56" applyFont="1" fillId="0" borderId="39" applyBorder="1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40" applyBorder="1" applyAlignment="1" xfId="0">
      <alignment vertical="center"/>
    </xf>
    <xf numFmtId="0" fontId="58" applyFont="1" fillId="54" applyFill="1" borderId="0" applyAlignment="1" xfId="0">
      <alignment vertical="center"/>
    </xf>
    <xf numFmtId="0" fontId="58" applyFont="1" fillId="55" applyFill="1" borderId="0" applyAlignment="1" xfId="0">
      <alignment vertical="center"/>
    </xf>
    <xf numFmtId="0" fontId="58" applyFont="1" fillId="56" applyFill="1" borderId="0" applyAlignment="1" xfId="0">
      <alignment vertical="center"/>
    </xf>
    <xf numFmtId="0" fontId="58" applyFont="1" fillId="57" applyFill="1" borderId="0" applyAlignment="1" xfId="0">
      <alignment vertical="center"/>
    </xf>
    <xf numFmtId="0" fontId="58" applyFont="1" fillId="58" applyFill="1" borderId="0" applyAlignment="1" xfId="0">
      <alignment vertical="center"/>
    </xf>
    <xf numFmtId="0" fontId="58" applyFont="1" fillId="59" applyFill="1" borderId="0" applyAlignment="1" xfId="0">
      <alignment vertical="center"/>
    </xf>
    <xf numFmtId="0" fontId="58" applyFont="1" fillId="60" applyFill="1" borderId="0" applyAlignment="1" xfId="0">
      <alignment vertical="center"/>
    </xf>
    <xf numFmtId="0" fontId="58" applyFont="1" fillId="61" applyFill="1" borderId="0" applyAlignment="1" xfId="0">
      <alignment vertical="center"/>
    </xf>
    <xf numFmtId="0" fontId="58" applyFont="1" fillId="62" applyFill="1" borderId="0" applyAlignment="1" xfId="0">
      <alignment vertical="center"/>
    </xf>
    <xf numFmtId="0" fontId="58" applyFont="1" fillId="63" applyFill="1" borderId="0" applyAlignment="1" xfId="0">
      <alignment vertical="center"/>
    </xf>
    <xf numFmtId="0" fontId="58" applyFont="1" fillId="64" applyFill="1" borderId="0" applyAlignment="1" xfId="0">
      <alignment vertical="center"/>
    </xf>
    <xf numFmtId="0" fontId="58" applyFont="1" fillId="65" applyFill="1" borderId="0" applyAlignment="1" xfId="0">
      <alignment vertical="center"/>
    </xf>
    <xf numFmtId="0" fontId="59" applyFont="1" fillId="66" applyFill="1" borderId="0" applyAlignment="1" xfId="0">
      <alignment vertical="center"/>
    </xf>
    <xf numFmtId="0" fontId="59" applyFont="1" fillId="67" applyFill="1" borderId="0" applyAlignment="1" xfId="0">
      <alignment vertical="center"/>
    </xf>
    <xf numFmtId="0" fontId="59" applyFont="1" fillId="68" applyFill="1" borderId="0" applyAlignment="1" xfId="0">
      <alignment vertical="center"/>
    </xf>
    <xf numFmtId="0" fontId="59" applyFont="1" fillId="69" applyFill="1" borderId="0" applyAlignment="1" xfId="0">
      <alignment vertical="center"/>
    </xf>
    <xf numFmtId="0" fontId="59" applyFont="1" fillId="70" applyFill="1" borderId="0" applyAlignment="1" xfId="0">
      <alignment vertical="center"/>
    </xf>
    <xf numFmtId="0" fontId="59" applyFont="1" fillId="71" applyFill="1" borderId="0" applyAlignment="1" xfId="0">
      <alignment vertical="center"/>
    </xf>
    <xf numFmtId="0" fontId="59" applyFont="1" fillId="72" applyFill="1" borderId="0" applyAlignment="1" xfId="0">
      <alignment vertical="center"/>
    </xf>
    <xf numFmtId="0" fontId="59" applyFont="1" fillId="73" applyFill="1" borderId="0" applyAlignment="1" xfId="0">
      <alignment vertical="center"/>
    </xf>
    <xf numFmtId="0" fontId="59" applyFont="1" fillId="74" applyFill="1" borderId="0" applyAlignment="1" xfId="0">
      <alignment vertical="center"/>
    </xf>
    <xf numFmtId="0" fontId="59" applyFont="1" fillId="75" applyFill="1" borderId="0" applyAlignment="1" xfId="0">
      <alignment vertical="center"/>
    </xf>
    <xf numFmtId="0" fontId="59" applyFont="1" fillId="76" applyFill="1" borderId="0" applyAlignment="1" xfId="0">
      <alignment vertical="center"/>
    </xf>
    <xf numFmtId="0" fontId="59" applyFont="1" fillId="77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3">
    <cellStyle name="常规" xfId="0" builtinId="0"/>
    <cellStyle name="常规 4" xfId="1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Q6"/>
  <sheetViews>
    <sheetView tabSelected="1" zoomScale="115" zoomScaleNormal="115" topLeftCell="A1" workbookViewId="0">
      <pane xSplit="2" ySplit="3" topLeftCell="C4" activePane="bottomRight" state="frozen"/>
      <selection activeCell="L12" activeCellId="0" sqref="L12"/>
      <selection pane="topRight" activeCell="L12" activeCellId="0" sqref="L12"/>
      <selection pane="bottomLeft" activeCell="L12" activeCellId="0" sqref="L12"/>
      <selection pane="bottomRight" activeCell="L12" activeCellId="0" sqref="L12"/>
    </sheetView>
  </sheetViews>
  <sheetFormatPr defaultRowHeight="13.5" defaultColWidth="9.000137329101562" x14ac:dyDescent="0.15"/>
  <cols>
    <col min="1" max="1" width="15.125" customWidth="1" style="2"/>
    <col min="2" max="2" width="9.0" style="2"/>
    <col min="3" max="3" width="14.25" customWidth="1" style="2"/>
    <col min="4" max="4" width="9.75" customWidth="1" style="2"/>
    <col min="5" max="5" width="7.375" customWidth="1" style="2"/>
    <col min="6" max="6" width="6.25" customWidth="1" style="2"/>
    <col min="7" max="7" width="6.5" customWidth="1" style="2"/>
    <col min="8" max="8" width="7.25" customWidth="1" style="2"/>
    <col min="9" max="9" width="6.875" customWidth="1" style="2"/>
    <col min="10" max="10" width="8.75" customWidth="1" style="2"/>
    <col min="11" max="11" width="7.375" customWidth="1" style="2"/>
    <col min="12" max="12" width="7.125" customWidth="1" style="2"/>
    <col min="13" max="13" width="6.875" customWidth="1" style="2"/>
    <col min="14" max="14" width="7.0" customWidth="1" style="2"/>
    <col min="15" max="15" width="5.625" customWidth="1" style="2"/>
    <col min="16" max="16" width="6.375" customWidth="1" style="2"/>
    <col min="17" max="17" width="7.875" customWidth="1" style="2"/>
  </cols>
  <sheetData>
    <row r="1" ht="32.1" customHeight="1" x14ac:dyDescent="0.15" spans="1:17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ht="23.25" customHeight="1" x14ac:dyDescent="0.15" spans="1:17">
      <c r="A2" s="4" t="s">
        <v>1</v>
      </c>
      <c r="B2" s="4"/>
      <c r="C2" s="4"/>
      <c r="D2" s="5"/>
      <c r="E2" s="6"/>
      <c r="F2" s="6"/>
      <c r="G2" s="6"/>
      <c r="H2" s="7"/>
      <c r="I2" s="7"/>
      <c r="J2" s="7"/>
      <c r="K2" s="7"/>
      <c r="L2" s="7"/>
      <c r="M2" s="7"/>
      <c r="N2" s="7"/>
      <c r="O2" s="6"/>
      <c r="P2" s="6"/>
      <c r="Q2" s="19"/>
    </row>
    <row r="3" ht="43.0" customHeight="1" x14ac:dyDescent="0.15" spans="1:1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9" t="s">
        <v>16</v>
      </c>
      <c r="P3" s="9" t="s">
        <v>17</v>
      </c>
      <c r="Q3" s="9" t="s">
        <v>18</v>
      </c>
    </row>
    <row r="4" ht="41.0" customHeight="1" x14ac:dyDescent="0.15" spans="1:17">
      <c r="A4" s="12" t="s">
        <v>19</v>
      </c>
      <c r="B4" s="13" t="s">
        <v>20</v>
      </c>
      <c r="C4" s="13" t="s">
        <v>21</v>
      </c>
      <c r="D4" s="13" t="s">
        <v>22</v>
      </c>
      <c r="E4" s="13">
        <v>1</v>
      </c>
      <c r="F4" s="13">
        <v>70.78</v>
      </c>
      <c r="G4" s="13">
        <v>0</v>
      </c>
      <c r="H4" s="14">
        <v>70.78</v>
      </c>
      <c r="I4" s="16">
        <f>H4/2</f>
        <v>35.39</v>
      </c>
      <c r="J4" s="16">
        <v>87.1</v>
      </c>
      <c r="K4" s="14">
        <v>86</v>
      </c>
      <c r="L4" s="14">
        <f>J4*0.4+K4*0.6</f>
        <v>86.44</v>
      </c>
      <c r="M4" s="16">
        <f>L4/2</f>
        <v>43.22</v>
      </c>
      <c r="N4" s="14">
        <f>I4+M4</f>
        <v>78.61</v>
      </c>
      <c r="O4" s="17">
        <v>1</v>
      </c>
      <c r="P4" s="18" t="s">
        <v>23</v>
      </c>
      <c r="Q4" s="17"/>
    </row>
    <row r="5" ht="41.0" customHeight="1" x14ac:dyDescent="0.15" spans="1:17">
      <c r="A5" s="12" t="s">
        <v>19</v>
      </c>
      <c r="B5" s="13" t="s">
        <v>24</v>
      </c>
      <c r="C5" s="13" t="s">
        <v>25</v>
      </c>
      <c r="D5" s="13" t="s">
        <v>22</v>
      </c>
      <c r="E5" s="13">
        <v>1</v>
      </c>
      <c r="F5" s="13">
        <v>65.78</v>
      </c>
      <c r="G5" s="13">
        <v>0</v>
      </c>
      <c r="H5" s="14">
        <v>65.78</v>
      </c>
      <c r="I5" s="16">
        <f>H5/2</f>
        <v>32.89</v>
      </c>
      <c r="J5" s="16">
        <v>81.4</v>
      </c>
      <c r="K5" s="14">
        <v>82.8</v>
      </c>
      <c r="L5" s="14">
        <f>J5*0.4+K5*0.6</f>
        <v>82.24</v>
      </c>
      <c r="M5" s="16">
        <f>L5/2</f>
        <v>41.12</v>
      </c>
      <c r="N5" s="14">
        <f>I5+M5</f>
        <v>74.01</v>
      </c>
      <c r="O5" s="17">
        <v>2</v>
      </c>
      <c r="P5" s="17" t="s">
        <v>26</v>
      </c>
      <c r="Q5" s="17"/>
    </row>
    <row r="6" ht="41.0" customHeight="1" x14ac:dyDescent="0.15" spans="1:17">
      <c r="A6" s="12" t="s">
        <v>19</v>
      </c>
      <c r="B6" s="13" t="s">
        <v>27</v>
      </c>
      <c r="C6" s="13" t="s">
        <v>28</v>
      </c>
      <c r="D6" s="13" t="s">
        <v>22</v>
      </c>
      <c r="E6" s="13">
        <v>1</v>
      </c>
      <c r="F6" s="13">
        <v>69.12</v>
      </c>
      <c r="G6" s="13">
        <v>0</v>
      </c>
      <c r="H6" s="14">
        <v>69.12</v>
      </c>
      <c r="I6" s="16">
        <f>H6/2</f>
        <v>34.56</v>
      </c>
      <c r="J6" s="16">
        <v>83</v>
      </c>
      <c r="K6" s="14">
        <v>73.6</v>
      </c>
      <c r="L6" s="14">
        <f>J6*0.4+K6*0.6</f>
        <v>77.36</v>
      </c>
      <c r="M6" s="16">
        <f>L6/2</f>
        <v>38.68</v>
      </c>
      <c r="N6" s="14">
        <f>I6+M6</f>
        <v>73.24</v>
      </c>
      <c r="O6" s="17">
        <v>3</v>
      </c>
      <c r="P6" s="17" t="s">
        <v>26</v>
      </c>
      <c r="Q6" s="17"/>
    </row>
  </sheetData>
  <autoFilter ref="A3:Q6">
    <sortState ref="A3:Q6">
      <sortCondition descending="1" ref="N3:N6"/>
    </sortState>
  </autoFilter>
  <mergeCells count="1">
    <mergeCell ref="A1:Q1"/>
  </mergeCells>
  <phoneticPr fontId="0" type="noConversion"/>
  <pageMargins left="0.39300641675633713" right="0.39300641675633713" top="0.5902039723133478" bottom="0.5902039723133478" header="0.31454401222739636" footer="0.31454401222739636"/>
  <pageSetup paperSize="9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wps</dc:creator>
  <cp:lastModifiedBy>user</cp:lastModifiedBy>
  <cp:revision>0</cp:revision>
  <cp:lastPrinted>2024-12-30T04:58:07Z</cp:lastPrinted>
  <dcterms:created xsi:type="dcterms:W3CDTF">2018-05-31T19:28:00Z</dcterms:created>
  <dcterms:modified xsi:type="dcterms:W3CDTF">2024-12-31T04:48:44Z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2052-12.1.0.19302</vt:lpwstr>
  </property>
  <property fmtid="{D5CDD505-2E9C-101B-9397-08002B2CF9AE}" pid="3" name="ICV">
    <vt:lpwstr>6049AB4CBB8449919AED57E8CCF46B0B_12</vt:lpwstr>
  </property>
</Properties>
</file>