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s>
  <definedNames>
    <definedName name="_xlnm._FilterDatabase" localSheetId="0" hidden="1">Sheet2!$A$3:$M$7</definedName>
    <definedName name="_xlnm.Print_Titles" localSheetId="0">Sheet2!$1:$3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<sst xmlns="http://schemas.openxmlformats.org/spreadsheetml/2006/main" count="35" uniqueCount="26">
  <si>
    <r>
      <t>芦山县</t>
    </r>
    <r>
      <rPr>
        <b/>
        <sz val="18"/>
        <rFont val="黑体"/>
        <charset val="134"/>
      </rPr>
      <t>2024年下半年公</t>
    </r>
    <r>
      <rPr>
        <b/>
        <sz val="18"/>
        <color rgb="FF111111"/>
        <rFont val="黑体"/>
        <charset val="134"/>
      </rPr>
      <t>开考试招聘医护类事业单位工作人员考试总成绩及进入体检人员名单</t>
    </r>
  </si>
  <si>
    <t>序号</t>
  </si>
  <si>
    <t>报考单位</t>
  </si>
  <si>
    <t>岗位编码</t>
  </si>
  <si>
    <t>姓名</t>
  </si>
  <si>
    <t>准考证号</t>
  </si>
  <si>
    <t>笔试成绩</t>
  </si>
  <si>
    <t>笔试折合成绩（60%）</t>
  </si>
  <si>
    <t>面试成绩</t>
  </si>
  <si>
    <t>面试折合成绩(40%)</t>
  </si>
  <si>
    <t>总成绩</t>
  </si>
  <si>
    <t>总成绩排名</t>
  </si>
  <si>
    <t>是否进入体检</t>
  </si>
  <si>
    <t>备注</t>
  </si>
  <si>
    <t>芦山县人民医院</t>
  </si>
  <si>
    <t>24085001</t>
  </si>
  <si>
    <t>周杨弋</t>
  </si>
  <si>
    <t>2024036014318</t>
  </si>
  <si>
    <t>是</t>
  </si>
  <si>
    <t>高尚进</t>
  </si>
  <si>
    <t>2024036014316</t>
  </si>
  <si>
    <t>刘文燕</t>
  </si>
  <si>
    <t>2024036014321</t>
  </si>
  <si>
    <t>宋雅玲</t>
  </si>
  <si>
    <t>2024036014315</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</si>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</sst>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8"/>
      <color rgb="FF111111"/>
      <name val="黑体"/>
      <charset val="134"/>
    </font>
    <font>
      <sz val="12"/>
      <name val="仿宋_GB2312"/>
      <charset val="134"/>
    </font>
    <font>
      <sz val="10"/>
      <name val="宋体"/>
      <charset val="134"/>
    </font>
    <font>
      <sz val="10"/>
      <color rgb="FF000000"/>
      <name val="微软雅黑"/>
      <charset val="134"/>
    </font>
    <font>
      <sz val="10"/>
      <name val="微软雅黑"/>
      <charset val="134"/>
    </font>
    <font>
      <sz val="10"/>
      <name val="Arial"/>
      <charset val="0"/>
    </font>
    <font>
      <sz val="12"/>
      <color rgb="FF1111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8"/>
      <name val="黑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xf numFmtId="0" fontId="27" fillId="0" borderId="0"/>
    <xf numFmtId="0" fontId="6" fillId="0" borderId="0"/>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4" fillId="2" borderId="1" xfId="5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0" xfId="0" applyFont="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tabSelected="1" workbookViewId="0">
      <selection activeCell="A1" sqref="A1:M1"/>
    </sheetView>
  </sheetViews>
  <sheetFormatPr defaultColWidth="9" defaultRowHeight="13.5"/>
  <cols>
    <col min="1" max="1" width="4.75" style="1" customWidth="1"/>
    <col min="2" max="2" width="21.875" style="2" customWidth="1"/>
    <col min="3" max="3" width="12.25" style="1" customWidth="1"/>
    <col min="4" max="4" width="9.5" style="1" customWidth="1"/>
    <col min="5" max="7" width="15.2666666666667" style="1" customWidth="1"/>
    <col min="8" max="8" width="10.9083333333333" style="1" customWidth="1"/>
    <col min="9" max="11" width="9" style="1"/>
    <col min="12" max="12" width="9.90833333333333" style="1" customWidth="1"/>
    <col min="13" max="13" width="8.125" style="1" customWidth="1"/>
    <col min="14" max="16384" width="9" style="1"/>
  </cols>
  <sheetData>
    <row r="1" ht="31" customHeight="1" spans="1:13">
      <c r="A1" s="3" t="s">
        <v>0</v>
      </c>
      <c r="B1" s="3"/>
      <c r="C1" s="3"/>
      <c r="D1" s="3"/>
      <c r="E1" s="3"/>
      <c r="F1" s="3"/>
      <c r="G1" s="3"/>
      <c r="H1" s="3"/>
      <c r="I1" s="3"/>
      <c r="J1" s="3"/>
      <c r="K1" s="3"/>
      <c r="L1" s="3"/>
      <c r="M1" s="3"/>
    </row>
    <row r="3" ht="42.75" spans="1:13">
      <c r="A3" s="4" t="s">
        <v>1</v>
      </c>
      <c r="B3" s="4" t="s">
        <v>2</v>
      </c>
      <c r="C3" s="4" t="s">
        <v>3</v>
      </c>
      <c r="D3" s="4" t="s">
        <v>4</v>
      </c>
      <c r="E3" s="4" t="s">
        <v>5</v>
      </c>
      <c r="F3" s="4" t="s">
        <v>6</v>
      </c>
      <c r="G3" s="4" t="s">
        <v>7</v>
      </c>
      <c r="H3" s="4" t="s">
        <v>8</v>
      </c>
      <c r="I3" s="4" t="s">
        <v>9</v>
      </c>
      <c r="J3" s="4" t="s">
        <v>10</v>
      </c>
      <c r="K3" s="4" t="s">
        <v>11</v>
      </c>
      <c r="L3" s="4" t="s">
        <v>12</v>
      </c>
      <c r="M3" s="5" t="s">
        <v>13</v>
      </c>
    </row>
    <row r="4" ht="35" customHeight="1" spans="1:13">
      <c r="A4" s="5">
        <v>1</v>
      </c>
      <c r="B4" s="6" t="s">
        <v>14</v>
      </c>
      <c r="C4" s="7" t="s">
        <v>15</v>
      </c>
      <c r="D4" s="8" t="s">
        <v>16</v>
      </c>
      <c r="E4" s="8" t="s">
        <v>17</v>
      </c>
      <c r="F4" s="9">
        <v>55.75</v>
      </c>
      <c r="G4" s="9">
        <f t="shared" ref="G4:G7" si="0">F4*0.6</f>
        <v>33.45</v>
      </c>
      <c r="H4" s="5">
        <v>82.4</v>
      </c>
      <c r="I4" s="5">
        <f t="shared" ref="I4:I7" si="1">H4*0.4</f>
        <v>32.96</v>
      </c>
      <c r="J4" s="5">
        <f t="shared" ref="J4:J7" si="2">G4+I4</f>
        <v>66.41</v>
      </c>
      <c r="K4" s="5">
        <v>1</v>
      </c>
      <c r="L4" s="5" t="s">
        <v>18</v>
      </c>
      <c r="M4" s="5"/>
    </row>
    <row r="5" ht="35" customHeight="1" spans="1:13">
      <c r="A5" s="5">
        <v>2</v>
      </c>
      <c r="B5" s="6" t="s">
        <v>14</v>
      </c>
      <c r="C5" s="7" t="s">
        <v>15</v>
      </c>
      <c r="D5" s="8" t="s">
        <v>19</v>
      </c>
      <c r="E5" s="8" t="s">
        <v>20</v>
      </c>
      <c r="F5" s="9">
        <v>54</v>
      </c>
      <c r="G5" s="9">
        <f t="shared" si="0"/>
        <v>32.4</v>
      </c>
      <c r="H5" s="5">
        <v>78.4</v>
      </c>
      <c r="I5" s="5">
        <f t="shared" si="1"/>
        <v>31.36</v>
      </c>
      <c r="J5" s="5">
        <f t="shared" si="2"/>
        <v>63.76</v>
      </c>
      <c r="K5" s="5">
        <v>2</v>
      </c>
      <c r="L5" s="5" t="s">
        <v>18</v>
      </c>
      <c r="M5" s="5"/>
    </row>
    <row r="6" ht="35" customHeight="1" spans="1:13">
      <c r="A6" s="5">
        <v>3</v>
      </c>
      <c r="B6" s="6" t="s">
        <v>14</v>
      </c>
      <c r="C6" s="7" t="s">
        <v>15</v>
      </c>
      <c r="D6" s="8" t="s">
        <v>21</v>
      </c>
      <c r="E6" s="8" t="s">
        <v>22</v>
      </c>
      <c r="F6" s="9">
        <v>52.5</v>
      </c>
      <c r="G6" s="9">
        <f t="shared" si="0"/>
        <v>31.5</v>
      </c>
      <c r="H6" s="5">
        <v>80.4</v>
      </c>
      <c r="I6" s="5">
        <f t="shared" si="1"/>
        <v>32.16</v>
      </c>
      <c r="J6" s="5">
        <f t="shared" si="2"/>
        <v>63.66</v>
      </c>
      <c r="K6" s="5">
        <v>3</v>
      </c>
      <c r="L6" s="5" t="s">
        <v>18</v>
      </c>
      <c r="M6" s="5"/>
    </row>
    <row r="7" ht="35" customHeight="1" spans="1:13">
      <c r="A7" s="5">
        <v>4</v>
      </c>
      <c r="B7" s="6" t="s">
        <v>14</v>
      </c>
      <c r="C7" s="7" t="s">
        <v>15</v>
      </c>
      <c r="D7" s="8" t="s">
        <v>23</v>
      </c>
      <c r="E7" s="8" t="s">
        <v>24</v>
      </c>
      <c r="F7" s="9">
        <v>53.8</v>
      </c>
      <c r="G7" s="9">
        <f t="shared" si="0"/>
        <v>32.28</v>
      </c>
      <c r="H7" s="5">
        <v>76.8</v>
      </c>
      <c r="I7" s="5">
        <f t="shared" si="1"/>
        <v>30.72</v>
      </c>
      <c r="J7" s="5">
        <f t="shared" si="2"/>
        <v>63</v>
      </c>
      <c r="K7" s="5">
        <v>4</v>
      </c>
      <c r="L7" s="5" t="s">
        <v>18</v>
      </c>
      <c r="M7" s="5"/>
    </row>
    <row r="10" ht="16" customHeight="1" spans="1:1">
      <c r="A10" s="10" t="s">
        <v>25</v>
      </c>
    </row>
  </sheetData>
  <autoFilter xmlns:etc="http://www.wps.cn/officeDocument/2017/etCustomData" ref="A3:M7" etc:filterBottomFollowUsedRange="0">
    <extLst/>
  </autoFilter>
  <sortState ref="A4:M10">
    <sortCondition ref="J4:J10" descending="1"/>
  </sortState>
  <mergeCells count="1">
    <mergeCell ref="A1:M1"/>
  </mergeCells>
  <pageMargins left="0.590551181102362" right="0.236220472440945" top="0.551181102362205" bottom="0.354330708661417" header="0.31496062992126" footer="0.3149606299212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dcterms:created xsi:type="dcterms:W3CDTF">2017-05-12T01:33:00Z</dcterms:created>
  <cp:lastPrinted>2022-02-19T04:43:00Z</cp:lastPrinted>
  <dcterms:modified xsi:type="dcterms:W3CDTF">2024-12-30T01:11:16Z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ubyTemplateID" linkTarget="0">
    <vt:lpwstr>11</vt:lpwstr>
  </property>
  <property fmtid="{D5CDD505-2E9C-101B-9397-08002B2CF9AE}" pid="4" name="ICV">
    <vt:lpwstr>3955B29C34FD4A1DAFBB3DB572CAD819</vt:lpwstr>
  </property>
  <property fmtid="{D5CDD505-2E9C-101B-9397-08002B2CF9AE}" pid="5" name="KSOReadingLayout">
    <vt:bool>true</vt:bool>
  </property>
</Properties>
</file>