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065"/>
  </bookViews>
  <sheets>
    <sheet name="凉山州应急指挥保障中心" sheetId="19" r:id="rId1"/>
  </sheets>
  <calcPr calcId="144525"/>
</workbook>
</file>

<file path=xl/sharedStrings.xml><?xml version="1.0" encoding="utf-8"?>
<sst xmlns="http://schemas.openxmlformats.org/spreadsheetml/2006/main" count="35" uniqueCount="29">
  <si>
    <t>凉山州应急管理局2024年下半年公开考试招聘所属事业单位工作人员总成绩及排名</t>
  </si>
  <si>
    <t>报考单位</t>
  </si>
  <si>
    <t>职位编码</t>
  </si>
  <si>
    <t>准考证号</t>
  </si>
  <si>
    <t>证件号码</t>
  </si>
  <si>
    <t>公共基础知识成绩</t>
  </si>
  <si>
    <t>综合能力测试成绩</t>
  </si>
  <si>
    <t>笔试成绩</t>
  </si>
  <si>
    <t>政策性加分</t>
  </si>
  <si>
    <t>笔试
总成绩</t>
  </si>
  <si>
    <t>面试成绩</t>
  </si>
  <si>
    <t>总成绩</t>
  </si>
  <si>
    <t>排名</t>
  </si>
  <si>
    <t>是否进入
体检</t>
  </si>
  <si>
    <t>凉山州应急指挥保障中心</t>
  </si>
  <si>
    <t>2411190108013</t>
  </si>
  <si>
    <t>513401********3622</t>
  </si>
  <si>
    <t>是</t>
  </si>
  <si>
    <t>2411190108009</t>
  </si>
  <si>
    <t>513432********4518</t>
  </si>
  <si>
    <t>2411190108015</t>
  </si>
  <si>
    <t>513426********3522</t>
  </si>
  <si>
    <t>缺考</t>
  </si>
  <si>
    <t>2411190108117</t>
  </si>
  <si>
    <t>513423********4981</t>
  </si>
  <si>
    <t>2411190108030</t>
  </si>
  <si>
    <t>513401********1362</t>
  </si>
  <si>
    <t>2411190108112</t>
  </si>
  <si>
    <t>511113********0312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</si>
</sst>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2" fillId="11" borderId="2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3" fillId="13" borderId="2" applyNumberFormat="false" applyAlignment="false" applyProtection="false">
      <alignment vertical="center"/>
    </xf>
    <xf numFmtId="0" fontId="20" fillId="11" borderId="8" applyNumberFormat="false" applyAlignment="false" applyProtection="false">
      <alignment vertical="center"/>
    </xf>
    <xf numFmtId="0" fontId="17" fillId="18" borderId="7" applyNumberFormat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34"/>
  <sheetViews>
    <sheetView tabSelected="1" workbookViewId="0">
      <selection activeCell="P21" sqref="P21"/>
    </sheetView>
  </sheetViews>
  <sheetFormatPr defaultColWidth="9" defaultRowHeight="13.5"/>
  <cols>
    <col min="1" max="1" width="24.1916666666667" customWidth="true"/>
    <col min="2" max="2" width="15.4416666666667" customWidth="true"/>
    <col min="3" max="3" width="17.375" customWidth="true"/>
    <col min="4" max="4" width="21.6" customWidth="true"/>
    <col min="5" max="5" width="11.025" customWidth="true"/>
    <col min="6" max="6" width="10.625" style="1" customWidth="true"/>
    <col min="7" max="7" width="11.0833333333333" customWidth="true"/>
    <col min="8" max="8" width="6.75" customWidth="true"/>
    <col min="9" max="11" width="12.5416666666667" customWidth="true"/>
    <col min="12" max="12" width="9.875" style="2" customWidth="true"/>
    <col min="13" max="13" width="10.5" customWidth="true"/>
  </cols>
  <sheetData>
    <row r="1" ht="30" customHeight="true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6" customHeight="true" spans="1:13">
      <c r="A2" s="4" t="s">
        <v>1</v>
      </c>
      <c r="B2" s="4" t="s">
        <v>2</v>
      </c>
      <c r="C2" s="4" t="s">
        <v>3</v>
      </c>
      <c r="D2" s="4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4" t="s">
        <v>10</v>
      </c>
      <c r="K2" s="4" t="s">
        <v>11</v>
      </c>
      <c r="L2" s="4" t="s">
        <v>12</v>
      </c>
      <c r="M2" s="7" t="s">
        <v>13</v>
      </c>
    </row>
    <row r="3" ht="28" customHeight="true" spans="1:13">
      <c r="A3" s="5" t="s">
        <v>14</v>
      </c>
      <c r="B3" s="6">
        <v>1900180101</v>
      </c>
      <c r="C3" s="5" t="s">
        <v>15</v>
      </c>
      <c r="D3" s="5" t="s">
        <v>16</v>
      </c>
      <c r="E3" s="8">
        <v>48.2</v>
      </c>
      <c r="F3" s="8">
        <v>79</v>
      </c>
      <c r="G3" s="8">
        <f t="shared" ref="G3:G8" si="0">E3*0.4+F3*0.6</f>
        <v>66.68</v>
      </c>
      <c r="H3" s="8"/>
      <c r="I3" s="8">
        <f>G3+H3</f>
        <v>66.68</v>
      </c>
      <c r="J3" s="8">
        <v>77.6</v>
      </c>
      <c r="K3" s="8">
        <v>72.14</v>
      </c>
      <c r="L3" s="8">
        <v>1</v>
      </c>
      <c r="M3" s="10" t="s">
        <v>17</v>
      </c>
    </row>
    <row r="4" ht="28" customHeight="true" spans="1:13">
      <c r="A4" s="5" t="s">
        <v>14</v>
      </c>
      <c r="B4" s="6">
        <v>1900180101</v>
      </c>
      <c r="C4" s="5" t="s">
        <v>18</v>
      </c>
      <c r="D4" s="5" t="s">
        <v>19</v>
      </c>
      <c r="E4" s="8">
        <v>54.4</v>
      </c>
      <c r="F4" s="8">
        <v>55</v>
      </c>
      <c r="G4" s="8">
        <f t="shared" si="0"/>
        <v>54.76</v>
      </c>
      <c r="H4" s="8">
        <v>6</v>
      </c>
      <c r="I4" s="8">
        <f>G4+H4</f>
        <v>60.76</v>
      </c>
      <c r="J4" s="8">
        <v>76.1</v>
      </c>
      <c r="K4" s="8">
        <v>68.43</v>
      </c>
      <c r="L4" s="8">
        <v>2</v>
      </c>
      <c r="M4" s="10"/>
    </row>
    <row r="5" ht="28" customHeight="true" spans="1:13">
      <c r="A5" s="5" t="s">
        <v>14</v>
      </c>
      <c r="B5" s="6">
        <v>1900180101</v>
      </c>
      <c r="C5" s="5" t="s">
        <v>20</v>
      </c>
      <c r="D5" s="5" t="s">
        <v>21</v>
      </c>
      <c r="E5" s="8">
        <v>60.6</v>
      </c>
      <c r="F5" s="8">
        <v>62.5</v>
      </c>
      <c r="G5" s="8">
        <f t="shared" si="0"/>
        <v>61.74</v>
      </c>
      <c r="H5" s="8"/>
      <c r="I5" s="8">
        <f>G5+H5</f>
        <v>61.74</v>
      </c>
      <c r="J5" s="7" t="s">
        <v>22</v>
      </c>
      <c r="K5" s="8"/>
      <c r="L5" s="8"/>
      <c r="M5" s="10"/>
    </row>
    <row r="6" customFormat="true" ht="28" customHeight="true" spans="1:13">
      <c r="A6" s="5" t="s">
        <v>14</v>
      </c>
      <c r="B6" s="6">
        <v>1900180102</v>
      </c>
      <c r="C6" s="5" t="s">
        <v>23</v>
      </c>
      <c r="D6" s="5" t="s">
        <v>24</v>
      </c>
      <c r="E6" s="8">
        <v>62.2</v>
      </c>
      <c r="F6" s="8">
        <v>72</v>
      </c>
      <c r="G6" s="9">
        <f t="shared" si="0"/>
        <v>68.08</v>
      </c>
      <c r="H6" s="8"/>
      <c r="I6" s="9">
        <v>68.08</v>
      </c>
      <c r="J6" s="8">
        <v>75.8</v>
      </c>
      <c r="K6" s="8">
        <v>71.94</v>
      </c>
      <c r="L6" s="8">
        <v>1</v>
      </c>
      <c r="M6" s="11" t="s">
        <v>17</v>
      </c>
    </row>
    <row r="7" customFormat="true" ht="28" customHeight="true" spans="1:13">
      <c r="A7" s="5" t="s">
        <v>14</v>
      </c>
      <c r="B7" s="6">
        <v>1900180102</v>
      </c>
      <c r="C7" s="5" t="s">
        <v>25</v>
      </c>
      <c r="D7" s="5" t="s">
        <v>26</v>
      </c>
      <c r="E7" s="8">
        <v>64.4</v>
      </c>
      <c r="F7" s="8">
        <v>54.5</v>
      </c>
      <c r="G7" s="9">
        <f t="shared" si="0"/>
        <v>58.46</v>
      </c>
      <c r="H7" s="8"/>
      <c r="I7" s="9">
        <v>58.46</v>
      </c>
      <c r="J7" s="8">
        <v>78.4</v>
      </c>
      <c r="K7" s="8">
        <v>68.43</v>
      </c>
      <c r="L7" s="8">
        <v>2</v>
      </c>
      <c r="M7" s="11"/>
    </row>
    <row r="8" customFormat="true" ht="28" customHeight="true" spans="1:13">
      <c r="A8" s="5" t="s">
        <v>14</v>
      </c>
      <c r="B8" s="6">
        <v>1900180102</v>
      </c>
      <c r="C8" s="5" t="s">
        <v>27</v>
      </c>
      <c r="D8" s="5" t="s">
        <v>28</v>
      </c>
      <c r="E8" s="8">
        <v>63.8</v>
      </c>
      <c r="F8" s="8">
        <v>58</v>
      </c>
      <c r="G8" s="9">
        <f t="shared" si="0"/>
        <v>60.32</v>
      </c>
      <c r="H8" s="8"/>
      <c r="I8" s="9">
        <v>60.32</v>
      </c>
      <c r="J8" s="7">
        <v>74.3</v>
      </c>
      <c r="K8" s="8">
        <v>67.31</v>
      </c>
      <c r="L8" s="8">
        <v>3</v>
      </c>
      <c r="M8" s="11"/>
    </row>
    <row r="10" customFormat="true" spans="12:12">
      <c r="L10" s="2"/>
    </row>
    <row r="11" customFormat="true" spans="12:12">
      <c r="L11" s="2"/>
    </row>
    <row r="12" customFormat="true" spans="12:12">
      <c r="L12" s="2"/>
    </row>
    <row r="13" customFormat="true" spans="12:12">
      <c r="L13" s="2"/>
    </row>
    <row r="14" customFormat="true" spans="12:12">
      <c r="L14" s="2"/>
    </row>
    <row r="15" customFormat="true" spans="12:12">
      <c r="L15" s="2"/>
    </row>
    <row r="16" customFormat="true" spans="12:12">
      <c r="L16" s="2"/>
    </row>
    <row r="17" customFormat="true" spans="12:12">
      <c r="L17" s="2"/>
    </row>
    <row r="18" customFormat="true" spans="12:12">
      <c r="L18" s="2"/>
    </row>
    <row r="19" customFormat="true" spans="12:12">
      <c r="L19" s="2"/>
    </row>
    <row r="20" customFormat="true" spans="12:12">
      <c r="L20" s="2"/>
    </row>
    <row r="21" customFormat="true" spans="12:12">
      <c r="L21" s="2"/>
    </row>
    <row r="22" customFormat="true" spans="12:12">
      <c r="L22" s="2"/>
    </row>
    <row r="23" customFormat="true" spans="12:12">
      <c r="L23" s="2"/>
    </row>
    <row r="24" customFormat="true" spans="12:12">
      <c r="L24" s="2"/>
    </row>
    <row r="25" customFormat="true" spans="12:12">
      <c r="L25" s="2"/>
    </row>
    <row r="26" customFormat="true" spans="12:12">
      <c r="L26" s="2"/>
    </row>
    <row r="27" customFormat="true" spans="12:12">
      <c r="L27" s="2"/>
    </row>
    <row r="28" customFormat="true" spans="12:12">
      <c r="L28" s="2"/>
    </row>
    <row r="29" customFormat="true" spans="12:12">
      <c r="L29" s="2"/>
    </row>
    <row r="30" customFormat="true" spans="12:12">
      <c r="L30" s="2"/>
    </row>
    <row r="31" customFormat="true" spans="12:12">
      <c r="L31" s="2"/>
    </row>
    <row r="32" customFormat="true" spans="12:12">
      <c r="L32" s="2"/>
    </row>
    <row r="33" customFormat="true" spans="12:12">
      <c r="L33" s="2"/>
    </row>
    <row r="34" customFormat="true" spans="12:12">
      <c r="L34" s="2"/>
    </row>
  </sheetData>
  <sortState ref="A2:T24">
    <sortCondition ref="I2:I24" descending="true"/>
  </sortState>
  <mergeCells count="1">
    <mergeCell ref="A1:M1"/>
  </mergeCells>
  <pageMargins left="0.432638888888889" right="0.196527777777778" top="0.354166666666667" bottom="0.748031496062992" header="0.31496062992126" footer="0.31496062992126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凉山州应急指挥保障中心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州人事考试中心:张力文</dc:creator>
  <cp:lastModifiedBy>user</cp:lastModifiedBy>
  <dcterms:created xsi:type="dcterms:W3CDTF">2024-12-16T09:50:00Z</dcterms:created>
  <dcterms:modified xsi:type="dcterms:W3CDTF">2024-12-31T08:53:51Z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480C939787F7431D87AA27B520BE491C_11</vt:lpwstr>
  </property>
  <property fmtid="{D5CDD505-2E9C-101B-9397-08002B2CF9AE}" pid="3" name="KSOProductBuildVer">
    <vt:lpwstr>2052-11.8.2.10125</vt:lpwstr>
  </property>
</Properties>
</file>