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Sheet1!$A$3:$L$142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<sst xmlns="http://schemas.openxmlformats.org/spreadsheetml/2006/main" count="441" uniqueCount="191">
  <si>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2</t>
    </r>
  </si>
  <si>
    <t>重庆市南岸区教育事业单位面向2025届高校毕业生公开招聘工作人员考试考核成绩（未组织笔试岗位）</t>
  </si>
  <si>
    <t>序号</t>
  </si>
  <si>
    <t>报考学校</t>
  </si>
  <si>
    <t>报考岗位</t>
  </si>
  <si>
    <t>准考证号</t>
  </si>
  <si>
    <t>专业技能测试成绩</t>
  </si>
  <si>
    <t>专业技能测试成绩×50%</t>
  </si>
  <si>
    <t>综合面试成绩</t>
  </si>
  <si>
    <t>综合面试成绩×50%</t>
  </si>
  <si>
    <t>总成绩</t>
  </si>
  <si>
    <t>备注</t>
  </si>
  <si>
    <r>
      <rPr>
        <sz val="11"/>
        <rFont val="方正仿宋_GBK"/>
        <charset val="134"/>
      </rPr>
      <t>重庆市广益中学校</t>
    </r>
  </si>
  <si>
    <r>
      <rPr>
        <sz val="11"/>
        <rFont val="方正仿宋_GBK"/>
        <charset val="134"/>
      </rPr>
      <t>初中语文教师</t>
    </r>
  </si>
  <si>
    <t>2024020102001</t>
  </si>
  <si>
    <t>2024020102002</t>
  </si>
  <si>
    <t>2024020102003</t>
  </si>
  <si>
    <r>
      <rPr>
        <sz val="11"/>
        <rFont val="方正仿宋_GBK"/>
        <charset val="134"/>
      </rPr>
      <t>重庆市长生桥中学校</t>
    </r>
  </si>
  <si>
    <r>
      <rPr>
        <sz val="11"/>
        <rFont val="方正仿宋_GBK"/>
        <charset val="134"/>
      </rPr>
      <t>高中数学教师</t>
    </r>
  </si>
  <si>
    <t>2024020501001</t>
  </si>
  <si>
    <t>2024020501002</t>
  </si>
  <si>
    <t>2024020501003</t>
  </si>
  <si>
    <t>2024020501004</t>
  </si>
  <si>
    <t>2024020501005</t>
  </si>
  <si>
    <t>2024020501006</t>
  </si>
  <si>
    <t>2024020501007</t>
  </si>
  <si>
    <r>
      <rPr>
        <sz val="11"/>
        <color indexed="8"/>
        <rFont val="方正仿宋_GBK"/>
        <charset val="134"/>
      </rPr>
      <t>重庆市南岸区珊瑚实验小学校</t>
    </r>
  </si>
  <si>
    <r>
      <rPr>
        <sz val="11"/>
        <color indexed="8"/>
        <rFont val="方正仿宋_GBK"/>
        <charset val="134"/>
      </rPr>
      <t>小学语文教师</t>
    </r>
  </si>
  <si>
    <t>2024020801001</t>
  </si>
  <si>
    <t>2024020801002</t>
  </si>
  <si>
    <t>2024020801003</t>
  </si>
  <si>
    <t>2024020801004</t>
  </si>
  <si>
    <t>2024020801005</t>
  </si>
  <si>
    <t>2024020801006</t>
  </si>
  <si>
    <t>2024020801007</t>
  </si>
  <si>
    <r>
      <rPr>
        <sz val="11"/>
        <color indexed="8"/>
        <rFont val="方正仿宋_GBK"/>
        <charset val="134"/>
      </rPr>
      <t>重庆市南岸区珊瑚中铁小学校</t>
    </r>
  </si>
  <si>
    <r>
      <rPr>
        <sz val="11"/>
        <color indexed="8"/>
        <rFont val="方正仿宋_GBK"/>
        <charset val="134"/>
      </rPr>
      <t>小学数学教师</t>
    </r>
  </si>
  <si>
    <t>2024021001001</t>
  </si>
  <si>
    <t>2024021001002</t>
  </si>
  <si>
    <r>
      <rPr>
        <sz val="11"/>
        <rFont val="方正仿宋_GBK"/>
        <charset val="134"/>
      </rPr>
      <t>重庆市南岸区天台岗小学校</t>
    </r>
  </si>
  <si>
    <r>
      <rPr>
        <sz val="11"/>
        <rFont val="方正仿宋_GBK"/>
        <charset val="134"/>
      </rPr>
      <t>小学语文教师</t>
    </r>
  </si>
  <si>
    <t>2024021101002</t>
  </si>
  <si>
    <t>2024021101003</t>
  </si>
  <si>
    <r>
      <rPr>
        <sz val="11"/>
        <rFont val="方正仿宋_GBK"/>
        <charset val="134"/>
      </rPr>
      <t>重庆市南岸区天台岗雅居乐小学校</t>
    </r>
  </si>
  <si>
    <r>
      <rPr>
        <sz val="11"/>
        <rFont val="方正仿宋_GBK"/>
        <charset val="134"/>
      </rPr>
      <t>小学数学教师</t>
    </r>
  </si>
  <si>
    <t>2024021201001</t>
  </si>
  <si>
    <t>2024021201002</t>
  </si>
  <si>
    <t>2024021201003</t>
  </si>
  <si>
    <t>2024021202001</t>
  </si>
  <si>
    <t>2024021202002</t>
  </si>
  <si>
    <r>
      <rPr>
        <sz val="11"/>
        <rFont val="方正仿宋_GBK"/>
        <charset val="134"/>
      </rPr>
      <t>重庆市南岸区江南小学校</t>
    </r>
  </si>
  <si>
    <t>2024021401001</t>
  </si>
  <si>
    <t>2024021401002</t>
  </si>
  <si>
    <r>
      <rPr>
        <sz val="11"/>
        <rFont val="方正仿宋_GBK"/>
        <charset val="134"/>
      </rPr>
      <t>重庆市南岸区龙门浩隆平小学校</t>
    </r>
  </si>
  <si>
    <t>2024021501001</t>
  </si>
  <si>
    <t>2024021501002</t>
  </si>
  <si>
    <r>
      <rPr>
        <sz val="11"/>
        <rFont val="方正仿宋_GBK"/>
        <charset val="134"/>
      </rPr>
      <t>缺考</t>
    </r>
  </si>
  <si>
    <r>
      <rPr>
        <sz val="11"/>
        <rFont val="方正仿宋_GBK"/>
        <charset val="134"/>
      </rPr>
      <t>重庆市南岸区弹子石小学校</t>
    </r>
  </si>
  <si>
    <t>2024021701001</t>
  </si>
  <si>
    <t>2024021701002</t>
  </si>
  <si>
    <t>2024021701003</t>
  </si>
  <si>
    <t>2024021701004</t>
  </si>
  <si>
    <t>2024021701005</t>
  </si>
  <si>
    <t>2024021701006</t>
  </si>
  <si>
    <t>2024021701007</t>
  </si>
  <si>
    <t>2024021701008</t>
  </si>
  <si>
    <t>2024021701009</t>
  </si>
  <si>
    <t>2024021702001</t>
  </si>
  <si>
    <t>2024021702002</t>
  </si>
  <si>
    <r>
      <rPr>
        <sz val="11"/>
        <rFont val="方正仿宋_GBK"/>
        <charset val="134"/>
      </rPr>
      <t>重庆市南岸区中海学校</t>
    </r>
  </si>
  <si>
    <r>
      <rPr>
        <sz val="11"/>
        <rFont val="方正仿宋_GBK"/>
        <charset val="134"/>
      </rPr>
      <t>初中数学教师</t>
    </r>
  </si>
  <si>
    <t>2024021801001</t>
  </si>
  <si>
    <t>2024021801002</t>
  </si>
  <si>
    <r>
      <rPr>
        <sz val="11"/>
        <rFont val="方正仿宋_GBK"/>
        <charset val="134"/>
      </rPr>
      <t>重庆市南岸区大佛段小学校</t>
    </r>
  </si>
  <si>
    <t>2024021901001</t>
  </si>
  <si>
    <t>2024021901002</t>
  </si>
  <si>
    <r>
      <rPr>
        <sz val="11"/>
        <rFont val="方正仿宋_GBK"/>
        <charset val="134"/>
      </rPr>
      <t>重庆市南岸区南坪实验小学校</t>
    </r>
  </si>
  <si>
    <t>2024022101001</t>
  </si>
  <si>
    <t>2024022101002</t>
  </si>
  <si>
    <t>2024022101003</t>
  </si>
  <si>
    <r>
      <rPr>
        <sz val="11"/>
        <rFont val="方正仿宋_GBK"/>
        <charset val="134"/>
      </rPr>
      <t>重庆市南岸区南坪四海小学校</t>
    </r>
  </si>
  <si>
    <t>2024022201001</t>
  </si>
  <si>
    <t>2024022201003</t>
  </si>
  <si>
    <t>2024022201004</t>
  </si>
  <si>
    <r>
      <rPr>
        <sz val="11"/>
        <rFont val="方正仿宋_GBK"/>
        <charset val="134"/>
      </rPr>
      <t>重庆市南岸区南坪实验幼儿园</t>
    </r>
  </si>
  <si>
    <r>
      <rPr>
        <sz val="11"/>
        <rFont val="方正仿宋_GBK"/>
        <charset val="134"/>
      </rPr>
      <t>学前教育教师</t>
    </r>
  </si>
  <si>
    <t>2024022401001</t>
  </si>
  <si>
    <t>2024022401002</t>
  </si>
  <si>
    <t>2024022401003</t>
  </si>
  <si>
    <t>2024022401004</t>
  </si>
  <si>
    <t>2024022401005</t>
  </si>
  <si>
    <r>
      <rPr>
        <sz val="11"/>
        <rFont val="方正仿宋_GBK"/>
        <charset val="134"/>
      </rPr>
      <t>重庆市南岸区珊瑚幼儿园</t>
    </r>
  </si>
  <si>
    <t>2024022501001</t>
  </si>
  <si>
    <t>2024022501002</t>
  </si>
  <si>
    <r>
      <rPr>
        <sz val="11"/>
        <rFont val="方正仿宋_GBK"/>
        <charset val="134"/>
      </rPr>
      <t>重庆市南岸区南坪实验外国语小学校</t>
    </r>
  </si>
  <si>
    <r>
      <rPr>
        <sz val="11"/>
        <rFont val="方正仿宋_GBK"/>
        <charset val="134"/>
      </rPr>
      <t>小学科学教师</t>
    </r>
  </si>
  <si>
    <t>2024023102001</t>
  </si>
  <si>
    <t>2024023102002</t>
  </si>
  <si>
    <t>2024023102003</t>
  </si>
  <si>
    <t>2024023102004</t>
  </si>
  <si>
    <t>2024023102005</t>
  </si>
  <si>
    <r>
      <rPr>
        <sz val="11"/>
        <rFont val="方正仿宋_GBK"/>
        <charset val="134"/>
      </rPr>
      <t>重庆市南岸区珊瑚时代都汇幼儿园</t>
    </r>
  </si>
  <si>
    <t>2024023401001</t>
  </si>
  <si>
    <t>2024023401002</t>
  </si>
  <si>
    <t>2024023401003</t>
  </si>
  <si>
    <r>
      <rPr>
        <sz val="11"/>
        <rFont val="方正仿宋_GBK"/>
        <charset val="134"/>
      </rPr>
      <t>重庆市南岸区南坪实验光华小学校</t>
    </r>
  </si>
  <si>
    <t>2024023601001</t>
  </si>
  <si>
    <t>2024023601002</t>
  </si>
  <si>
    <r>
      <rPr>
        <sz val="11"/>
        <rFont val="方正仿宋_GBK"/>
        <charset val="134"/>
      </rPr>
      <t>重庆市南岸区广阳湾珊瑚实验小学校</t>
    </r>
  </si>
  <si>
    <t>2024023801001</t>
  </si>
  <si>
    <t>2024023801002</t>
  </si>
  <si>
    <r>
      <rPr>
        <sz val="11"/>
        <rFont val="方正仿宋_GBK"/>
        <charset val="134"/>
      </rPr>
      <t>重庆人民（融侨）小学校</t>
    </r>
  </si>
  <si>
    <t>2024023901001</t>
  </si>
  <si>
    <t>2024023901002</t>
  </si>
  <si>
    <t>2024023901003</t>
  </si>
  <si>
    <t>2024023901004</t>
  </si>
  <si>
    <t>2024023901005</t>
  </si>
  <si>
    <t>2024023901006</t>
  </si>
  <si>
    <t>2024023901007</t>
  </si>
  <si>
    <t>2024023901008</t>
  </si>
  <si>
    <t>2024023901009</t>
  </si>
  <si>
    <t>2024023901010</t>
  </si>
  <si>
    <t>2024023901011</t>
  </si>
  <si>
    <t>2024023901012</t>
  </si>
  <si>
    <t>2024023901013</t>
  </si>
  <si>
    <t>2024023903001</t>
  </si>
  <si>
    <t>2024023903002</t>
  </si>
  <si>
    <t>2024023903003</t>
  </si>
  <si>
    <t>2024023903004</t>
  </si>
  <si>
    <t>2024023903005</t>
  </si>
  <si>
    <t>2024023903006</t>
  </si>
  <si>
    <t>2024023903007</t>
  </si>
  <si>
    <t>2024023903008</t>
  </si>
  <si>
    <t>2024023903009</t>
  </si>
  <si>
    <t>2024023903010</t>
  </si>
  <si>
    <t>2024023903011</t>
  </si>
  <si>
    <t>2024023903012</t>
  </si>
  <si>
    <t>2024023903013</t>
  </si>
  <si>
    <t>2024023903014</t>
  </si>
  <si>
    <r>
      <rPr>
        <sz val="11"/>
        <rFont val="方正仿宋_GBK"/>
        <charset val="134"/>
      </rPr>
      <t>重庆文德中学校</t>
    </r>
  </si>
  <si>
    <t>2024024001001</t>
  </si>
  <si>
    <t>2024024001002</t>
  </si>
  <si>
    <t>2024024001003</t>
  </si>
  <si>
    <t>2024024001004</t>
  </si>
  <si>
    <t>2024024001005</t>
  </si>
  <si>
    <t>2024024001006</t>
  </si>
  <si>
    <t>2024024001008</t>
  </si>
  <si>
    <t>2024024002001</t>
  </si>
  <si>
    <t>2024024002002</t>
  </si>
  <si>
    <t>2024024002003</t>
  </si>
  <si>
    <r>
      <rPr>
        <sz val="11"/>
        <rFont val="方正仿宋_GBK"/>
        <charset val="134"/>
      </rPr>
      <t>初中物理教师</t>
    </r>
  </si>
  <si>
    <t>2024024004001</t>
  </si>
  <si>
    <t>2024024004002</t>
  </si>
  <si>
    <t>2024024004003</t>
  </si>
  <si>
    <t>2024024004004</t>
  </si>
  <si>
    <r>
      <rPr>
        <sz val="11"/>
        <rFont val="方正仿宋_GBK"/>
        <charset val="134"/>
      </rPr>
      <t>重庆市教科院巴蜀实验学校</t>
    </r>
  </si>
  <si>
    <r>
      <rPr>
        <sz val="11"/>
        <rFont val="方正仿宋_GBK"/>
        <charset val="134"/>
      </rPr>
      <t>初中历史教师</t>
    </r>
  </si>
  <si>
    <t>2024024101001</t>
  </si>
  <si>
    <t>2024024101002</t>
  </si>
  <si>
    <t>2024024101003</t>
  </si>
  <si>
    <t>2024024101004</t>
  </si>
  <si>
    <r>
      <rPr>
        <sz val="11"/>
        <rFont val="方正仿宋_GBK"/>
        <charset val="134"/>
      </rPr>
      <t>重庆南开（融侨）中学校</t>
    </r>
  </si>
  <si>
    <r>
      <rPr>
        <sz val="11"/>
        <rFont val="方正仿宋_GBK"/>
        <charset val="134"/>
      </rPr>
      <t>高中语文教师</t>
    </r>
  </si>
  <si>
    <t>2024024202001</t>
  </si>
  <si>
    <t>2024024202002</t>
  </si>
  <si>
    <t>2024024202003</t>
  </si>
  <si>
    <t>2024024202004</t>
  </si>
  <si>
    <t>2024024202005</t>
  </si>
  <si>
    <t>2024024202006</t>
  </si>
  <si>
    <t>2024024202007</t>
  </si>
  <si>
    <t>2024024202008</t>
  </si>
  <si>
    <t>2024024202009</t>
  </si>
  <si>
    <t>2024024202010</t>
  </si>
  <si>
    <t>2024024202011</t>
  </si>
  <si>
    <t>2024024202012</t>
  </si>
  <si>
    <t>2024024202013</t>
  </si>
  <si>
    <t>2024024202014</t>
  </si>
  <si>
    <r>
      <rPr>
        <sz val="11"/>
        <rFont val="方正仿宋_GBK"/>
        <charset val="134"/>
      </rPr>
      <t>重庆市南岸区珊瑚长嘉汇小学校</t>
    </r>
  </si>
  <si>
    <t>2024024401001</t>
  </si>
  <si>
    <t>2024024401002</t>
  </si>
  <si>
    <r>
      <rPr>
        <sz val="11"/>
        <rFont val="方正仿宋_GBK"/>
        <charset val="134"/>
      </rPr>
      <t>重庆市南岸区龙门浩隆平第二小学校</t>
    </r>
  </si>
  <si>
    <t>2024024501001</t>
  </si>
  <si>
    <t>2024024501002</t>
  </si>
  <si>
    <t>2024024501003</t>
  </si>
  <si>
    <r>
      <rPr>
        <sz val="11"/>
        <rFont val="方正仿宋_GBK"/>
        <charset val="134"/>
      </rPr>
      <t>重庆市南岸区江南新城珊瑚中学校</t>
    </r>
  </si>
  <si>
    <t>初中语文教师</t>
  </si>
  <si>
    <t>2024024701001</t>
  </si>
  <si>
    <t>2024024701002</t>
  </si>
  <si>
    <t>2024024701003</t>
  </si>
  <si>
    <t>2024024701005</t>
  </si>
  <si>
    <t>2024024701006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</si>
</sst>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.00_);\(0.00\)"/>
  </numFmts>
  <fonts count="3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方正小标宋简体"/>
      <charset val="134"/>
    </font>
    <font>
      <sz val="12"/>
      <name val="宋体"/>
      <charset val="134"/>
    </font>
    <font>
      <sz val="12"/>
      <name val="Times New Roman"/>
      <charset val="134"/>
    </font>
    <font>
      <sz val="18"/>
      <name val="方正大标宋_GBK"/>
      <charset val="134"/>
    </font>
    <font>
      <sz val="11"/>
      <name val="方正黑体_GBK"/>
      <charset val="134"/>
    </font>
    <font>
      <sz val="11"/>
      <name val="Times New Roman"/>
      <charset val="134"/>
    </font>
    <font>
      <sz val="11"/>
      <color theme="1"/>
      <name val="Times New Roman"/>
      <charset val="0"/>
    </font>
    <font>
      <sz val="11"/>
      <name val="Times New Roman"/>
      <charset val="0"/>
    </font>
    <font>
      <sz val="11"/>
      <color indexed="8"/>
      <name val="Times New Roman"/>
      <charset val="134"/>
    </font>
    <font>
      <sz val="11"/>
      <color rgb="FF000000"/>
      <name val="Times New Roman"/>
      <charset val="0"/>
    </font>
    <font>
      <sz val="1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黑体"/>
      <charset val="134"/>
    </font>
    <font>
      <sz val="11"/>
      <color indexed="8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 quotePrefix="1">
      <alignment horizontal="center" vertical="center" wrapText="1"/>
    </xf>
    <xf numFmtId="49" fontId="9" fillId="0" borderId="2" xfId="0" applyNumberFormat="1" applyFont="1" applyFill="1" applyBorder="1" applyAlignment="1" quotePrefix="1">
      <alignment horizontal="center" vertical="center" wrapText="1"/>
    </xf>
    <xf numFmtId="0" fontId="9" fillId="0" borderId="2" xfId="0" applyFont="1" applyFill="1" applyBorder="1" applyAlignment="1" quotePrefix="1">
      <alignment horizontal="center" vertical="center" wrapText="1"/>
    </xf>
    <xf numFmtId="0" fontId="9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2"/>
  <sheetViews>
    <sheetView tabSelected="1" workbookViewId="0">
      <selection activeCell="A2" sqref="A2:L2"/>
    </sheetView>
  </sheetViews>
  <sheetFormatPr defaultColWidth="9" defaultRowHeight="14.25"/>
  <cols>
    <col min="1" max="1" width="5.625" style="3" customWidth="1"/>
    <col min="2" max="2" width="20.625" style="3" customWidth="1"/>
    <col min="3" max="3" width="21.875" style="3" customWidth="1"/>
    <col min="4" max="4" width="15.25" style="3" customWidth="1"/>
    <col min="5" max="5" width="8.5" style="4" customWidth="1"/>
    <col min="6" max="6" width="7.5" style="4" customWidth="1"/>
    <col min="7" max="7" width="10.75" style="5" customWidth="1"/>
    <col min="8" max="8" width="7" style="5" customWidth="1"/>
    <col min="9" max="9" width="10" style="5" customWidth="1"/>
    <col min="10" max="10" width="7.375" style="5" customWidth="1"/>
    <col min="11" max="11" width="8.625" style="5" customWidth="1"/>
    <col min="12" max="12" width="15.125" style="3" customWidth="1"/>
  </cols>
  <sheetData>
    <row r="1" s="1" customFormat="1" ht="22" customHeight="1" spans="1:12">
      <c r="A1" s="6" t="s">
        <v>0</v>
      </c>
      <c r="B1" s="6"/>
      <c r="C1" s="6"/>
      <c r="D1" s="6"/>
      <c r="E1" s="7"/>
      <c r="F1" s="7"/>
      <c r="G1" s="8"/>
      <c r="H1" s="8"/>
      <c r="I1" s="8"/>
      <c r="J1" s="8"/>
      <c r="K1" s="8"/>
      <c r="L1" s="6"/>
    </row>
    <row r="2" ht="37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="2" customFormat="1" ht="57" spans="1:12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0" t="s">
        <v>11</v>
      </c>
      <c r="K3" s="10"/>
      <c r="L3" s="10"/>
    </row>
    <row r="4" ht="15" spans="1:12">
      <c r="A4" s="12">
        <v>1</v>
      </c>
      <c r="B4" s="12" t="s">
        <v>12</v>
      </c>
      <c r="C4" s="12" t="s">
        <v>13</v>
      </c>
      <c r="D4" s="30" t="s">
        <v>14</v>
      </c>
      <c r="E4" s="14">
        <v>86.4</v>
      </c>
      <c r="F4" s="14">
        <v>43.2</v>
      </c>
      <c r="G4" s="14">
        <v>87.6</v>
      </c>
      <c r="H4" s="14">
        <v>43.8</v>
      </c>
      <c r="I4" s="14">
        <v>87</v>
      </c>
      <c r="J4" s="19"/>
      <c r="K4" s="19"/>
      <c r="L4" s="19"/>
    </row>
    <row r="5" ht="15" spans="1:12">
      <c r="A5" s="12">
        <v>2</v>
      </c>
      <c r="B5" s="12" t="s">
        <v>12</v>
      </c>
      <c r="C5" s="12" t="s">
        <v>13</v>
      </c>
      <c r="D5" s="30" t="s">
        <v>15</v>
      </c>
      <c r="E5" s="14">
        <v>80.2</v>
      </c>
      <c r="F5" s="14">
        <v>40.1</v>
      </c>
      <c r="G5" s="14">
        <v>82.2</v>
      </c>
      <c r="H5" s="14">
        <v>41.1</v>
      </c>
      <c r="I5" s="14">
        <v>81.2</v>
      </c>
      <c r="J5" s="19"/>
      <c r="K5" s="19"/>
      <c r="L5" s="19"/>
    </row>
    <row r="6" ht="15" spans="1:12">
      <c r="A6" s="12">
        <v>3</v>
      </c>
      <c r="B6" s="15" t="s">
        <v>12</v>
      </c>
      <c r="C6" s="15" t="s">
        <v>13</v>
      </c>
      <c r="D6" s="31" t="s">
        <v>16</v>
      </c>
      <c r="E6" s="17">
        <v>77.2</v>
      </c>
      <c r="F6" s="18">
        <v>38.6</v>
      </c>
      <c r="G6" s="17">
        <v>75.6</v>
      </c>
      <c r="H6" s="18">
        <v>37.8</v>
      </c>
      <c r="I6" s="18">
        <v>76.4</v>
      </c>
      <c r="J6" s="19"/>
      <c r="K6" s="19"/>
      <c r="L6" s="19"/>
    </row>
    <row r="7" ht="15" spans="1:12">
      <c r="A7" s="12">
        <v>4</v>
      </c>
      <c r="B7" s="15" t="s">
        <v>17</v>
      </c>
      <c r="C7" s="15" t="s">
        <v>18</v>
      </c>
      <c r="D7" s="16" t="s">
        <v>19</v>
      </c>
      <c r="E7" s="17">
        <v>78.2</v>
      </c>
      <c r="F7" s="18">
        <v>39.1</v>
      </c>
      <c r="G7" s="17">
        <v>79.6</v>
      </c>
      <c r="H7" s="18">
        <v>39.8</v>
      </c>
      <c r="I7" s="18">
        <v>78.9</v>
      </c>
      <c r="J7" s="19"/>
      <c r="K7" s="19"/>
      <c r="L7" s="19"/>
    </row>
    <row r="8" ht="15" spans="1:12">
      <c r="A8" s="12">
        <v>5</v>
      </c>
      <c r="B8" s="15" t="s">
        <v>17</v>
      </c>
      <c r="C8" s="15" t="s">
        <v>18</v>
      </c>
      <c r="D8" s="16" t="s">
        <v>20</v>
      </c>
      <c r="E8" s="17">
        <v>68</v>
      </c>
      <c r="F8" s="18">
        <v>34</v>
      </c>
      <c r="G8" s="17">
        <v>67</v>
      </c>
      <c r="H8" s="18">
        <v>33.5</v>
      </c>
      <c r="I8" s="18">
        <v>67.5</v>
      </c>
      <c r="J8" s="19"/>
      <c r="K8" s="19"/>
      <c r="L8" s="19"/>
    </row>
    <row r="9" ht="15" spans="1:12">
      <c r="A9" s="12">
        <v>6</v>
      </c>
      <c r="B9" s="15" t="s">
        <v>17</v>
      </c>
      <c r="C9" s="15" t="s">
        <v>18</v>
      </c>
      <c r="D9" s="16" t="s">
        <v>21</v>
      </c>
      <c r="E9" s="17">
        <v>78.6</v>
      </c>
      <c r="F9" s="18">
        <v>39.3</v>
      </c>
      <c r="G9" s="17">
        <v>79.6</v>
      </c>
      <c r="H9" s="18">
        <v>39.8</v>
      </c>
      <c r="I9" s="18">
        <v>79.1</v>
      </c>
      <c r="J9" s="19"/>
      <c r="K9" s="19"/>
      <c r="L9" s="19"/>
    </row>
    <row r="10" ht="15" spans="1:12">
      <c r="A10" s="12">
        <v>7</v>
      </c>
      <c r="B10" s="12" t="s">
        <v>17</v>
      </c>
      <c r="C10" s="15" t="s">
        <v>18</v>
      </c>
      <c r="D10" s="19" t="s">
        <v>22</v>
      </c>
      <c r="E10" s="18">
        <v>76.8</v>
      </c>
      <c r="F10" s="18">
        <v>38.4</v>
      </c>
      <c r="G10" s="18">
        <v>76.4</v>
      </c>
      <c r="H10" s="18">
        <v>38.2</v>
      </c>
      <c r="I10" s="18">
        <v>76.6</v>
      </c>
      <c r="J10" s="19"/>
      <c r="K10" s="19"/>
      <c r="L10" s="19"/>
    </row>
    <row r="11" ht="15" spans="1:12">
      <c r="A11" s="12">
        <v>8</v>
      </c>
      <c r="B11" s="12" t="s">
        <v>17</v>
      </c>
      <c r="C11" s="15" t="s">
        <v>18</v>
      </c>
      <c r="D11" s="19" t="s">
        <v>23</v>
      </c>
      <c r="E11" s="18">
        <v>74</v>
      </c>
      <c r="F11" s="18">
        <v>37</v>
      </c>
      <c r="G11" s="18">
        <v>77.6</v>
      </c>
      <c r="H11" s="18">
        <v>38.8</v>
      </c>
      <c r="I11" s="18">
        <v>75.8</v>
      </c>
      <c r="J11" s="19"/>
      <c r="K11" s="19"/>
      <c r="L11" s="19"/>
    </row>
    <row r="12" ht="15" spans="1:12">
      <c r="A12" s="12">
        <v>9</v>
      </c>
      <c r="B12" s="12" t="s">
        <v>17</v>
      </c>
      <c r="C12" s="15" t="s">
        <v>18</v>
      </c>
      <c r="D12" s="19" t="s">
        <v>24</v>
      </c>
      <c r="E12" s="18">
        <v>71.5</v>
      </c>
      <c r="F12" s="18">
        <v>35.75</v>
      </c>
      <c r="G12" s="18">
        <v>67.6</v>
      </c>
      <c r="H12" s="18">
        <v>33.8</v>
      </c>
      <c r="I12" s="18">
        <v>69.55</v>
      </c>
      <c r="J12" s="19"/>
      <c r="K12" s="19"/>
      <c r="L12" s="19"/>
    </row>
    <row r="13" ht="15" spans="1:12">
      <c r="A13" s="12">
        <v>10</v>
      </c>
      <c r="B13" s="12" t="s">
        <v>17</v>
      </c>
      <c r="C13" s="15" t="s">
        <v>18</v>
      </c>
      <c r="D13" s="19" t="s">
        <v>25</v>
      </c>
      <c r="E13" s="18">
        <v>84.4</v>
      </c>
      <c r="F13" s="18">
        <v>42.2</v>
      </c>
      <c r="G13" s="18">
        <v>84.2</v>
      </c>
      <c r="H13" s="18">
        <v>42.1</v>
      </c>
      <c r="I13" s="18">
        <v>84.3</v>
      </c>
      <c r="J13" s="19"/>
      <c r="K13" s="19"/>
      <c r="L13" s="19"/>
    </row>
    <row r="14" ht="30" spans="1:12">
      <c r="A14" s="12">
        <v>11</v>
      </c>
      <c r="B14" s="20" t="s">
        <v>26</v>
      </c>
      <c r="C14" s="20" t="s">
        <v>27</v>
      </c>
      <c r="D14" s="16" t="s">
        <v>28</v>
      </c>
      <c r="E14" s="14">
        <v>75.2</v>
      </c>
      <c r="F14" s="14">
        <v>37.6</v>
      </c>
      <c r="G14" s="14">
        <v>80</v>
      </c>
      <c r="H14" s="14">
        <v>40</v>
      </c>
      <c r="I14" s="14">
        <v>77.6</v>
      </c>
      <c r="J14" s="19"/>
      <c r="K14" s="19"/>
      <c r="L14" s="19"/>
    </row>
    <row r="15" ht="30" spans="1:12">
      <c r="A15" s="12">
        <v>12</v>
      </c>
      <c r="B15" s="20" t="s">
        <v>26</v>
      </c>
      <c r="C15" s="20" t="s">
        <v>27</v>
      </c>
      <c r="D15" s="16" t="s">
        <v>29</v>
      </c>
      <c r="E15" s="14">
        <v>74</v>
      </c>
      <c r="F15" s="14">
        <v>37</v>
      </c>
      <c r="G15" s="14">
        <v>79.2</v>
      </c>
      <c r="H15" s="14">
        <v>39.6</v>
      </c>
      <c r="I15" s="14">
        <v>76.6</v>
      </c>
      <c r="J15" s="19"/>
      <c r="K15" s="19"/>
      <c r="L15" s="19"/>
    </row>
    <row r="16" ht="30" spans="1:12">
      <c r="A16" s="12">
        <v>13</v>
      </c>
      <c r="B16" s="20" t="s">
        <v>26</v>
      </c>
      <c r="C16" s="20" t="s">
        <v>27</v>
      </c>
      <c r="D16" s="16" t="s">
        <v>30</v>
      </c>
      <c r="E16" s="14">
        <v>80.4</v>
      </c>
      <c r="F16" s="14">
        <v>40.2</v>
      </c>
      <c r="G16" s="14">
        <v>82.4</v>
      </c>
      <c r="H16" s="14">
        <v>41.2</v>
      </c>
      <c r="I16" s="14">
        <v>81.4</v>
      </c>
      <c r="J16" s="19"/>
      <c r="K16" s="19"/>
      <c r="L16" s="19"/>
    </row>
    <row r="17" ht="30" spans="1:12">
      <c r="A17" s="12">
        <v>14</v>
      </c>
      <c r="B17" s="20" t="s">
        <v>26</v>
      </c>
      <c r="C17" s="20" t="s">
        <v>27</v>
      </c>
      <c r="D17" s="16" t="s">
        <v>31</v>
      </c>
      <c r="E17" s="14">
        <v>73</v>
      </c>
      <c r="F17" s="14">
        <v>36.5</v>
      </c>
      <c r="G17" s="14">
        <v>71.4</v>
      </c>
      <c r="H17" s="14">
        <v>35.7</v>
      </c>
      <c r="I17" s="14">
        <v>72.2</v>
      </c>
      <c r="J17" s="19"/>
      <c r="K17" s="19"/>
      <c r="L17" s="19"/>
    </row>
    <row r="18" ht="30" spans="1:12">
      <c r="A18" s="12">
        <v>15</v>
      </c>
      <c r="B18" s="20" t="s">
        <v>26</v>
      </c>
      <c r="C18" s="20" t="s">
        <v>27</v>
      </c>
      <c r="D18" s="16" t="s">
        <v>32</v>
      </c>
      <c r="E18" s="14">
        <v>81.4</v>
      </c>
      <c r="F18" s="14">
        <v>40.7</v>
      </c>
      <c r="G18" s="14">
        <v>83.8</v>
      </c>
      <c r="H18" s="14">
        <v>41.9</v>
      </c>
      <c r="I18" s="14">
        <v>82.6</v>
      </c>
      <c r="J18" s="19"/>
      <c r="K18" s="19"/>
      <c r="L18" s="19"/>
    </row>
    <row r="19" ht="30" spans="1:12">
      <c r="A19" s="12">
        <v>16</v>
      </c>
      <c r="B19" s="20" t="s">
        <v>26</v>
      </c>
      <c r="C19" s="20" t="s">
        <v>27</v>
      </c>
      <c r="D19" s="16" t="s">
        <v>33</v>
      </c>
      <c r="E19" s="14">
        <v>71.4</v>
      </c>
      <c r="F19" s="14">
        <v>35.7</v>
      </c>
      <c r="G19" s="14">
        <v>74</v>
      </c>
      <c r="H19" s="14">
        <v>37</v>
      </c>
      <c r="I19" s="14">
        <v>72.7</v>
      </c>
      <c r="J19" s="19"/>
      <c r="K19" s="19"/>
      <c r="L19" s="19"/>
    </row>
    <row r="20" ht="30" spans="1:12">
      <c r="A20" s="12">
        <v>17</v>
      </c>
      <c r="B20" s="20" t="s">
        <v>26</v>
      </c>
      <c r="C20" s="20" t="s">
        <v>27</v>
      </c>
      <c r="D20" s="16" t="s">
        <v>34</v>
      </c>
      <c r="E20" s="14">
        <v>78.5</v>
      </c>
      <c r="F20" s="14">
        <v>39.25</v>
      </c>
      <c r="G20" s="14">
        <v>79.6</v>
      </c>
      <c r="H20" s="14">
        <v>39.8</v>
      </c>
      <c r="I20" s="14">
        <v>79.05</v>
      </c>
      <c r="J20" s="19"/>
      <c r="K20" s="19"/>
      <c r="L20" s="19"/>
    </row>
    <row r="21" ht="30" spans="1:12">
      <c r="A21" s="12">
        <v>18</v>
      </c>
      <c r="B21" s="20" t="s">
        <v>35</v>
      </c>
      <c r="C21" s="20" t="s">
        <v>36</v>
      </c>
      <c r="D21" s="16" t="s">
        <v>37</v>
      </c>
      <c r="E21" s="14">
        <v>79.6</v>
      </c>
      <c r="F21" s="14">
        <v>39.8</v>
      </c>
      <c r="G21" s="14">
        <v>81.4</v>
      </c>
      <c r="H21" s="14">
        <v>40.7</v>
      </c>
      <c r="I21" s="14">
        <v>80.5</v>
      </c>
      <c r="J21" s="19"/>
      <c r="K21" s="19"/>
      <c r="L21" s="19"/>
    </row>
    <row r="22" ht="30" spans="1:12">
      <c r="A22" s="12">
        <v>19</v>
      </c>
      <c r="B22" s="20" t="s">
        <v>35</v>
      </c>
      <c r="C22" s="20" t="s">
        <v>36</v>
      </c>
      <c r="D22" s="16" t="s">
        <v>38</v>
      </c>
      <c r="E22" s="14">
        <v>72.6</v>
      </c>
      <c r="F22" s="14">
        <v>36.3</v>
      </c>
      <c r="G22" s="14">
        <v>71.6</v>
      </c>
      <c r="H22" s="14">
        <v>35.8</v>
      </c>
      <c r="I22" s="14">
        <v>72.1</v>
      </c>
      <c r="J22" s="19"/>
      <c r="K22" s="19"/>
      <c r="L22" s="19"/>
    </row>
    <row r="23" ht="30" spans="1:12">
      <c r="A23" s="12">
        <v>20</v>
      </c>
      <c r="B23" s="12" t="s">
        <v>39</v>
      </c>
      <c r="C23" s="12" t="s">
        <v>40</v>
      </c>
      <c r="D23" s="32" t="s">
        <v>41</v>
      </c>
      <c r="E23" s="18">
        <v>78.8</v>
      </c>
      <c r="F23" s="18">
        <v>39.4</v>
      </c>
      <c r="G23" s="18">
        <v>79.6</v>
      </c>
      <c r="H23" s="18">
        <v>39.8</v>
      </c>
      <c r="I23" s="18">
        <v>79.2</v>
      </c>
      <c r="J23" s="19"/>
      <c r="K23" s="19"/>
      <c r="L23" s="19"/>
    </row>
    <row r="24" ht="30" spans="1:12">
      <c r="A24" s="12">
        <v>21</v>
      </c>
      <c r="B24" s="12" t="s">
        <v>39</v>
      </c>
      <c r="C24" s="12" t="s">
        <v>40</v>
      </c>
      <c r="D24" s="32" t="s">
        <v>42</v>
      </c>
      <c r="E24" s="18">
        <v>73.8</v>
      </c>
      <c r="F24" s="18">
        <v>36.9</v>
      </c>
      <c r="G24" s="18">
        <v>76.6</v>
      </c>
      <c r="H24" s="18">
        <v>38.3</v>
      </c>
      <c r="I24" s="18">
        <v>75.2</v>
      </c>
      <c r="J24" s="19"/>
      <c r="K24" s="19"/>
      <c r="L24" s="19"/>
    </row>
    <row r="25" ht="30" spans="1:12">
      <c r="A25" s="12">
        <v>22</v>
      </c>
      <c r="B25" s="12" t="s">
        <v>43</v>
      </c>
      <c r="C25" s="12" t="s">
        <v>44</v>
      </c>
      <c r="D25" s="32" t="s">
        <v>45</v>
      </c>
      <c r="E25" s="18">
        <v>88.4</v>
      </c>
      <c r="F25" s="18">
        <f t="shared" ref="F25:F29" si="0">E25*0.5</f>
        <v>44.2</v>
      </c>
      <c r="G25" s="18">
        <v>87.6</v>
      </c>
      <c r="H25" s="18">
        <f t="shared" ref="H25:H29" si="1">G25*0.5</f>
        <v>43.8</v>
      </c>
      <c r="I25" s="18">
        <f t="shared" ref="I25:I29" si="2">F25+H25</f>
        <v>88</v>
      </c>
      <c r="J25" s="19"/>
      <c r="K25" s="19"/>
      <c r="L25" s="19"/>
    </row>
    <row r="26" ht="30" spans="1:12">
      <c r="A26" s="12">
        <v>23</v>
      </c>
      <c r="B26" s="12" t="s">
        <v>43</v>
      </c>
      <c r="C26" s="12" t="s">
        <v>44</v>
      </c>
      <c r="D26" s="32" t="s">
        <v>46</v>
      </c>
      <c r="E26" s="18">
        <v>86</v>
      </c>
      <c r="F26" s="18">
        <f t="shared" si="0"/>
        <v>43</v>
      </c>
      <c r="G26" s="18">
        <v>85.4</v>
      </c>
      <c r="H26" s="18">
        <f t="shared" si="1"/>
        <v>42.7</v>
      </c>
      <c r="I26" s="18">
        <f t="shared" si="2"/>
        <v>85.7</v>
      </c>
      <c r="J26" s="19"/>
      <c r="K26" s="19"/>
      <c r="L26" s="19"/>
    </row>
    <row r="27" ht="30" spans="1:12">
      <c r="A27" s="12">
        <v>24</v>
      </c>
      <c r="B27" s="12" t="s">
        <v>43</v>
      </c>
      <c r="C27" s="12" t="s">
        <v>44</v>
      </c>
      <c r="D27" s="32" t="s">
        <v>47</v>
      </c>
      <c r="E27" s="18">
        <v>81.8</v>
      </c>
      <c r="F27" s="18">
        <f t="shared" si="0"/>
        <v>40.9</v>
      </c>
      <c r="G27" s="18">
        <v>81.4</v>
      </c>
      <c r="H27" s="18">
        <f t="shared" si="1"/>
        <v>40.7</v>
      </c>
      <c r="I27" s="18">
        <f t="shared" si="2"/>
        <v>81.6</v>
      </c>
      <c r="J27" s="19"/>
      <c r="K27" s="19"/>
      <c r="L27" s="19"/>
    </row>
    <row r="28" ht="30" spans="1:12">
      <c r="A28" s="12">
        <v>25</v>
      </c>
      <c r="B28" s="12" t="s">
        <v>43</v>
      </c>
      <c r="C28" s="12" t="s">
        <v>40</v>
      </c>
      <c r="D28" s="32" t="s">
        <v>48</v>
      </c>
      <c r="E28" s="18">
        <v>73.8</v>
      </c>
      <c r="F28" s="18">
        <f t="shared" si="0"/>
        <v>36.9</v>
      </c>
      <c r="G28" s="18">
        <v>71.4</v>
      </c>
      <c r="H28" s="18">
        <f t="shared" si="1"/>
        <v>35.7</v>
      </c>
      <c r="I28" s="18">
        <f t="shared" si="2"/>
        <v>72.6</v>
      </c>
      <c r="J28" s="19"/>
      <c r="K28" s="19"/>
      <c r="L28" s="19"/>
    </row>
    <row r="29" ht="30" spans="1:12">
      <c r="A29" s="12">
        <v>26</v>
      </c>
      <c r="B29" s="12" t="s">
        <v>43</v>
      </c>
      <c r="C29" s="12" t="s">
        <v>40</v>
      </c>
      <c r="D29" s="32" t="s">
        <v>49</v>
      </c>
      <c r="E29" s="18">
        <v>81.2</v>
      </c>
      <c r="F29" s="18">
        <f t="shared" si="0"/>
        <v>40.6</v>
      </c>
      <c r="G29" s="18">
        <v>80.6</v>
      </c>
      <c r="H29" s="18">
        <f t="shared" si="1"/>
        <v>40.3</v>
      </c>
      <c r="I29" s="18">
        <f t="shared" si="2"/>
        <v>80.9</v>
      </c>
      <c r="J29" s="19"/>
      <c r="K29" s="19"/>
      <c r="L29" s="19"/>
    </row>
    <row r="30" ht="30" spans="1:12">
      <c r="A30" s="12">
        <v>27</v>
      </c>
      <c r="B30" s="12" t="s">
        <v>50</v>
      </c>
      <c r="C30" s="15" t="s">
        <v>40</v>
      </c>
      <c r="D30" s="16" t="s">
        <v>51</v>
      </c>
      <c r="E30" s="18">
        <v>87.8</v>
      </c>
      <c r="F30" s="18">
        <v>43.9</v>
      </c>
      <c r="G30" s="18">
        <v>88.6</v>
      </c>
      <c r="H30" s="18">
        <v>44.3</v>
      </c>
      <c r="I30" s="18">
        <v>88.2</v>
      </c>
      <c r="J30" s="19"/>
      <c r="K30" s="19"/>
      <c r="L30" s="19"/>
    </row>
    <row r="31" ht="30" spans="1:12">
      <c r="A31" s="12">
        <v>28</v>
      </c>
      <c r="B31" s="12" t="s">
        <v>50</v>
      </c>
      <c r="C31" s="15" t="s">
        <v>40</v>
      </c>
      <c r="D31" s="16" t="s">
        <v>52</v>
      </c>
      <c r="E31" s="18">
        <v>82.8</v>
      </c>
      <c r="F31" s="18">
        <v>41.4</v>
      </c>
      <c r="G31" s="18">
        <v>81.2</v>
      </c>
      <c r="H31" s="18">
        <v>40.6</v>
      </c>
      <c r="I31" s="18">
        <v>82</v>
      </c>
      <c r="J31" s="19"/>
      <c r="K31" s="19"/>
      <c r="L31" s="19"/>
    </row>
    <row r="32" ht="30" spans="1:12">
      <c r="A32" s="12">
        <v>29</v>
      </c>
      <c r="B32" s="12" t="s">
        <v>53</v>
      </c>
      <c r="C32" s="15" t="s">
        <v>40</v>
      </c>
      <c r="D32" s="16" t="s">
        <v>54</v>
      </c>
      <c r="E32" s="18">
        <v>79.2</v>
      </c>
      <c r="F32" s="18">
        <v>39.6</v>
      </c>
      <c r="G32" s="18">
        <v>81</v>
      </c>
      <c r="H32" s="18">
        <v>40.5</v>
      </c>
      <c r="I32" s="18">
        <v>80.1</v>
      </c>
      <c r="J32" s="19"/>
      <c r="K32" s="19"/>
      <c r="L32" s="19"/>
    </row>
    <row r="33" ht="30" spans="1:12">
      <c r="A33" s="12">
        <v>30</v>
      </c>
      <c r="B33" s="12" t="s">
        <v>53</v>
      </c>
      <c r="C33" s="15" t="s">
        <v>40</v>
      </c>
      <c r="D33" s="16" t="s">
        <v>55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2" t="s">
        <v>56</v>
      </c>
      <c r="K33" s="19"/>
      <c r="L33" s="19"/>
    </row>
    <row r="34" ht="30" spans="1:12">
      <c r="A34" s="12">
        <v>31</v>
      </c>
      <c r="B34" s="12" t="s">
        <v>57</v>
      </c>
      <c r="C34" s="15" t="s">
        <v>40</v>
      </c>
      <c r="D34" s="16" t="s">
        <v>58</v>
      </c>
      <c r="E34" s="18">
        <v>80.4</v>
      </c>
      <c r="F34" s="18">
        <v>40.2</v>
      </c>
      <c r="G34" s="18">
        <v>79</v>
      </c>
      <c r="H34" s="18">
        <v>39.5</v>
      </c>
      <c r="I34" s="18">
        <v>79.7</v>
      </c>
      <c r="J34" s="19"/>
      <c r="K34" s="19"/>
      <c r="L34" s="19"/>
    </row>
    <row r="35" ht="30" spans="1:12">
      <c r="A35" s="12">
        <v>32</v>
      </c>
      <c r="B35" s="12" t="s">
        <v>57</v>
      </c>
      <c r="C35" s="15" t="s">
        <v>40</v>
      </c>
      <c r="D35" s="16" t="s">
        <v>59</v>
      </c>
      <c r="E35" s="18">
        <v>76.4</v>
      </c>
      <c r="F35" s="18">
        <v>38.2</v>
      </c>
      <c r="G35" s="18">
        <v>78.2</v>
      </c>
      <c r="H35" s="18">
        <v>39.1</v>
      </c>
      <c r="I35" s="18">
        <v>77.3</v>
      </c>
      <c r="J35" s="19"/>
      <c r="K35" s="19"/>
      <c r="L35" s="19"/>
    </row>
    <row r="36" ht="30" spans="1:12">
      <c r="A36" s="12">
        <v>33</v>
      </c>
      <c r="B36" s="12" t="s">
        <v>57</v>
      </c>
      <c r="C36" s="15" t="s">
        <v>40</v>
      </c>
      <c r="D36" s="16" t="s">
        <v>60</v>
      </c>
      <c r="E36" s="18">
        <v>81</v>
      </c>
      <c r="F36" s="18">
        <v>40.5</v>
      </c>
      <c r="G36" s="18">
        <v>84.2</v>
      </c>
      <c r="H36" s="18">
        <v>42.1</v>
      </c>
      <c r="I36" s="18">
        <v>82.6</v>
      </c>
      <c r="J36" s="19"/>
      <c r="K36" s="19"/>
      <c r="L36" s="19"/>
    </row>
    <row r="37" ht="30" spans="1:12">
      <c r="A37" s="12">
        <v>34</v>
      </c>
      <c r="B37" s="12" t="s">
        <v>57</v>
      </c>
      <c r="C37" s="15" t="s">
        <v>40</v>
      </c>
      <c r="D37" s="16" t="s">
        <v>61</v>
      </c>
      <c r="E37" s="18">
        <v>72.8</v>
      </c>
      <c r="F37" s="18">
        <v>36.4</v>
      </c>
      <c r="G37" s="18">
        <v>73.4</v>
      </c>
      <c r="H37" s="18">
        <v>36.7</v>
      </c>
      <c r="I37" s="18">
        <v>73.1</v>
      </c>
      <c r="J37" s="19"/>
      <c r="K37" s="19"/>
      <c r="L37" s="19"/>
    </row>
    <row r="38" ht="30" spans="1:12">
      <c r="A38" s="12">
        <v>35</v>
      </c>
      <c r="B38" s="12" t="s">
        <v>57</v>
      </c>
      <c r="C38" s="15" t="s">
        <v>40</v>
      </c>
      <c r="D38" s="16" t="s">
        <v>62</v>
      </c>
      <c r="E38" s="18">
        <v>76.6</v>
      </c>
      <c r="F38" s="18">
        <v>38.3</v>
      </c>
      <c r="G38" s="18">
        <v>75.8</v>
      </c>
      <c r="H38" s="18">
        <v>37.9</v>
      </c>
      <c r="I38" s="18">
        <v>76.2</v>
      </c>
      <c r="J38" s="19"/>
      <c r="K38" s="19"/>
      <c r="L38" s="19"/>
    </row>
    <row r="39" ht="30" spans="1:12">
      <c r="A39" s="12">
        <v>36</v>
      </c>
      <c r="B39" s="12" t="s">
        <v>57</v>
      </c>
      <c r="C39" s="15" t="s">
        <v>40</v>
      </c>
      <c r="D39" s="16" t="s">
        <v>63</v>
      </c>
      <c r="E39" s="18">
        <v>74.6</v>
      </c>
      <c r="F39" s="18">
        <v>37.3</v>
      </c>
      <c r="G39" s="18">
        <v>74.2</v>
      </c>
      <c r="H39" s="18">
        <v>37.1</v>
      </c>
      <c r="I39" s="18">
        <v>74.4</v>
      </c>
      <c r="J39" s="19"/>
      <c r="K39" s="19"/>
      <c r="L39" s="19"/>
    </row>
    <row r="40" ht="30" spans="1:12">
      <c r="A40" s="12">
        <v>37</v>
      </c>
      <c r="B40" s="12" t="s">
        <v>57</v>
      </c>
      <c r="C40" s="15" t="s">
        <v>40</v>
      </c>
      <c r="D40" s="16" t="s">
        <v>64</v>
      </c>
      <c r="E40" s="18">
        <v>83.4</v>
      </c>
      <c r="F40" s="18">
        <v>41.7</v>
      </c>
      <c r="G40" s="18">
        <v>81.4</v>
      </c>
      <c r="H40" s="18">
        <v>40.7</v>
      </c>
      <c r="I40" s="18">
        <v>82.4</v>
      </c>
      <c r="J40" s="19"/>
      <c r="K40" s="19"/>
      <c r="L40" s="19"/>
    </row>
    <row r="41" ht="30" spans="1:12">
      <c r="A41" s="12">
        <v>38</v>
      </c>
      <c r="B41" s="12" t="s">
        <v>57</v>
      </c>
      <c r="C41" s="12" t="s">
        <v>40</v>
      </c>
      <c r="D41" s="13" t="s">
        <v>65</v>
      </c>
      <c r="E41" s="21">
        <v>0</v>
      </c>
      <c r="F41" s="18">
        <v>0</v>
      </c>
      <c r="G41" s="21">
        <v>0</v>
      </c>
      <c r="H41" s="18">
        <v>0</v>
      </c>
      <c r="I41" s="18">
        <v>0</v>
      </c>
      <c r="J41" s="12" t="s">
        <v>56</v>
      </c>
      <c r="K41" s="19"/>
      <c r="L41" s="19"/>
    </row>
    <row r="42" ht="30" spans="1:12">
      <c r="A42" s="12">
        <v>39</v>
      </c>
      <c r="B42" s="12" t="s">
        <v>57</v>
      </c>
      <c r="C42" s="12" t="s">
        <v>40</v>
      </c>
      <c r="D42" s="13" t="s">
        <v>66</v>
      </c>
      <c r="E42" s="21">
        <v>0</v>
      </c>
      <c r="F42" s="18">
        <v>0</v>
      </c>
      <c r="G42" s="21">
        <v>0</v>
      </c>
      <c r="H42" s="18">
        <v>0</v>
      </c>
      <c r="I42" s="18">
        <v>0</v>
      </c>
      <c r="J42" s="12" t="s">
        <v>56</v>
      </c>
      <c r="K42" s="19"/>
      <c r="L42" s="19"/>
    </row>
    <row r="43" ht="30" spans="1:12">
      <c r="A43" s="12">
        <v>40</v>
      </c>
      <c r="B43" s="12" t="s">
        <v>57</v>
      </c>
      <c r="C43" s="15" t="s">
        <v>44</v>
      </c>
      <c r="D43" s="16" t="s">
        <v>67</v>
      </c>
      <c r="E43" s="18">
        <v>87.2</v>
      </c>
      <c r="F43" s="18">
        <v>43.6</v>
      </c>
      <c r="G43" s="18">
        <v>86.8</v>
      </c>
      <c r="H43" s="18">
        <v>43.4</v>
      </c>
      <c r="I43" s="18">
        <v>87</v>
      </c>
      <c r="J43" s="19"/>
      <c r="K43" s="19"/>
      <c r="L43" s="19"/>
    </row>
    <row r="44" ht="30" spans="1:12">
      <c r="A44" s="12">
        <v>41</v>
      </c>
      <c r="B44" s="12" t="s">
        <v>57</v>
      </c>
      <c r="C44" s="15" t="s">
        <v>44</v>
      </c>
      <c r="D44" s="16" t="s">
        <v>68</v>
      </c>
      <c r="E44" s="18">
        <v>85.8</v>
      </c>
      <c r="F44" s="18">
        <v>42.9</v>
      </c>
      <c r="G44" s="18">
        <v>85.8</v>
      </c>
      <c r="H44" s="18">
        <v>42.9</v>
      </c>
      <c r="I44" s="18">
        <v>85.8</v>
      </c>
      <c r="J44" s="19"/>
      <c r="K44" s="19"/>
      <c r="L44" s="19"/>
    </row>
    <row r="45" ht="15" spans="1:12">
      <c r="A45" s="12">
        <v>42</v>
      </c>
      <c r="B45" s="12" t="s">
        <v>69</v>
      </c>
      <c r="C45" s="15" t="s">
        <v>70</v>
      </c>
      <c r="D45" s="22" t="s">
        <v>71</v>
      </c>
      <c r="E45" s="14">
        <v>86.4</v>
      </c>
      <c r="F45" s="14">
        <v>43.2</v>
      </c>
      <c r="G45" s="14">
        <v>85.8</v>
      </c>
      <c r="H45" s="14">
        <v>42.9</v>
      </c>
      <c r="I45" s="14">
        <v>86.1</v>
      </c>
      <c r="J45" s="19"/>
      <c r="K45" s="19"/>
      <c r="L45" s="19"/>
    </row>
    <row r="46" ht="15" spans="1:12">
      <c r="A46" s="12">
        <v>43</v>
      </c>
      <c r="B46" s="12" t="s">
        <v>69</v>
      </c>
      <c r="C46" s="15" t="s">
        <v>70</v>
      </c>
      <c r="D46" s="22" t="s">
        <v>72</v>
      </c>
      <c r="E46" s="14">
        <v>75.4</v>
      </c>
      <c r="F46" s="14">
        <v>37.7</v>
      </c>
      <c r="G46" s="14">
        <v>75.2</v>
      </c>
      <c r="H46" s="14">
        <v>37.6</v>
      </c>
      <c r="I46" s="14">
        <v>75.3</v>
      </c>
      <c r="J46" s="19"/>
      <c r="K46" s="19"/>
      <c r="L46" s="19"/>
    </row>
    <row r="47" ht="30" spans="1:12">
      <c r="A47" s="12">
        <v>44</v>
      </c>
      <c r="B47" s="12" t="s">
        <v>73</v>
      </c>
      <c r="C47" s="12" t="s">
        <v>40</v>
      </c>
      <c r="D47" s="19" t="s">
        <v>74</v>
      </c>
      <c r="E47" s="18">
        <v>76.4</v>
      </c>
      <c r="F47" s="18">
        <v>38.2</v>
      </c>
      <c r="G47" s="18">
        <v>74.4</v>
      </c>
      <c r="H47" s="18">
        <v>37.2</v>
      </c>
      <c r="I47" s="18">
        <v>75.4</v>
      </c>
      <c r="J47" s="19"/>
      <c r="K47" s="19"/>
      <c r="L47" s="19"/>
    </row>
    <row r="48" ht="30" spans="1:12">
      <c r="A48" s="12">
        <v>45</v>
      </c>
      <c r="B48" s="12" t="s">
        <v>73</v>
      </c>
      <c r="C48" s="12" t="s">
        <v>40</v>
      </c>
      <c r="D48" s="19" t="s">
        <v>75</v>
      </c>
      <c r="E48" s="18">
        <v>76.4</v>
      </c>
      <c r="F48" s="18">
        <v>38.2</v>
      </c>
      <c r="G48" s="18">
        <v>69.6</v>
      </c>
      <c r="H48" s="18">
        <v>34.8</v>
      </c>
      <c r="I48" s="18">
        <v>73</v>
      </c>
      <c r="J48" s="19"/>
      <c r="K48" s="19"/>
      <c r="L48" s="19"/>
    </row>
    <row r="49" ht="30" spans="1:12">
      <c r="A49" s="12">
        <v>46</v>
      </c>
      <c r="B49" s="23" t="s">
        <v>76</v>
      </c>
      <c r="C49" s="23" t="s">
        <v>40</v>
      </c>
      <c r="D49" s="16" t="s">
        <v>77</v>
      </c>
      <c r="E49" s="18">
        <v>79.6</v>
      </c>
      <c r="F49" s="18">
        <v>39.8</v>
      </c>
      <c r="G49" s="18">
        <v>80</v>
      </c>
      <c r="H49" s="18">
        <v>40</v>
      </c>
      <c r="I49" s="18">
        <v>79.8</v>
      </c>
      <c r="J49" s="19"/>
      <c r="K49" s="19"/>
      <c r="L49" s="19"/>
    </row>
    <row r="50" ht="30" spans="1:12">
      <c r="A50" s="12">
        <v>47</v>
      </c>
      <c r="B50" s="23" t="s">
        <v>76</v>
      </c>
      <c r="C50" s="23" t="s">
        <v>40</v>
      </c>
      <c r="D50" s="16" t="s">
        <v>78</v>
      </c>
      <c r="E50" s="18">
        <v>81.6</v>
      </c>
      <c r="F50" s="18">
        <v>40.8</v>
      </c>
      <c r="G50" s="18">
        <v>81.8</v>
      </c>
      <c r="H50" s="18">
        <v>40.9</v>
      </c>
      <c r="I50" s="18">
        <v>81.7</v>
      </c>
      <c r="J50" s="19"/>
      <c r="K50" s="19"/>
      <c r="L50" s="19"/>
    </row>
    <row r="51" ht="30" spans="1:12">
      <c r="A51" s="12">
        <v>48</v>
      </c>
      <c r="B51" s="23" t="s">
        <v>76</v>
      </c>
      <c r="C51" s="23" t="s">
        <v>40</v>
      </c>
      <c r="D51" s="16" t="s">
        <v>79</v>
      </c>
      <c r="E51" s="18">
        <v>83.8</v>
      </c>
      <c r="F51" s="18">
        <v>41.9</v>
      </c>
      <c r="G51" s="18">
        <v>86</v>
      </c>
      <c r="H51" s="18">
        <v>43</v>
      </c>
      <c r="I51" s="18">
        <v>84.9</v>
      </c>
      <c r="J51" s="19"/>
      <c r="K51" s="19"/>
      <c r="L51" s="19"/>
    </row>
    <row r="52" ht="30" spans="1:12">
      <c r="A52" s="12">
        <v>49</v>
      </c>
      <c r="B52" s="12" t="s">
        <v>80</v>
      </c>
      <c r="C52" s="12" t="s">
        <v>40</v>
      </c>
      <c r="D52" s="13" t="s">
        <v>81</v>
      </c>
      <c r="E52" s="18">
        <v>83.4</v>
      </c>
      <c r="F52" s="14">
        <v>41.7</v>
      </c>
      <c r="G52" s="18">
        <v>81.6</v>
      </c>
      <c r="H52" s="14">
        <v>40.8</v>
      </c>
      <c r="I52" s="14">
        <v>82.5</v>
      </c>
      <c r="J52" s="19"/>
      <c r="K52" s="19"/>
      <c r="L52" s="19"/>
    </row>
    <row r="53" ht="30" spans="1:12">
      <c r="A53" s="12">
        <v>50</v>
      </c>
      <c r="B53" s="12" t="s">
        <v>80</v>
      </c>
      <c r="C53" s="12" t="s">
        <v>40</v>
      </c>
      <c r="D53" s="13" t="s">
        <v>82</v>
      </c>
      <c r="E53" s="18">
        <v>81.8</v>
      </c>
      <c r="F53" s="14">
        <v>40.9</v>
      </c>
      <c r="G53" s="18">
        <v>80.6</v>
      </c>
      <c r="H53" s="14">
        <v>40.3</v>
      </c>
      <c r="I53" s="14">
        <v>81.2</v>
      </c>
      <c r="J53" s="19"/>
      <c r="K53" s="19"/>
      <c r="L53" s="19"/>
    </row>
    <row r="54" ht="30" spans="1:12">
      <c r="A54" s="12">
        <v>51</v>
      </c>
      <c r="B54" s="12" t="s">
        <v>80</v>
      </c>
      <c r="C54" s="12" t="s">
        <v>40</v>
      </c>
      <c r="D54" s="13" t="s">
        <v>83</v>
      </c>
      <c r="E54" s="18">
        <v>87</v>
      </c>
      <c r="F54" s="14">
        <v>43.5</v>
      </c>
      <c r="G54" s="18">
        <v>87</v>
      </c>
      <c r="H54" s="14">
        <v>43.5</v>
      </c>
      <c r="I54" s="14">
        <v>87</v>
      </c>
      <c r="J54" s="19"/>
      <c r="K54" s="19"/>
      <c r="L54" s="19"/>
    </row>
    <row r="55" ht="15" spans="1:12">
      <c r="A55" s="12">
        <v>52</v>
      </c>
      <c r="B55" s="24" t="s">
        <v>84</v>
      </c>
      <c r="C55" s="24" t="s">
        <v>85</v>
      </c>
      <c r="D55" s="25" t="s">
        <v>86</v>
      </c>
      <c r="E55" s="26">
        <v>86</v>
      </c>
      <c r="F55" s="26">
        <v>43</v>
      </c>
      <c r="G55" s="26">
        <v>86.8</v>
      </c>
      <c r="H55" s="26">
        <v>43.4</v>
      </c>
      <c r="I55" s="26">
        <v>86.4</v>
      </c>
      <c r="J55" s="19"/>
      <c r="K55" s="19"/>
      <c r="L55" s="19"/>
    </row>
    <row r="56" ht="15" spans="1:12">
      <c r="A56" s="12">
        <v>53</v>
      </c>
      <c r="B56" s="24" t="s">
        <v>84</v>
      </c>
      <c r="C56" s="24" t="s">
        <v>85</v>
      </c>
      <c r="D56" s="25" t="s">
        <v>87</v>
      </c>
      <c r="E56" s="26">
        <v>76</v>
      </c>
      <c r="F56" s="26">
        <v>38</v>
      </c>
      <c r="G56" s="26">
        <v>74</v>
      </c>
      <c r="H56" s="26">
        <v>37</v>
      </c>
      <c r="I56" s="26">
        <v>75</v>
      </c>
      <c r="J56" s="19"/>
      <c r="K56" s="19"/>
      <c r="L56" s="19"/>
    </row>
    <row r="57" ht="15" spans="1:12">
      <c r="A57" s="12">
        <v>54</v>
      </c>
      <c r="B57" s="24" t="s">
        <v>84</v>
      </c>
      <c r="C57" s="24" t="s">
        <v>85</v>
      </c>
      <c r="D57" s="25" t="s">
        <v>88</v>
      </c>
      <c r="E57" s="26">
        <v>84</v>
      </c>
      <c r="F57" s="26">
        <v>42</v>
      </c>
      <c r="G57" s="26">
        <v>85</v>
      </c>
      <c r="H57" s="26">
        <v>42.5</v>
      </c>
      <c r="I57" s="26">
        <v>84.5</v>
      </c>
      <c r="J57" s="19"/>
      <c r="K57" s="19"/>
      <c r="L57" s="19"/>
    </row>
    <row r="58" ht="15" spans="1:12">
      <c r="A58" s="12">
        <v>55</v>
      </c>
      <c r="B58" s="24" t="s">
        <v>84</v>
      </c>
      <c r="C58" s="24" t="s">
        <v>85</v>
      </c>
      <c r="D58" s="25" t="s">
        <v>89</v>
      </c>
      <c r="E58" s="26">
        <v>77</v>
      </c>
      <c r="F58" s="26">
        <v>38.5</v>
      </c>
      <c r="G58" s="26">
        <v>77</v>
      </c>
      <c r="H58" s="26">
        <v>38.5</v>
      </c>
      <c r="I58" s="26">
        <v>77</v>
      </c>
      <c r="J58" s="19"/>
      <c r="K58" s="19"/>
      <c r="L58" s="19"/>
    </row>
    <row r="59" ht="15" spans="1:12">
      <c r="A59" s="12">
        <v>56</v>
      </c>
      <c r="B59" s="24" t="s">
        <v>84</v>
      </c>
      <c r="C59" s="24" t="s">
        <v>85</v>
      </c>
      <c r="D59" s="25" t="s">
        <v>90</v>
      </c>
      <c r="E59" s="26">
        <v>81</v>
      </c>
      <c r="F59" s="26">
        <v>40.5</v>
      </c>
      <c r="G59" s="26">
        <v>80</v>
      </c>
      <c r="H59" s="26">
        <v>40</v>
      </c>
      <c r="I59" s="26">
        <v>80.5</v>
      </c>
      <c r="J59" s="19"/>
      <c r="K59" s="19"/>
      <c r="L59" s="19"/>
    </row>
    <row r="60" ht="30" spans="1:12">
      <c r="A60" s="12">
        <v>57</v>
      </c>
      <c r="B60" s="12" t="s">
        <v>91</v>
      </c>
      <c r="C60" s="15" t="s">
        <v>85</v>
      </c>
      <c r="D60" s="32" t="s">
        <v>92</v>
      </c>
      <c r="E60" s="18">
        <v>85.2</v>
      </c>
      <c r="F60" s="18">
        <v>42.6</v>
      </c>
      <c r="G60" s="18">
        <v>86.6</v>
      </c>
      <c r="H60" s="18">
        <v>43.3</v>
      </c>
      <c r="I60" s="18">
        <v>85.9</v>
      </c>
      <c r="J60" s="19"/>
      <c r="K60" s="19"/>
      <c r="L60" s="19"/>
    </row>
    <row r="61" ht="30" spans="1:12">
      <c r="A61" s="12">
        <v>58</v>
      </c>
      <c r="B61" s="12" t="s">
        <v>91</v>
      </c>
      <c r="C61" s="15" t="s">
        <v>85</v>
      </c>
      <c r="D61" s="32" t="s">
        <v>93</v>
      </c>
      <c r="E61" s="18">
        <v>83.4</v>
      </c>
      <c r="F61" s="18">
        <v>41.7</v>
      </c>
      <c r="G61" s="18">
        <v>84.6</v>
      </c>
      <c r="H61" s="18">
        <v>42.3</v>
      </c>
      <c r="I61" s="18">
        <v>84</v>
      </c>
      <c r="J61" s="19"/>
      <c r="K61" s="19"/>
      <c r="L61" s="19"/>
    </row>
    <row r="62" ht="30" spans="1:12">
      <c r="A62" s="12">
        <v>59</v>
      </c>
      <c r="B62" s="12" t="s">
        <v>94</v>
      </c>
      <c r="C62" s="12" t="s">
        <v>95</v>
      </c>
      <c r="D62" s="13" t="s">
        <v>96</v>
      </c>
      <c r="E62" s="14">
        <v>86.2</v>
      </c>
      <c r="F62" s="14">
        <v>43.1</v>
      </c>
      <c r="G62" s="14">
        <v>84.4</v>
      </c>
      <c r="H62" s="14">
        <v>42.2</v>
      </c>
      <c r="I62" s="14">
        <v>85.3</v>
      </c>
      <c r="J62" s="19"/>
      <c r="K62" s="19"/>
      <c r="L62" s="19"/>
    </row>
    <row r="63" ht="30" spans="1:12">
      <c r="A63" s="12">
        <v>60</v>
      </c>
      <c r="B63" s="12" t="s">
        <v>94</v>
      </c>
      <c r="C63" s="12" t="s">
        <v>95</v>
      </c>
      <c r="D63" s="13" t="s">
        <v>97</v>
      </c>
      <c r="E63" s="14">
        <v>81.4</v>
      </c>
      <c r="F63" s="14">
        <v>40.7</v>
      </c>
      <c r="G63" s="14">
        <v>85</v>
      </c>
      <c r="H63" s="14">
        <v>42.5</v>
      </c>
      <c r="I63" s="14">
        <v>83.2</v>
      </c>
      <c r="J63" s="19"/>
      <c r="K63" s="19"/>
      <c r="L63" s="19"/>
    </row>
    <row r="64" ht="30" spans="1:12">
      <c r="A64" s="12">
        <v>61</v>
      </c>
      <c r="B64" s="12" t="s">
        <v>94</v>
      </c>
      <c r="C64" s="12" t="s">
        <v>95</v>
      </c>
      <c r="D64" s="13" t="s">
        <v>98</v>
      </c>
      <c r="E64" s="14">
        <v>83.2</v>
      </c>
      <c r="F64" s="14">
        <v>41.6</v>
      </c>
      <c r="G64" s="14">
        <v>79.8</v>
      </c>
      <c r="H64" s="14">
        <v>39.9</v>
      </c>
      <c r="I64" s="14">
        <v>81.5</v>
      </c>
      <c r="J64" s="19"/>
      <c r="K64" s="19"/>
      <c r="L64" s="19"/>
    </row>
    <row r="65" ht="30" spans="1:12">
      <c r="A65" s="12">
        <v>62</v>
      </c>
      <c r="B65" s="12" t="s">
        <v>94</v>
      </c>
      <c r="C65" s="12" t="s">
        <v>95</v>
      </c>
      <c r="D65" s="13" t="s">
        <v>99</v>
      </c>
      <c r="E65" s="14">
        <v>79.8</v>
      </c>
      <c r="F65" s="14">
        <v>39.9</v>
      </c>
      <c r="G65" s="14">
        <v>81.4</v>
      </c>
      <c r="H65" s="14">
        <v>40.7</v>
      </c>
      <c r="I65" s="14">
        <v>80.6</v>
      </c>
      <c r="J65" s="19"/>
      <c r="K65" s="19"/>
      <c r="L65" s="19"/>
    </row>
    <row r="66" ht="30" spans="1:12">
      <c r="A66" s="12">
        <v>63</v>
      </c>
      <c r="B66" s="12" t="s">
        <v>94</v>
      </c>
      <c r="C66" s="12" t="s">
        <v>95</v>
      </c>
      <c r="D66" s="13" t="s">
        <v>100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2" t="s">
        <v>56</v>
      </c>
      <c r="K66" s="19"/>
      <c r="L66" s="19"/>
    </row>
    <row r="67" ht="30" spans="1:12">
      <c r="A67" s="12">
        <v>64</v>
      </c>
      <c r="B67" s="12" t="s">
        <v>101</v>
      </c>
      <c r="C67" s="12" t="s">
        <v>85</v>
      </c>
      <c r="D67" s="22" t="s">
        <v>102</v>
      </c>
      <c r="E67" s="14">
        <v>86</v>
      </c>
      <c r="F67" s="14">
        <v>43</v>
      </c>
      <c r="G67" s="14">
        <v>87.2</v>
      </c>
      <c r="H67" s="14">
        <v>43.6</v>
      </c>
      <c r="I67" s="14">
        <v>86.6</v>
      </c>
      <c r="J67" s="19"/>
      <c r="K67" s="19"/>
      <c r="L67" s="19"/>
    </row>
    <row r="68" ht="30" spans="1:12">
      <c r="A68" s="12">
        <v>65</v>
      </c>
      <c r="B68" s="12" t="s">
        <v>101</v>
      </c>
      <c r="C68" s="12" t="s">
        <v>85</v>
      </c>
      <c r="D68" s="22" t="s">
        <v>103</v>
      </c>
      <c r="E68" s="14">
        <v>80.2</v>
      </c>
      <c r="F68" s="14">
        <v>40.1</v>
      </c>
      <c r="G68" s="14">
        <v>80.6</v>
      </c>
      <c r="H68" s="14">
        <v>40.3</v>
      </c>
      <c r="I68" s="14">
        <v>80.4</v>
      </c>
      <c r="J68" s="19"/>
      <c r="K68" s="19"/>
      <c r="L68" s="19"/>
    </row>
    <row r="69" ht="30" spans="1:12">
      <c r="A69" s="12">
        <v>66</v>
      </c>
      <c r="B69" s="12" t="s">
        <v>101</v>
      </c>
      <c r="C69" s="12" t="s">
        <v>85</v>
      </c>
      <c r="D69" s="22" t="s">
        <v>104</v>
      </c>
      <c r="E69" s="14">
        <v>82.4</v>
      </c>
      <c r="F69" s="14">
        <v>41.2</v>
      </c>
      <c r="G69" s="14">
        <v>83.2</v>
      </c>
      <c r="H69" s="14">
        <v>41.6</v>
      </c>
      <c r="I69" s="14">
        <v>82.8</v>
      </c>
      <c r="J69" s="19"/>
      <c r="K69" s="19"/>
      <c r="L69" s="19"/>
    </row>
    <row r="70" ht="30" spans="1:12">
      <c r="A70" s="12">
        <v>67</v>
      </c>
      <c r="B70" s="23" t="s">
        <v>105</v>
      </c>
      <c r="C70" s="23" t="s">
        <v>40</v>
      </c>
      <c r="D70" s="16" t="s">
        <v>106</v>
      </c>
      <c r="E70" s="18">
        <v>85.8</v>
      </c>
      <c r="F70" s="18">
        <v>42.9</v>
      </c>
      <c r="G70" s="18">
        <v>85</v>
      </c>
      <c r="H70" s="18">
        <v>42.5</v>
      </c>
      <c r="I70" s="18">
        <v>85.4</v>
      </c>
      <c r="J70" s="19"/>
      <c r="K70" s="19"/>
      <c r="L70" s="19"/>
    </row>
    <row r="71" ht="30" spans="1:12">
      <c r="A71" s="12">
        <v>68</v>
      </c>
      <c r="B71" s="23" t="s">
        <v>105</v>
      </c>
      <c r="C71" s="23" t="s">
        <v>40</v>
      </c>
      <c r="D71" s="16" t="s">
        <v>107</v>
      </c>
      <c r="E71" s="18">
        <v>82.2</v>
      </c>
      <c r="F71" s="18">
        <v>41.1</v>
      </c>
      <c r="G71" s="18">
        <v>81.8</v>
      </c>
      <c r="H71" s="18">
        <v>40.9</v>
      </c>
      <c r="I71" s="18">
        <v>82</v>
      </c>
      <c r="J71" s="19"/>
      <c r="K71" s="19"/>
      <c r="L71" s="19"/>
    </row>
    <row r="72" ht="30" spans="1:12">
      <c r="A72" s="12">
        <v>69</v>
      </c>
      <c r="B72" s="12" t="s">
        <v>108</v>
      </c>
      <c r="C72" s="27" t="s">
        <v>44</v>
      </c>
      <c r="D72" s="33" t="s">
        <v>109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2" t="s">
        <v>56</v>
      </c>
      <c r="K72" s="19"/>
      <c r="L72" s="19"/>
    </row>
    <row r="73" ht="30" spans="1:12">
      <c r="A73" s="12">
        <v>70</v>
      </c>
      <c r="B73" s="12" t="s">
        <v>108</v>
      </c>
      <c r="C73" s="27" t="s">
        <v>44</v>
      </c>
      <c r="D73" s="33" t="s">
        <v>110</v>
      </c>
      <c r="E73" s="18">
        <v>81.2</v>
      </c>
      <c r="F73" s="18">
        <v>40.6</v>
      </c>
      <c r="G73" s="18">
        <v>81</v>
      </c>
      <c r="H73" s="18">
        <v>40.5</v>
      </c>
      <c r="I73" s="18">
        <v>81.1</v>
      </c>
      <c r="J73" s="19"/>
      <c r="K73" s="19"/>
      <c r="L73" s="19"/>
    </row>
    <row r="74" ht="30" spans="1:12">
      <c r="A74" s="12">
        <v>71</v>
      </c>
      <c r="B74" s="12" t="s">
        <v>111</v>
      </c>
      <c r="C74" s="15" t="s">
        <v>40</v>
      </c>
      <c r="D74" s="31" t="s">
        <v>112</v>
      </c>
      <c r="E74" s="18">
        <v>69</v>
      </c>
      <c r="F74" s="18">
        <v>34.5</v>
      </c>
      <c r="G74" s="18">
        <v>69</v>
      </c>
      <c r="H74" s="18">
        <v>34.5</v>
      </c>
      <c r="I74" s="18">
        <v>69</v>
      </c>
      <c r="J74" s="19"/>
      <c r="K74" s="19"/>
      <c r="L74" s="19"/>
    </row>
    <row r="75" ht="30" spans="1:12">
      <c r="A75" s="12">
        <v>72</v>
      </c>
      <c r="B75" s="12" t="s">
        <v>111</v>
      </c>
      <c r="C75" s="15" t="s">
        <v>40</v>
      </c>
      <c r="D75" s="31" t="s">
        <v>113</v>
      </c>
      <c r="E75" s="18">
        <v>69</v>
      </c>
      <c r="F75" s="18">
        <v>34.5</v>
      </c>
      <c r="G75" s="18">
        <v>66.8</v>
      </c>
      <c r="H75" s="18">
        <v>33.4</v>
      </c>
      <c r="I75" s="18">
        <v>67.9</v>
      </c>
      <c r="J75" s="19"/>
      <c r="K75" s="19"/>
      <c r="L75" s="19"/>
    </row>
    <row r="76" ht="30" spans="1:12">
      <c r="A76" s="12">
        <v>73</v>
      </c>
      <c r="B76" s="12" t="s">
        <v>111</v>
      </c>
      <c r="C76" s="15" t="s">
        <v>40</v>
      </c>
      <c r="D76" s="31" t="s">
        <v>114</v>
      </c>
      <c r="E76" s="18">
        <v>72.8</v>
      </c>
      <c r="F76" s="18">
        <v>36.4</v>
      </c>
      <c r="G76" s="18">
        <v>76.8</v>
      </c>
      <c r="H76" s="18">
        <v>38.4</v>
      </c>
      <c r="I76" s="18">
        <v>74.8</v>
      </c>
      <c r="J76" s="19"/>
      <c r="K76" s="19"/>
      <c r="L76" s="19"/>
    </row>
    <row r="77" ht="30" spans="1:12">
      <c r="A77" s="12">
        <v>74</v>
      </c>
      <c r="B77" s="12" t="s">
        <v>111</v>
      </c>
      <c r="C77" s="15" t="s">
        <v>40</v>
      </c>
      <c r="D77" s="31" t="s">
        <v>115</v>
      </c>
      <c r="E77" s="18">
        <v>79.2</v>
      </c>
      <c r="F77" s="18">
        <v>39.6</v>
      </c>
      <c r="G77" s="18">
        <v>82.6</v>
      </c>
      <c r="H77" s="18">
        <v>41.3</v>
      </c>
      <c r="I77" s="18">
        <v>80.9</v>
      </c>
      <c r="J77" s="19"/>
      <c r="K77" s="19"/>
      <c r="L77" s="19"/>
    </row>
    <row r="78" ht="30" spans="1:12">
      <c r="A78" s="12">
        <v>75</v>
      </c>
      <c r="B78" s="12" t="s">
        <v>111</v>
      </c>
      <c r="C78" s="15" t="s">
        <v>40</v>
      </c>
      <c r="D78" s="31" t="s">
        <v>116</v>
      </c>
      <c r="E78" s="18">
        <v>75.4</v>
      </c>
      <c r="F78" s="18">
        <v>37.7</v>
      </c>
      <c r="G78" s="18">
        <v>79.4</v>
      </c>
      <c r="H78" s="18">
        <v>39.7</v>
      </c>
      <c r="I78" s="18">
        <v>77.4</v>
      </c>
      <c r="J78" s="19"/>
      <c r="K78" s="19"/>
      <c r="L78" s="19"/>
    </row>
    <row r="79" ht="30" spans="1:12">
      <c r="A79" s="12">
        <v>76</v>
      </c>
      <c r="B79" s="12" t="s">
        <v>111</v>
      </c>
      <c r="C79" s="15" t="s">
        <v>40</v>
      </c>
      <c r="D79" s="31" t="s">
        <v>117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2" t="s">
        <v>56</v>
      </c>
      <c r="K79" s="19"/>
      <c r="L79" s="19"/>
    </row>
    <row r="80" ht="30" spans="1:12">
      <c r="A80" s="12">
        <v>77</v>
      </c>
      <c r="B80" s="12" t="s">
        <v>111</v>
      </c>
      <c r="C80" s="15" t="s">
        <v>40</v>
      </c>
      <c r="D80" s="31" t="s">
        <v>118</v>
      </c>
      <c r="E80" s="18">
        <v>70.8</v>
      </c>
      <c r="F80" s="18">
        <v>35.4</v>
      </c>
      <c r="G80" s="18">
        <v>75.2</v>
      </c>
      <c r="H80" s="18">
        <v>37.6</v>
      </c>
      <c r="I80" s="18">
        <v>73</v>
      </c>
      <c r="J80" s="19"/>
      <c r="K80" s="19"/>
      <c r="L80" s="19"/>
    </row>
    <row r="81" ht="30" spans="1:12">
      <c r="A81" s="12">
        <v>78</v>
      </c>
      <c r="B81" s="12" t="s">
        <v>111</v>
      </c>
      <c r="C81" s="15" t="s">
        <v>40</v>
      </c>
      <c r="D81" s="31" t="s">
        <v>119</v>
      </c>
      <c r="E81" s="18">
        <v>82.6</v>
      </c>
      <c r="F81" s="18">
        <v>41.3</v>
      </c>
      <c r="G81" s="18">
        <v>77.2</v>
      </c>
      <c r="H81" s="18">
        <v>38.6</v>
      </c>
      <c r="I81" s="18">
        <v>79.9</v>
      </c>
      <c r="J81" s="19"/>
      <c r="K81" s="19"/>
      <c r="L81" s="19"/>
    </row>
    <row r="82" ht="30" spans="1:12">
      <c r="A82" s="12">
        <v>79</v>
      </c>
      <c r="B82" s="12" t="s">
        <v>111</v>
      </c>
      <c r="C82" s="15" t="s">
        <v>40</v>
      </c>
      <c r="D82" s="31" t="s">
        <v>120</v>
      </c>
      <c r="E82" s="18">
        <v>76.6</v>
      </c>
      <c r="F82" s="18">
        <v>38.3</v>
      </c>
      <c r="G82" s="18">
        <v>75.6</v>
      </c>
      <c r="H82" s="18">
        <v>37.8</v>
      </c>
      <c r="I82" s="18">
        <v>76.1</v>
      </c>
      <c r="J82" s="19"/>
      <c r="K82" s="19"/>
      <c r="L82" s="19"/>
    </row>
    <row r="83" ht="30" spans="1:12">
      <c r="A83" s="12">
        <v>80</v>
      </c>
      <c r="B83" s="12" t="s">
        <v>111</v>
      </c>
      <c r="C83" s="15" t="s">
        <v>40</v>
      </c>
      <c r="D83" s="31" t="s">
        <v>121</v>
      </c>
      <c r="E83" s="18">
        <v>71.2</v>
      </c>
      <c r="F83" s="18">
        <v>35.6</v>
      </c>
      <c r="G83" s="18">
        <v>74.6</v>
      </c>
      <c r="H83" s="18">
        <v>37.3</v>
      </c>
      <c r="I83" s="18">
        <v>72.9</v>
      </c>
      <c r="J83" s="19"/>
      <c r="K83" s="19"/>
      <c r="L83" s="19"/>
    </row>
    <row r="84" ht="30" spans="1:12">
      <c r="A84" s="12">
        <v>81</v>
      </c>
      <c r="B84" s="12" t="s">
        <v>111</v>
      </c>
      <c r="C84" s="15" t="s">
        <v>40</v>
      </c>
      <c r="D84" s="31" t="s">
        <v>122</v>
      </c>
      <c r="E84" s="18">
        <v>82.6</v>
      </c>
      <c r="F84" s="18">
        <v>41.3</v>
      </c>
      <c r="G84" s="18">
        <v>81</v>
      </c>
      <c r="H84" s="18">
        <v>40.5</v>
      </c>
      <c r="I84" s="18">
        <v>81.8</v>
      </c>
      <c r="J84" s="19"/>
      <c r="K84" s="19"/>
      <c r="L84" s="19"/>
    </row>
    <row r="85" ht="30" spans="1:12">
      <c r="A85" s="12">
        <v>82</v>
      </c>
      <c r="B85" s="12" t="s">
        <v>111</v>
      </c>
      <c r="C85" s="15" t="s">
        <v>40</v>
      </c>
      <c r="D85" s="31" t="s">
        <v>123</v>
      </c>
      <c r="E85" s="18">
        <v>80.6</v>
      </c>
      <c r="F85" s="18">
        <v>40.3</v>
      </c>
      <c r="G85" s="18">
        <v>81</v>
      </c>
      <c r="H85" s="18">
        <v>40.5</v>
      </c>
      <c r="I85" s="18">
        <v>80.8</v>
      </c>
      <c r="J85" s="19"/>
      <c r="K85" s="19"/>
      <c r="L85" s="19"/>
    </row>
    <row r="86" ht="30" spans="1:12">
      <c r="A86" s="12">
        <v>83</v>
      </c>
      <c r="B86" s="12" t="s">
        <v>111</v>
      </c>
      <c r="C86" s="15" t="s">
        <v>40</v>
      </c>
      <c r="D86" s="31" t="s">
        <v>124</v>
      </c>
      <c r="E86" s="18">
        <v>76</v>
      </c>
      <c r="F86" s="18">
        <v>38</v>
      </c>
      <c r="G86" s="18">
        <v>77.4</v>
      </c>
      <c r="H86" s="18">
        <v>38.7</v>
      </c>
      <c r="I86" s="18">
        <v>76.7</v>
      </c>
      <c r="J86" s="19"/>
      <c r="K86" s="19"/>
      <c r="L86" s="19"/>
    </row>
    <row r="87" ht="30" spans="1:12">
      <c r="A87" s="12">
        <v>84</v>
      </c>
      <c r="B87" s="12" t="s">
        <v>111</v>
      </c>
      <c r="C87" s="15" t="s">
        <v>44</v>
      </c>
      <c r="D87" s="31" t="s">
        <v>125</v>
      </c>
      <c r="E87" s="18">
        <v>73.4</v>
      </c>
      <c r="F87" s="18">
        <v>36.7</v>
      </c>
      <c r="G87" s="18">
        <v>73.2</v>
      </c>
      <c r="H87" s="18">
        <v>36.6</v>
      </c>
      <c r="I87" s="18">
        <v>73.3</v>
      </c>
      <c r="J87" s="19"/>
      <c r="K87" s="19"/>
      <c r="L87" s="19"/>
    </row>
    <row r="88" ht="30" spans="1:12">
      <c r="A88" s="12">
        <v>85</v>
      </c>
      <c r="B88" s="12" t="s">
        <v>111</v>
      </c>
      <c r="C88" s="15" t="s">
        <v>44</v>
      </c>
      <c r="D88" s="31" t="s">
        <v>126</v>
      </c>
      <c r="E88" s="18">
        <v>73.4</v>
      </c>
      <c r="F88" s="18">
        <v>36.7</v>
      </c>
      <c r="G88" s="18">
        <v>76.2</v>
      </c>
      <c r="H88" s="18">
        <v>38.1</v>
      </c>
      <c r="I88" s="18">
        <v>74.8</v>
      </c>
      <c r="J88" s="19"/>
      <c r="K88" s="19"/>
      <c r="L88" s="19"/>
    </row>
    <row r="89" ht="30" spans="1:12">
      <c r="A89" s="12">
        <v>86</v>
      </c>
      <c r="B89" s="12" t="s">
        <v>111</v>
      </c>
      <c r="C89" s="15" t="s">
        <v>44</v>
      </c>
      <c r="D89" s="31" t="s">
        <v>127</v>
      </c>
      <c r="E89" s="18">
        <v>65.2</v>
      </c>
      <c r="F89" s="18">
        <v>32.6</v>
      </c>
      <c r="G89" s="18">
        <v>70.4</v>
      </c>
      <c r="H89" s="18">
        <v>35.2</v>
      </c>
      <c r="I89" s="18">
        <v>67.8</v>
      </c>
      <c r="J89" s="19"/>
      <c r="K89" s="19"/>
      <c r="L89" s="19"/>
    </row>
    <row r="90" ht="30" spans="1:12">
      <c r="A90" s="12">
        <v>87</v>
      </c>
      <c r="B90" s="12" t="s">
        <v>111</v>
      </c>
      <c r="C90" s="15" t="s">
        <v>44</v>
      </c>
      <c r="D90" s="31" t="s">
        <v>128</v>
      </c>
      <c r="E90" s="18">
        <v>84.6</v>
      </c>
      <c r="F90" s="18">
        <v>42.3</v>
      </c>
      <c r="G90" s="18">
        <v>80.8</v>
      </c>
      <c r="H90" s="18">
        <v>40.4</v>
      </c>
      <c r="I90" s="18">
        <v>82.7</v>
      </c>
      <c r="J90" s="19"/>
      <c r="K90" s="19"/>
      <c r="L90" s="19"/>
    </row>
    <row r="91" ht="30" spans="1:12">
      <c r="A91" s="12">
        <v>88</v>
      </c>
      <c r="B91" s="12" t="s">
        <v>111</v>
      </c>
      <c r="C91" s="15" t="s">
        <v>44</v>
      </c>
      <c r="D91" s="31" t="s">
        <v>129</v>
      </c>
      <c r="E91" s="18">
        <v>85.6</v>
      </c>
      <c r="F91" s="18">
        <v>42.8</v>
      </c>
      <c r="G91" s="18">
        <v>76.2</v>
      </c>
      <c r="H91" s="18">
        <v>38.1</v>
      </c>
      <c r="I91" s="18">
        <v>80.9</v>
      </c>
      <c r="J91" s="19"/>
      <c r="K91" s="19"/>
      <c r="L91" s="19"/>
    </row>
    <row r="92" ht="30" spans="1:12">
      <c r="A92" s="12">
        <v>89</v>
      </c>
      <c r="B92" s="12" t="s">
        <v>111</v>
      </c>
      <c r="C92" s="15" t="s">
        <v>44</v>
      </c>
      <c r="D92" s="31" t="s">
        <v>130</v>
      </c>
      <c r="E92" s="18">
        <v>78</v>
      </c>
      <c r="F92" s="18">
        <v>39</v>
      </c>
      <c r="G92" s="18">
        <v>77</v>
      </c>
      <c r="H92" s="18">
        <v>38.5</v>
      </c>
      <c r="I92" s="18">
        <v>77.5</v>
      </c>
      <c r="J92" s="19"/>
      <c r="K92" s="19"/>
      <c r="L92" s="19"/>
    </row>
    <row r="93" ht="30" spans="1:12">
      <c r="A93" s="12">
        <v>90</v>
      </c>
      <c r="B93" s="12" t="s">
        <v>111</v>
      </c>
      <c r="C93" s="15" t="s">
        <v>44</v>
      </c>
      <c r="D93" s="31" t="s">
        <v>131</v>
      </c>
      <c r="E93" s="18">
        <v>69</v>
      </c>
      <c r="F93" s="18">
        <v>34.5</v>
      </c>
      <c r="G93" s="18">
        <v>69.4</v>
      </c>
      <c r="H93" s="18">
        <v>34.7</v>
      </c>
      <c r="I93" s="18">
        <v>69.2</v>
      </c>
      <c r="J93" s="19"/>
      <c r="K93" s="19"/>
      <c r="L93" s="19"/>
    </row>
    <row r="94" ht="30" spans="1:12">
      <c r="A94" s="12">
        <v>91</v>
      </c>
      <c r="B94" s="12" t="s">
        <v>111</v>
      </c>
      <c r="C94" s="15" t="s">
        <v>44</v>
      </c>
      <c r="D94" s="31" t="s">
        <v>132</v>
      </c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2" t="s">
        <v>56</v>
      </c>
      <c r="K94" s="19"/>
      <c r="L94" s="19"/>
    </row>
    <row r="95" ht="30" spans="1:12">
      <c r="A95" s="12">
        <v>92</v>
      </c>
      <c r="B95" s="12" t="s">
        <v>111</v>
      </c>
      <c r="C95" s="15" t="s">
        <v>44</v>
      </c>
      <c r="D95" s="31" t="s">
        <v>133</v>
      </c>
      <c r="E95" s="18">
        <v>67</v>
      </c>
      <c r="F95" s="18">
        <v>33.5</v>
      </c>
      <c r="G95" s="18">
        <v>66.6</v>
      </c>
      <c r="H95" s="18">
        <v>33.3</v>
      </c>
      <c r="I95" s="18">
        <v>66.8</v>
      </c>
      <c r="J95" s="19"/>
      <c r="K95" s="19"/>
      <c r="L95" s="19"/>
    </row>
    <row r="96" ht="30" spans="1:12">
      <c r="A96" s="12">
        <v>93</v>
      </c>
      <c r="B96" s="12" t="s">
        <v>111</v>
      </c>
      <c r="C96" s="15" t="s">
        <v>44</v>
      </c>
      <c r="D96" s="31" t="s">
        <v>134</v>
      </c>
      <c r="E96" s="18">
        <v>70.2</v>
      </c>
      <c r="F96" s="18">
        <v>35.1</v>
      </c>
      <c r="G96" s="18">
        <v>68.2</v>
      </c>
      <c r="H96" s="18">
        <v>34.1</v>
      </c>
      <c r="I96" s="18">
        <v>69.2</v>
      </c>
      <c r="J96" s="19"/>
      <c r="K96" s="19"/>
      <c r="L96" s="19"/>
    </row>
    <row r="97" ht="30" spans="1:12">
      <c r="A97" s="12">
        <v>94</v>
      </c>
      <c r="B97" s="12" t="s">
        <v>111</v>
      </c>
      <c r="C97" s="15" t="s">
        <v>44</v>
      </c>
      <c r="D97" s="31" t="s">
        <v>135</v>
      </c>
      <c r="E97" s="18">
        <v>81</v>
      </c>
      <c r="F97" s="18">
        <v>40.5</v>
      </c>
      <c r="G97" s="18">
        <v>80.4</v>
      </c>
      <c r="H97" s="18">
        <v>40.2</v>
      </c>
      <c r="I97" s="18">
        <v>80.7</v>
      </c>
      <c r="J97" s="19"/>
      <c r="K97" s="19"/>
      <c r="L97" s="19"/>
    </row>
    <row r="98" ht="30" spans="1:12">
      <c r="A98" s="12">
        <v>95</v>
      </c>
      <c r="B98" s="12" t="s">
        <v>111</v>
      </c>
      <c r="C98" s="15" t="s">
        <v>44</v>
      </c>
      <c r="D98" s="31" t="s">
        <v>136</v>
      </c>
      <c r="E98" s="18">
        <v>0</v>
      </c>
      <c r="F98" s="18">
        <v>0</v>
      </c>
      <c r="G98" s="18">
        <v>0</v>
      </c>
      <c r="H98" s="18">
        <v>0</v>
      </c>
      <c r="I98" s="18">
        <v>0</v>
      </c>
      <c r="J98" s="12" t="s">
        <v>56</v>
      </c>
      <c r="K98" s="19"/>
      <c r="L98" s="19"/>
    </row>
    <row r="99" ht="30" spans="1:12">
      <c r="A99" s="12">
        <v>96</v>
      </c>
      <c r="B99" s="12" t="s">
        <v>111</v>
      </c>
      <c r="C99" s="15" t="s">
        <v>44</v>
      </c>
      <c r="D99" s="31" t="s">
        <v>137</v>
      </c>
      <c r="E99" s="18">
        <v>66</v>
      </c>
      <c r="F99" s="18">
        <v>33</v>
      </c>
      <c r="G99" s="18">
        <v>71.2</v>
      </c>
      <c r="H99" s="18">
        <v>35.6</v>
      </c>
      <c r="I99" s="18">
        <v>68.6</v>
      </c>
      <c r="J99" s="12" t="s">
        <v>56</v>
      </c>
      <c r="K99" s="19"/>
      <c r="L99" s="19"/>
    </row>
    <row r="100" ht="30" spans="1:12">
      <c r="A100" s="12">
        <v>97</v>
      </c>
      <c r="B100" s="12" t="s">
        <v>111</v>
      </c>
      <c r="C100" s="15" t="s">
        <v>44</v>
      </c>
      <c r="D100" s="31" t="s">
        <v>138</v>
      </c>
      <c r="E100" s="18">
        <v>79.6</v>
      </c>
      <c r="F100" s="18">
        <v>39.8</v>
      </c>
      <c r="G100" s="18">
        <v>80.6</v>
      </c>
      <c r="H100" s="18">
        <v>40.3</v>
      </c>
      <c r="I100" s="18">
        <v>80.1</v>
      </c>
      <c r="J100" s="19"/>
      <c r="K100" s="19"/>
      <c r="L100" s="19"/>
    </row>
    <row r="101" ht="15" spans="1:12">
      <c r="A101" s="12">
        <v>98</v>
      </c>
      <c r="B101" s="12" t="s">
        <v>139</v>
      </c>
      <c r="C101" s="15" t="s">
        <v>13</v>
      </c>
      <c r="D101" s="16" t="s">
        <v>140</v>
      </c>
      <c r="E101" s="18">
        <v>75.2</v>
      </c>
      <c r="F101" s="18">
        <f t="shared" ref="F101:F114" si="3">E101*0.5</f>
        <v>37.6</v>
      </c>
      <c r="G101" s="18">
        <v>77.2</v>
      </c>
      <c r="H101" s="18">
        <f t="shared" ref="H101:H114" si="4">G101*0.5</f>
        <v>38.6</v>
      </c>
      <c r="I101" s="18">
        <f t="shared" ref="I101:I114" si="5">SUM(F101+H101)</f>
        <v>76.2</v>
      </c>
      <c r="J101" s="19"/>
      <c r="K101" s="19"/>
      <c r="L101" s="19"/>
    </row>
    <row r="102" ht="15" spans="1:12">
      <c r="A102" s="12">
        <v>99</v>
      </c>
      <c r="B102" s="12" t="s">
        <v>139</v>
      </c>
      <c r="C102" s="15" t="s">
        <v>13</v>
      </c>
      <c r="D102" s="16" t="s">
        <v>141</v>
      </c>
      <c r="E102" s="18">
        <v>73.2</v>
      </c>
      <c r="F102" s="18">
        <f t="shared" si="3"/>
        <v>36.6</v>
      </c>
      <c r="G102" s="18">
        <v>71.2</v>
      </c>
      <c r="H102" s="18">
        <f t="shared" si="4"/>
        <v>35.6</v>
      </c>
      <c r="I102" s="18">
        <f t="shared" si="5"/>
        <v>72.2</v>
      </c>
      <c r="J102" s="19"/>
      <c r="K102" s="19"/>
      <c r="L102" s="19"/>
    </row>
    <row r="103" ht="15" spans="1:12">
      <c r="A103" s="12">
        <v>100</v>
      </c>
      <c r="B103" s="12" t="s">
        <v>139</v>
      </c>
      <c r="C103" s="15" t="s">
        <v>13</v>
      </c>
      <c r="D103" s="16" t="s">
        <v>142</v>
      </c>
      <c r="E103" s="18">
        <v>79</v>
      </c>
      <c r="F103" s="18">
        <f t="shared" si="3"/>
        <v>39.5</v>
      </c>
      <c r="G103" s="18">
        <v>78.2</v>
      </c>
      <c r="H103" s="18">
        <f t="shared" si="4"/>
        <v>39.1</v>
      </c>
      <c r="I103" s="18">
        <f t="shared" si="5"/>
        <v>78.6</v>
      </c>
      <c r="J103" s="19"/>
      <c r="K103" s="19"/>
      <c r="L103" s="19"/>
    </row>
    <row r="104" ht="15" spans="1:12">
      <c r="A104" s="12">
        <v>101</v>
      </c>
      <c r="B104" s="12" t="s">
        <v>139</v>
      </c>
      <c r="C104" s="15" t="s">
        <v>13</v>
      </c>
      <c r="D104" s="16" t="s">
        <v>143</v>
      </c>
      <c r="E104" s="18">
        <v>74.2</v>
      </c>
      <c r="F104" s="18">
        <f t="shared" si="3"/>
        <v>37.1</v>
      </c>
      <c r="G104" s="18">
        <v>79.2</v>
      </c>
      <c r="H104" s="18">
        <f t="shared" si="4"/>
        <v>39.6</v>
      </c>
      <c r="I104" s="18">
        <f t="shared" si="5"/>
        <v>76.7</v>
      </c>
      <c r="J104" s="19"/>
      <c r="K104" s="19"/>
      <c r="L104" s="19"/>
    </row>
    <row r="105" ht="15" spans="1:12">
      <c r="A105" s="12">
        <v>102</v>
      </c>
      <c r="B105" s="12" t="s">
        <v>139</v>
      </c>
      <c r="C105" s="15" t="s">
        <v>13</v>
      </c>
      <c r="D105" s="16" t="s">
        <v>144</v>
      </c>
      <c r="E105" s="18">
        <v>83</v>
      </c>
      <c r="F105" s="18">
        <f t="shared" si="3"/>
        <v>41.5</v>
      </c>
      <c r="G105" s="18">
        <v>71.4</v>
      </c>
      <c r="H105" s="18">
        <f t="shared" si="4"/>
        <v>35.7</v>
      </c>
      <c r="I105" s="18">
        <f t="shared" si="5"/>
        <v>77.2</v>
      </c>
      <c r="J105" s="19"/>
      <c r="K105" s="19"/>
      <c r="L105" s="19"/>
    </row>
    <row r="106" ht="15" spans="1:12">
      <c r="A106" s="12">
        <v>103</v>
      </c>
      <c r="B106" s="12" t="s">
        <v>139</v>
      </c>
      <c r="C106" s="15" t="s">
        <v>13</v>
      </c>
      <c r="D106" s="16" t="s">
        <v>145</v>
      </c>
      <c r="E106" s="18">
        <v>84.6</v>
      </c>
      <c r="F106" s="18">
        <f t="shared" si="3"/>
        <v>42.3</v>
      </c>
      <c r="G106" s="18">
        <v>82.8</v>
      </c>
      <c r="H106" s="18">
        <f t="shared" si="4"/>
        <v>41.4</v>
      </c>
      <c r="I106" s="18">
        <f t="shared" si="5"/>
        <v>83.7</v>
      </c>
      <c r="J106" s="19"/>
      <c r="K106" s="19"/>
      <c r="L106" s="19"/>
    </row>
    <row r="107" ht="15" spans="1:12">
      <c r="A107" s="12">
        <v>104</v>
      </c>
      <c r="B107" s="12" t="s">
        <v>139</v>
      </c>
      <c r="C107" s="15" t="s">
        <v>13</v>
      </c>
      <c r="D107" s="16" t="s">
        <v>146</v>
      </c>
      <c r="E107" s="18">
        <v>0</v>
      </c>
      <c r="F107" s="18">
        <f t="shared" si="3"/>
        <v>0</v>
      </c>
      <c r="G107" s="18">
        <v>0</v>
      </c>
      <c r="H107" s="18">
        <f t="shared" si="4"/>
        <v>0</v>
      </c>
      <c r="I107" s="18">
        <f t="shared" si="5"/>
        <v>0</v>
      </c>
      <c r="J107" s="12" t="s">
        <v>56</v>
      </c>
      <c r="K107" s="19"/>
      <c r="L107" s="19"/>
    </row>
    <row r="108" ht="15" spans="1:12">
      <c r="A108" s="12">
        <v>105</v>
      </c>
      <c r="B108" s="12" t="s">
        <v>139</v>
      </c>
      <c r="C108" s="15" t="s">
        <v>70</v>
      </c>
      <c r="D108" s="16" t="s">
        <v>147</v>
      </c>
      <c r="E108" s="18">
        <v>86.2</v>
      </c>
      <c r="F108" s="18">
        <f t="shared" si="3"/>
        <v>43.1</v>
      </c>
      <c r="G108" s="18">
        <v>86</v>
      </c>
      <c r="H108" s="18">
        <f t="shared" si="4"/>
        <v>43</v>
      </c>
      <c r="I108" s="18">
        <f t="shared" si="5"/>
        <v>86.1</v>
      </c>
      <c r="J108" s="19"/>
      <c r="K108" s="19"/>
      <c r="L108" s="19"/>
    </row>
    <row r="109" ht="15" spans="1:12">
      <c r="A109" s="12">
        <v>106</v>
      </c>
      <c r="B109" s="12" t="s">
        <v>139</v>
      </c>
      <c r="C109" s="15" t="s">
        <v>70</v>
      </c>
      <c r="D109" s="16" t="s">
        <v>148</v>
      </c>
      <c r="E109" s="18">
        <v>81.2</v>
      </c>
      <c r="F109" s="18">
        <f t="shared" si="3"/>
        <v>40.6</v>
      </c>
      <c r="G109" s="18">
        <v>81.2</v>
      </c>
      <c r="H109" s="18">
        <f t="shared" si="4"/>
        <v>40.6</v>
      </c>
      <c r="I109" s="18">
        <f t="shared" si="5"/>
        <v>81.2</v>
      </c>
      <c r="J109" s="19"/>
      <c r="K109" s="19"/>
      <c r="L109" s="19"/>
    </row>
    <row r="110" ht="15" spans="1:12">
      <c r="A110" s="12">
        <v>107</v>
      </c>
      <c r="B110" s="12" t="s">
        <v>139</v>
      </c>
      <c r="C110" s="15" t="s">
        <v>70</v>
      </c>
      <c r="D110" s="16" t="s">
        <v>149</v>
      </c>
      <c r="E110" s="18">
        <v>75.2</v>
      </c>
      <c r="F110" s="18">
        <f t="shared" si="3"/>
        <v>37.6</v>
      </c>
      <c r="G110" s="18">
        <v>77.4</v>
      </c>
      <c r="H110" s="18">
        <f t="shared" si="4"/>
        <v>38.7</v>
      </c>
      <c r="I110" s="18">
        <f t="shared" si="5"/>
        <v>76.3</v>
      </c>
      <c r="J110" s="19"/>
      <c r="K110" s="19"/>
      <c r="L110" s="19"/>
    </row>
    <row r="111" ht="15" spans="1:12">
      <c r="A111" s="12">
        <v>108</v>
      </c>
      <c r="B111" s="12" t="s">
        <v>139</v>
      </c>
      <c r="C111" s="15" t="s">
        <v>150</v>
      </c>
      <c r="D111" s="16" t="s">
        <v>151</v>
      </c>
      <c r="E111" s="18">
        <v>77.4</v>
      </c>
      <c r="F111" s="18">
        <f t="shared" si="3"/>
        <v>38.7</v>
      </c>
      <c r="G111" s="18">
        <v>78.2</v>
      </c>
      <c r="H111" s="18">
        <f t="shared" si="4"/>
        <v>39.1</v>
      </c>
      <c r="I111" s="18">
        <f t="shared" si="5"/>
        <v>77.8</v>
      </c>
      <c r="J111" s="19"/>
      <c r="K111" s="19"/>
      <c r="L111" s="19"/>
    </row>
    <row r="112" ht="15" spans="1:12">
      <c r="A112" s="12">
        <v>109</v>
      </c>
      <c r="B112" s="12" t="s">
        <v>139</v>
      </c>
      <c r="C112" s="15" t="s">
        <v>150</v>
      </c>
      <c r="D112" s="16" t="s">
        <v>152</v>
      </c>
      <c r="E112" s="18">
        <v>84.8</v>
      </c>
      <c r="F112" s="18">
        <f t="shared" si="3"/>
        <v>42.4</v>
      </c>
      <c r="G112" s="18">
        <v>82.6</v>
      </c>
      <c r="H112" s="18">
        <f t="shared" si="4"/>
        <v>41.3</v>
      </c>
      <c r="I112" s="18">
        <f t="shared" si="5"/>
        <v>83.7</v>
      </c>
      <c r="J112" s="19"/>
      <c r="K112" s="19"/>
      <c r="L112" s="19"/>
    </row>
    <row r="113" ht="15" spans="1:12">
      <c r="A113" s="12">
        <v>110</v>
      </c>
      <c r="B113" s="12" t="s">
        <v>139</v>
      </c>
      <c r="C113" s="12" t="s">
        <v>150</v>
      </c>
      <c r="D113" s="13" t="s">
        <v>153</v>
      </c>
      <c r="E113" s="21">
        <v>78.8</v>
      </c>
      <c r="F113" s="18">
        <f t="shared" si="3"/>
        <v>39.4</v>
      </c>
      <c r="G113" s="21">
        <v>80.4</v>
      </c>
      <c r="H113" s="18">
        <f t="shared" si="4"/>
        <v>40.2</v>
      </c>
      <c r="I113" s="18">
        <f t="shared" si="5"/>
        <v>79.6</v>
      </c>
      <c r="J113" s="19"/>
      <c r="K113" s="19"/>
      <c r="L113" s="19"/>
    </row>
    <row r="114" ht="15" spans="1:12">
      <c r="A114" s="12">
        <v>111</v>
      </c>
      <c r="B114" s="12" t="s">
        <v>139</v>
      </c>
      <c r="C114" s="12" t="s">
        <v>150</v>
      </c>
      <c r="D114" s="13" t="s">
        <v>154</v>
      </c>
      <c r="E114" s="21">
        <v>84.4</v>
      </c>
      <c r="F114" s="18">
        <f t="shared" si="3"/>
        <v>42.2</v>
      </c>
      <c r="G114" s="21">
        <v>82.8</v>
      </c>
      <c r="H114" s="18">
        <f t="shared" si="4"/>
        <v>41.4</v>
      </c>
      <c r="I114" s="18">
        <f t="shared" si="5"/>
        <v>83.6</v>
      </c>
      <c r="J114" s="19"/>
      <c r="K114" s="19"/>
      <c r="L114" s="19"/>
    </row>
    <row r="115" ht="30" spans="1:12">
      <c r="A115" s="12">
        <v>112</v>
      </c>
      <c r="B115" s="12" t="s">
        <v>155</v>
      </c>
      <c r="C115" s="15" t="s">
        <v>156</v>
      </c>
      <c r="D115" s="16" t="s">
        <v>157</v>
      </c>
      <c r="E115" s="18">
        <v>85</v>
      </c>
      <c r="F115" s="18">
        <v>42.5</v>
      </c>
      <c r="G115" s="18">
        <v>85.2</v>
      </c>
      <c r="H115" s="18">
        <v>42.6</v>
      </c>
      <c r="I115" s="18">
        <v>85.1</v>
      </c>
      <c r="J115" s="19"/>
      <c r="K115" s="19"/>
      <c r="L115" s="19"/>
    </row>
    <row r="116" ht="30" spans="1:12">
      <c r="A116" s="12">
        <v>113</v>
      </c>
      <c r="B116" s="12" t="s">
        <v>155</v>
      </c>
      <c r="C116" s="15" t="s">
        <v>156</v>
      </c>
      <c r="D116" s="16" t="s">
        <v>158</v>
      </c>
      <c r="E116" s="18">
        <v>76.6</v>
      </c>
      <c r="F116" s="18">
        <v>38.3</v>
      </c>
      <c r="G116" s="18">
        <v>76.6</v>
      </c>
      <c r="H116" s="18">
        <v>38.3</v>
      </c>
      <c r="I116" s="18">
        <v>76.6</v>
      </c>
      <c r="J116" s="19"/>
      <c r="K116" s="19"/>
      <c r="L116" s="19"/>
    </row>
    <row r="117" ht="30" spans="1:12">
      <c r="A117" s="12">
        <v>114</v>
      </c>
      <c r="B117" s="12" t="s">
        <v>155</v>
      </c>
      <c r="C117" s="15" t="s">
        <v>156</v>
      </c>
      <c r="D117" s="16" t="s">
        <v>159</v>
      </c>
      <c r="E117" s="18">
        <v>81.4</v>
      </c>
      <c r="F117" s="18">
        <v>40.7</v>
      </c>
      <c r="G117" s="18">
        <v>79.6</v>
      </c>
      <c r="H117" s="18">
        <v>39.8</v>
      </c>
      <c r="I117" s="18">
        <v>80.5</v>
      </c>
      <c r="J117" s="19"/>
      <c r="K117" s="19"/>
      <c r="L117" s="19"/>
    </row>
    <row r="118" ht="30" spans="1:12">
      <c r="A118" s="12">
        <v>115</v>
      </c>
      <c r="B118" s="12" t="s">
        <v>155</v>
      </c>
      <c r="C118" s="15" t="s">
        <v>156</v>
      </c>
      <c r="D118" s="16" t="s">
        <v>160</v>
      </c>
      <c r="E118" s="18">
        <v>81.4</v>
      </c>
      <c r="F118" s="18">
        <v>40.7</v>
      </c>
      <c r="G118" s="18">
        <v>81</v>
      </c>
      <c r="H118" s="18">
        <v>40.5</v>
      </c>
      <c r="I118" s="18">
        <v>81.2</v>
      </c>
      <c r="J118" s="19"/>
      <c r="K118" s="19"/>
      <c r="L118" s="19"/>
    </row>
    <row r="119" ht="30" spans="1:12">
      <c r="A119" s="12">
        <v>116</v>
      </c>
      <c r="B119" s="12" t="s">
        <v>161</v>
      </c>
      <c r="C119" s="15" t="s">
        <v>162</v>
      </c>
      <c r="D119" s="16" t="s">
        <v>163</v>
      </c>
      <c r="E119" s="18">
        <v>67.2</v>
      </c>
      <c r="F119" s="18">
        <v>33.6</v>
      </c>
      <c r="G119" s="18">
        <v>68</v>
      </c>
      <c r="H119" s="18">
        <v>34</v>
      </c>
      <c r="I119" s="18">
        <v>67.6</v>
      </c>
      <c r="J119" s="19"/>
      <c r="K119" s="19"/>
      <c r="L119" s="19"/>
    </row>
    <row r="120" ht="30" spans="1:12">
      <c r="A120" s="12">
        <v>117</v>
      </c>
      <c r="B120" s="12" t="s">
        <v>161</v>
      </c>
      <c r="C120" s="15" t="s">
        <v>162</v>
      </c>
      <c r="D120" s="16" t="s">
        <v>164</v>
      </c>
      <c r="E120" s="18">
        <v>69.2</v>
      </c>
      <c r="F120" s="18">
        <v>34.6</v>
      </c>
      <c r="G120" s="18">
        <v>67.2</v>
      </c>
      <c r="H120" s="18">
        <v>33.6</v>
      </c>
      <c r="I120" s="18">
        <v>68.2</v>
      </c>
      <c r="J120" s="19"/>
      <c r="K120" s="19"/>
      <c r="L120" s="19"/>
    </row>
    <row r="121" ht="30" spans="1:12">
      <c r="A121" s="12">
        <v>118</v>
      </c>
      <c r="B121" s="12" t="s">
        <v>161</v>
      </c>
      <c r="C121" s="15" t="s">
        <v>162</v>
      </c>
      <c r="D121" s="16" t="s">
        <v>165</v>
      </c>
      <c r="E121" s="18">
        <v>63.2</v>
      </c>
      <c r="F121" s="18">
        <v>31.6</v>
      </c>
      <c r="G121" s="18">
        <v>62.4</v>
      </c>
      <c r="H121" s="18">
        <v>31.2</v>
      </c>
      <c r="I121" s="18">
        <v>62.8</v>
      </c>
      <c r="J121" s="19"/>
      <c r="K121" s="19"/>
      <c r="L121" s="19"/>
    </row>
    <row r="122" ht="30" spans="1:12">
      <c r="A122" s="12">
        <v>119</v>
      </c>
      <c r="B122" s="12" t="s">
        <v>161</v>
      </c>
      <c r="C122" s="15" t="s">
        <v>162</v>
      </c>
      <c r="D122" s="16" t="s">
        <v>166</v>
      </c>
      <c r="E122" s="18">
        <v>61.4</v>
      </c>
      <c r="F122" s="18">
        <v>30.7</v>
      </c>
      <c r="G122" s="18">
        <v>62.6</v>
      </c>
      <c r="H122" s="18">
        <v>31.3</v>
      </c>
      <c r="I122" s="18">
        <v>62</v>
      </c>
      <c r="J122" s="19"/>
      <c r="K122" s="19"/>
      <c r="L122" s="19"/>
    </row>
    <row r="123" ht="30" spans="1:12">
      <c r="A123" s="12">
        <v>120</v>
      </c>
      <c r="B123" s="12" t="s">
        <v>161</v>
      </c>
      <c r="C123" s="15" t="s">
        <v>162</v>
      </c>
      <c r="D123" s="16" t="s">
        <v>167</v>
      </c>
      <c r="E123" s="18">
        <v>68.6</v>
      </c>
      <c r="F123" s="18">
        <v>34.3</v>
      </c>
      <c r="G123" s="18">
        <v>68.6</v>
      </c>
      <c r="H123" s="18">
        <v>34.3</v>
      </c>
      <c r="I123" s="18">
        <v>68.6</v>
      </c>
      <c r="J123" s="19"/>
      <c r="K123" s="19"/>
      <c r="L123" s="19"/>
    </row>
    <row r="124" ht="30" spans="1:12">
      <c r="A124" s="12">
        <v>121</v>
      </c>
      <c r="B124" s="12" t="s">
        <v>161</v>
      </c>
      <c r="C124" s="15" t="s">
        <v>162</v>
      </c>
      <c r="D124" s="16" t="s">
        <v>168</v>
      </c>
      <c r="E124" s="18">
        <v>0</v>
      </c>
      <c r="F124" s="18">
        <v>0</v>
      </c>
      <c r="G124" s="18">
        <v>0</v>
      </c>
      <c r="H124" s="18">
        <v>0</v>
      </c>
      <c r="I124" s="18">
        <v>0</v>
      </c>
      <c r="J124" s="12" t="s">
        <v>56</v>
      </c>
      <c r="K124" s="19"/>
      <c r="L124" s="19"/>
    </row>
    <row r="125" ht="30" spans="1:12">
      <c r="A125" s="12">
        <v>122</v>
      </c>
      <c r="B125" s="12" t="s">
        <v>161</v>
      </c>
      <c r="C125" s="15" t="s">
        <v>162</v>
      </c>
      <c r="D125" s="16" t="s">
        <v>169</v>
      </c>
      <c r="E125" s="18">
        <v>67.6</v>
      </c>
      <c r="F125" s="18">
        <v>33.8</v>
      </c>
      <c r="G125" s="18">
        <v>64</v>
      </c>
      <c r="H125" s="18">
        <v>32</v>
      </c>
      <c r="I125" s="18">
        <v>65.8</v>
      </c>
      <c r="J125" s="19"/>
      <c r="K125" s="19"/>
      <c r="L125" s="19"/>
    </row>
    <row r="126" ht="30" spans="1:12">
      <c r="A126" s="12">
        <v>123</v>
      </c>
      <c r="B126" s="12" t="s">
        <v>161</v>
      </c>
      <c r="C126" s="15" t="s">
        <v>162</v>
      </c>
      <c r="D126" s="16" t="s">
        <v>170</v>
      </c>
      <c r="E126" s="18">
        <v>87</v>
      </c>
      <c r="F126" s="18">
        <v>43.5</v>
      </c>
      <c r="G126" s="18">
        <v>86.8</v>
      </c>
      <c r="H126" s="18">
        <v>43.4</v>
      </c>
      <c r="I126" s="18">
        <v>86.9</v>
      </c>
      <c r="J126" s="19"/>
      <c r="K126" s="19"/>
      <c r="L126" s="19"/>
    </row>
    <row r="127" ht="30" spans="1:12">
      <c r="A127" s="12">
        <v>124</v>
      </c>
      <c r="B127" s="12" t="s">
        <v>161</v>
      </c>
      <c r="C127" s="15" t="s">
        <v>162</v>
      </c>
      <c r="D127" s="16" t="s">
        <v>171</v>
      </c>
      <c r="E127" s="18">
        <v>64.8</v>
      </c>
      <c r="F127" s="18">
        <v>32.4</v>
      </c>
      <c r="G127" s="18">
        <v>63.6</v>
      </c>
      <c r="H127" s="18">
        <v>31.8</v>
      </c>
      <c r="I127" s="18">
        <v>64.2</v>
      </c>
      <c r="J127" s="19"/>
      <c r="K127" s="19"/>
      <c r="L127" s="19"/>
    </row>
    <row r="128" ht="30" spans="1:12">
      <c r="A128" s="12">
        <v>125</v>
      </c>
      <c r="B128" s="12" t="s">
        <v>161</v>
      </c>
      <c r="C128" s="15" t="s">
        <v>162</v>
      </c>
      <c r="D128" s="16" t="s">
        <v>172</v>
      </c>
      <c r="E128" s="18">
        <v>68.6</v>
      </c>
      <c r="F128" s="18">
        <v>34.3</v>
      </c>
      <c r="G128" s="18">
        <v>68.6</v>
      </c>
      <c r="H128" s="18">
        <v>34.3</v>
      </c>
      <c r="I128" s="18">
        <v>68.6</v>
      </c>
      <c r="J128" s="19"/>
      <c r="K128" s="19"/>
      <c r="L128" s="19"/>
    </row>
    <row r="129" ht="30" spans="1:12">
      <c r="A129" s="12">
        <v>126</v>
      </c>
      <c r="B129" s="12" t="s">
        <v>161</v>
      </c>
      <c r="C129" s="15" t="s">
        <v>162</v>
      </c>
      <c r="D129" s="16" t="s">
        <v>173</v>
      </c>
      <c r="E129" s="18">
        <v>79</v>
      </c>
      <c r="F129" s="18">
        <v>39.5</v>
      </c>
      <c r="G129" s="18">
        <v>81.6</v>
      </c>
      <c r="H129" s="18">
        <v>40.8</v>
      </c>
      <c r="I129" s="18">
        <v>80.3</v>
      </c>
      <c r="J129" s="19"/>
      <c r="K129" s="19"/>
      <c r="L129" s="19"/>
    </row>
    <row r="130" ht="30" spans="1:12">
      <c r="A130" s="12">
        <v>127</v>
      </c>
      <c r="B130" s="12" t="s">
        <v>161</v>
      </c>
      <c r="C130" s="15" t="s">
        <v>162</v>
      </c>
      <c r="D130" s="16" t="s">
        <v>174</v>
      </c>
      <c r="E130" s="18">
        <v>65.2</v>
      </c>
      <c r="F130" s="18">
        <v>32.6</v>
      </c>
      <c r="G130" s="18">
        <v>66.6</v>
      </c>
      <c r="H130" s="18">
        <v>33.3</v>
      </c>
      <c r="I130" s="18">
        <v>65.9</v>
      </c>
      <c r="J130" s="19"/>
      <c r="K130" s="19"/>
      <c r="L130" s="19"/>
    </row>
    <row r="131" ht="30" spans="1:12">
      <c r="A131" s="12">
        <v>128</v>
      </c>
      <c r="B131" s="12" t="s">
        <v>161</v>
      </c>
      <c r="C131" s="15" t="s">
        <v>162</v>
      </c>
      <c r="D131" s="16" t="s">
        <v>175</v>
      </c>
      <c r="E131" s="18">
        <v>64.6</v>
      </c>
      <c r="F131" s="18">
        <v>32.3</v>
      </c>
      <c r="G131" s="18">
        <v>64.4</v>
      </c>
      <c r="H131" s="18">
        <v>32.2</v>
      </c>
      <c r="I131" s="18">
        <v>64.5</v>
      </c>
      <c r="J131" s="19"/>
      <c r="K131" s="19"/>
      <c r="L131" s="19"/>
    </row>
    <row r="132" ht="30" spans="1:12">
      <c r="A132" s="12">
        <v>129</v>
      </c>
      <c r="B132" s="12" t="s">
        <v>161</v>
      </c>
      <c r="C132" s="12" t="s">
        <v>162</v>
      </c>
      <c r="D132" s="13" t="s">
        <v>176</v>
      </c>
      <c r="E132" s="21">
        <v>62</v>
      </c>
      <c r="F132" s="18">
        <v>31</v>
      </c>
      <c r="G132" s="21">
        <v>62.8</v>
      </c>
      <c r="H132" s="18">
        <v>31.4</v>
      </c>
      <c r="I132" s="18">
        <v>62.4</v>
      </c>
      <c r="J132" s="19"/>
      <c r="K132" s="19"/>
      <c r="L132" s="19"/>
    </row>
    <row r="133" ht="30" spans="1:12">
      <c r="A133" s="12">
        <v>130</v>
      </c>
      <c r="B133" s="12" t="s">
        <v>177</v>
      </c>
      <c r="C133" s="15" t="s">
        <v>40</v>
      </c>
      <c r="D133" s="16" t="s">
        <v>178</v>
      </c>
      <c r="E133" s="18">
        <v>79</v>
      </c>
      <c r="F133" s="18">
        <v>39.5</v>
      </c>
      <c r="G133" s="18">
        <v>80</v>
      </c>
      <c r="H133" s="18">
        <v>40</v>
      </c>
      <c r="I133" s="18">
        <v>79.5</v>
      </c>
      <c r="J133" s="19"/>
      <c r="K133" s="19"/>
      <c r="L133" s="19"/>
    </row>
    <row r="134" ht="30" spans="1:12">
      <c r="A134" s="12">
        <v>131</v>
      </c>
      <c r="B134" s="12" t="s">
        <v>177</v>
      </c>
      <c r="C134" s="15" t="s">
        <v>40</v>
      </c>
      <c r="D134" s="16" t="s">
        <v>179</v>
      </c>
      <c r="E134" s="18">
        <v>71.6</v>
      </c>
      <c r="F134" s="18">
        <v>35.8</v>
      </c>
      <c r="G134" s="18">
        <v>72.2</v>
      </c>
      <c r="H134" s="18">
        <v>36.1</v>
      </c>
      <c r="I134" s="18">
        <v>71.9</v>
      </c>
      <c r="J134" s="19"/>
      <c r="K134" s="19"/>
      <c r="L134" s="19"/>
    </row>
    <row r="135" ht="30" spans="1:12">
      <c r="A135" s="12">
        <v>132</v>
      </c>
      <c r="B135" s="12" t="s">
        <v>180</v>
      </c>
      <c r="C135" s="15" t="s">
        <v>44</v>
      </c>
      <c r="D135" s="16" t="s">
        <v>181</v>
      </c>
      <c r="E135" s="28">
        <v>86.8</v>
      </c>
      <c r="F135" s="28">
        <v>43.4</v>
      </c>
      <c r="G135" s="28">
        <v>87</v>
      </c>
      <c r="H135" s="28">
        <v>43.5</v>
      </c>
      <c r="I135" s="28">
        <f t="shared" ref="I135:I137" si="6">F135+H135</f>
        <v>86.9</v>
      </c>
      <c r="J135" s="19"/>
      <c r="K135" s="19"/>
      <c r="L135" s="19"/>
    </row>
    <row r="136" ht="30" spans="1:12">
      <c r="A136" s="12">
        <v>133</v>
      </c>
      <c r="B136" s="12" t="s">
        <v>180</v>
      </c>
      <c r="C136" s="15" t="s">
        <v>44</v>
      </c>
      <c r="D136" s="16" t="s">
        <v>182</v>
      </c>
      <c r="E136" s="28">
        <v>87.2</v>
      </c>
      <c r="F136" s="28">
        <v>43.6</v>
      </c>
      <c r="G136" s="28">
        <v>87.8</v>
      </c>
      <c r="H136" s="28">
        <v>43.9</v>
      </c>
      <c r="I136" s="28">
        <f t="shared" si="6"/>
        <v>87.5</v>
      </c>
      <c r="J136" s="19"/>
      <c r="K136" s="19"/>
      <c r="L136" s="19"/>
    </row>
    <row r="137" ht="30" spans="1:12">
      <c r="A137" s="12">
        <v>134</v>
      </c>
      <c r="B137" s="12" t="s">
        <v>180</v>
      </c>
      <c r="C137" s="15" t="s">
        <v>44</v>
      </c>
      <c r="D137" s="16" t="s">
        <v>183</v>
      </c>
      <c r="E137" s="28">
        <v>84.8</v>
      </c>
      <c r="F137" s="28">
        <v>42.4</v>
      </c>
      <c r="G137" s="28">
        <v>82.6</v>
      </c>
      <c r="H137" s="28">
        <v>41.3</v>
      </c>
      <c r="I137" s="28">
        <f t="shared" si="6"/>
        <v>83.7</v>
      </c>
      <c r="J137" s="19"/>
      <c r="K137" s="19"/>
      <c r="L137" s="19"/>
    </row>
    <row r="138" ht="30" spans="1:12">
      <c r="A138" s="12">
        <v>135</v>
      </c>
      <c r="B138" s="12" t="s">
        <v>184</v>
      </c>
      <c r="C138" s="29" t="s">
        <v>185</v>
      </c>
      <c r="D138" s="32" t="s">
        <v>186</v>
      </c>
      <c r="E138" s="18">
        <v>0</v>
      </c>
      <c r="F138" s="18">
        <v>0</v>
      </c>
      <c r="G138" s="18">
        <v>0</v>
      </c>
      <c r="H138" s="18">
        <v>0</v>
      </c>
      <c r="I138" s="18">
        <v>0</v>
      </c>
      <c r="J138" s="12" t="s">
        <v>56</v>
      </c>
      <c r="K138" s="19"/>
      <c r="L138" s="19"/>
    </row>
    <row r="139" ht="30" spans="1:12">
      <c r="A139" s="12">
        <v>136</v>
      </c>
      <c r="B139" s="12" t="s">
        <v>184</v>
      </c>
      <c r="C139" s="29" t="s">
        <v>185</v>
      </c>
      <c r="D139" s="32" t="s">
        <v>187</v>
      </c>
      <c r="E139" s="18">
        <v>73.2</v>
      </c>
      <c r="F139" s="18">
        <v>36.6</v>
      </c>
      <c r="G139" s="18">
        <v>78.4</v>
      </c>
      <c r="H139" s="18">
        <v>39.2</v>
      </c>
      <c r="I139" s="18">
        <v>75.8</v>
      </c>
      <c r="J139" s="19"/>
      <c r="K139" s="19"/>
      <c r="L139" s="19"/>
    </row>
    <row r="140" ht="30" spans="1:12">
      <c r="A140" s="12">
        <v>137</v>
      </c>
      <c r="B140" s="12" t="s">
        <v>184</v>
      </c>
      <c r="C140" s="29" t="s">
        <v>185</v>
      </c>
      <c r="D140" s="32" t="s">
        <v>188</v>
      </c>
      <c r="E140" s="18">
        <v>79</v>
      </c>
      <c r="F140" s="18">
        <v>39.5</v>
      </c>
      <c r="G140" s="18">
        <v>81.8</v>
      </c>
      <c r="H140" s="18">
        <v>40.9</v>
      </c>
      <c r="I140" s="18">
        <v>80.4</v>
      </c>
      <c r="J140" s="19"/>
      <c r="K140" s="19"/>
      <c r="L140" s="19"/>
    </row>
    <row r="141" ht="30" spans="1:12">
      <c r="A141" s="12">
        <v>138</v>
      </c>
      <c r="B141" s="12" t="s">
        <v>184</v>
      </c>
      <c r="C141" s="29" t="s">
        <v>185</v>
      </c>
      <c r="D141" s="32" t="s">
        <v>189</v>
      </c>
      <c r="E141" s="18">
        <v>71.4</v>
      </c>
      <c r="F141" s="18">
        <v>35.7</v>
      </c>
      <c r="G141" s="18">
        <v>75</v>
      </c>
      <c r="H141" s="18">
        <v>37.5</v>
      </c>
      <c r="I141" s="18">
        <v>73.2</v>
      </c>
      <c r="J141" s="19"/>
      <c r="K141" s="19"/>
      <c r="L141" s="19"/>
    </row>
    <row r="142" ht="30" spans="1:12">
      <c r="A142" s="12">
        <v>139</v>
      </c>
      <c r="B142" s="12" t="s">
        <v>184</v>
      </c>
      <c r="C142" s="29" t="s">
        <v>185</v>
      </c>
      <c r="D142" s="32" t="s">
        <v>190</v>
      </c>
      <c r="E142" s="18">
        <v>74.4</v>
      </c>
      <c r="F142" s="18">
        <v>37.2</v>
      </c>
      <c r="G142" s="18">
        <v>76</v>
      </c>
      <c r="H142" s="18">
        <v>38</v>
      </c>
      <c r="I142" s="18">
        <v>75.2</v>
      </c>
      <c r="J142" s="19"/>
      <c r="K142" s="19"/>
      <c r="L142" s="19"/>
    </row>
  </sheetData>
  <mergeCells count="141">
    <mergeCell ref="A2:L2"/>
    <mergeCell ref="J3:L3"/>
    <mergeCell ref="J4:L4"/>
    <mergeCell ref="J5:L5"/>
    <mergeCell ref="J6:L6"/>
    <mergeCell ref="J7:L7"/>
    <mergeCell ref="J8:L8"/>
    <mergeCell ref="J9:L9"/>
    <mergeCell ref="J10:L10"/>
    <mergeCell ref="J11:L11"/>
    <mergeCell ref="J12:L12"/>
    <mergeCell ref="J13:L13"/>
    <mergeCell ref="J14:L14"/>
    <mergeCell ref="J15:L15"/>
    <mergeCell ref="J16:L16"/>
    <mergeCell ref="J17:L17"/>
    <mergeCell ref="J18:L18"/>
    <mergeCell ref="J19:L19"/>
    <mergeCell ref="J20:L20"/>
    <mergeCell ref="J21:L21"/>
    <mergeCell ref="J22:L22"/>
    <mergeCell ref="J23:L23"/>
    <mergeCell ref="J24:L24"/>
    <mergeCell ref="J25:L25"/>
    <mergeCell ref="J26:L26"/>
    <mergeCell ref="J27:L27"/>
    <mergeCell ref="J28:L28"/>
    <mergeCell ref="J29:L29"/>
    <mergeCell ref="J30:L30"/>
    <mergeCell ref="J31:L31"/>
    <mergeCell ref="J32:L32"/>
    <mergeCell ref="J33:L33"/>
    <mergeCell ref="J34:L34"/>
    <mergeCell ref="J35:L35"/>
    <mergeCell ref="J36:L36"/>
    <mergeCell ref="J37:L37"/>
    <mergeCell ref="J38:L38"/>
    <mergeCell ref="J39:L39"/>
    <mergeCell ref="J40:L40"/>
    <mergeCell ref="J41:L41"/>
    <mergeCell ref="J42:L42"/>
    <mergeCell ref="J43:L43"/>
    <mergeCell ref="J44:L44"/>
    <mergeCell ref="J45:L45"/>
    <mergeCell ref="J46:L46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J56:L56"/>
    <mergeCell ref="J57:L57"/>
    <mergeCell ref="J58:L58"/>
    <mergeCell ref="J59:L59"/>
    <mergeCell ref="J60:L60"/>
    <mergeCell ref="J61:L61"/>
    <mergeCell ref="J62:L62"/>
    <mergeCell ref="J63:L63"/>
    <mergeCell ref="J64:L64"/>
    <mergeCell ref="J65:L65"/>
    <mergeCell ref="J66:L66"/>
    <mergeCell ref="J67:L67"/>
    <mergeCell ref="J68:L68"/>
    <mergeCell ref="J69:L69"/>
    <mergeCell ref="J70:L70"/>
    <mergeCell ref="J71:L71"/>
    <mergeCell ref="J72:L72"/>
    <mergeCell ref="J73:L73"/>
    <mergeCell ref="J74:L74"/>
    <mergeCell ref="J75:L75"/>
    <mergeCell ref="J76:L76"/>
    <mergeCell ref="J77:L77"/>
    <mergeCell ref="J78:L78"/>
    <mergeCell ref="J79:L79"/>
    <mergeCell ref="J80:L80"/>
    <mergeCell ref="J81:L81"/>
    <mergeCell ref="J82:L82"/>
    <mergeCell ref="J83:L83"/>
    <mergeCell ref="J84:L84"/>
    <mergeCell ref="J85:L85"/>
    <mergeCell ref="J86:L86"/>
    <mergeCell ref="J87:L87"/>
    <mergeCell ref="J88:L88"/>
    <mergeCell ref="J89:L89"/>
    <mergeCell ref="J90:L90"/>
    <mergeCell ref="J91:L91"/>
    <mergeCell ref="J92:L92"/>
    <mergeCell ref="J93:L93"/>
    <mergeCell ref="J94:L94"/>
    <mergeCell ref="J95:L95"/>
    <mergeCell ref="J96:L96"/>
    <mergeCell ref="J97:L97"/>
    <mergeCell ref="J98:L98"/>
    <mergeCell ref="J99:L99"/>
    <mergeCell ref="J100:L100"/>
    <mergeCell ref="J101:L101"/>
    <mergeCell ref="J102:L102"/>
    <mergeCell ref="J103:L103"/>
    <mergeCell ref="J104:L104"/>
    <mergeCell ref="J105:L105"/>
    <mergeCell ref="J106:L106"/>
    <mergeCell ref="J107:L107"/>
    <mergeCell ref="J108:L108"/>
    <mergeCell ref="J109:L109"/>
    <mergeCell ref="J110:L110"/>
    <mergeCell ref="J111:L111"/>
    <mergeCell ref="J112:L112"/>
    <mergeCell ref="J113:L113"/>
    <mergeCell ref="J114:L114"/>
    <mergeCell ref="J115:L115"/>
    <mergeCell ref="J116:L116"/>
    <mergeCell ref="J117:L117"/>
    <mergeCell ref="J118:L118"/>
    <mergeCell ref="J119:L119"/>
    <mergeCell ref="J120:L120"/>
    <mergeCell ref="J121:L121"/>
    <mergeCell ref="J122:L122"/>
    <mergeCell ref="J123:L123"/>
    <mergeCell ref="J124:L124"/>
    <mergeCell ref="J125:L125"/>
    <mergeCell ref="J126:L126"/>
    <mergeCell ref="J127:L127"/>
    <mergeCell ref="J128:L128"/>
    <mergeCell ref="J129:L129"/>
    <mergeCell ref="J130:L130"/>
    <mergeCell ref="J131:L131"/>
    <mergeCell ref="J132:L132"/>
    <mergeCell ref="J133:L133"/>
    <mergeCell ref="J134:L134"/>
    <mergeCell ref="J135:L135"/>
    <mergeCell ref="J136:L136"/>
    <mergeCell ref="J137:L137"/>
    <mergeCell ref="J138:L138"/>
    <mergeCell ref="J139:L139"/>
    <mergeCell ref="J140:L140"/>
    <mergeCell ref="J141:L141"/>
    <mergeCell ref="J142:L142"/>
  </mergeCells>
  <conditionalFormatting sqref="D4:D142">
    <cfRule type="duplicateValues" dxfId="0" priority="1"/>
  </conditionalFormatting>
  <pageMargins left="0.700694444444445" right="0.354166666666667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sc</cp:lastModifiedBy>
  <dcterms:created xsi:type="dcterms:W3CDTF">2022-05-23T05:53:00Z</dcterms:created>
  <dcterms:modified xsi:type="dcterms:W3CDTF">2024-10-22T07:02:07Z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F644EBF9F56C4D39833850487E834F94</vt:lpwstr>
  </property>
  <property fmtid="{D5CDD505-2E9C-101B-9397-08002B2CF9AE}" pid="3" name="KSOProductBuildVer">
    <vt:lpwstr>2052-12.1.0.18608</vt:lpwstr>
  </property>
</Properties>
</file>