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整理" sheetId="1" r:id="rId1"/>
  </sheets>
  <definedNames>
    <definedName name="_xlnm._FilterDatabase" localSheetId="0" hidden="1">整理!$A$2:$L$55</definedName>
    <definedName name="_xlnm.Print_Titles" localSheetId="0">整理!$1:$2</definedName>
  </definedNames>
  <calcPr calcId="144525"/>
</workbook>
</file>

<file path=xl/sharedStrings.xml><?xml version="1.0" encoding="utf-8"?>
<sst xmlns="http://schemas.openxmlformats.org/spreadsheetml/2006/main" count="155">
  <si>
    <t>重庆市彭水自治县事业单位2024年第三季度公开招聘工作人员考试考核总成绩及进入面试人员名单</t>
  </si>
  <si>
    <t>序号</t>
  </si>
  <si>
    <t>姓名</t>
  </si>
  <si>
    <t>性别</t>
  </si>
  <si>
    <t>准考证号</t>
  </si>
  <si>
    <t>报考单位</t>
  </si>
  <si>
    <t>报考职位</t>
  </si>
  <si>
    <t>职业能力倾向测验成绩</t>
  </si>
  <si>
    <t>综合应用能力成绩</t>
  </si>
  <si>
    <t>笔试总成绩</t>
  </si>
  <si>
    <t>面试成绩</t>
  </si>
  <si>
    <r>
      <t>考试考核总成绩</t>
    </r>
    <r>
      <rPr>
        <sz val="10"/>
        <rFont val="方正黑体_GBK"/>
        <charset val="134"/>
      </rPr>
      <t>（折算后）</t>
    </r>
  </si>
  <si>
    <t>是否进入体检</t>
  </si>
  <si>
    <t>备注</t>
  </si>
  <si>
    <t>倪婷婷</t>
  </si>
  <si>
    <t>女</t>
  </si>
  <si>
    <t>5138430101204</t>
  </si>
  <si>
    <t>重庆市彭水苗族土家族自治县棣棠乡卫生院</t>
  </si>
  <si>
    <t>中医岗</t>
  </si>
  <si>
    <t>是</t>
  </si>
  <si>
    <t>王江东</t>
  </si>
  <si>
    <t>男</t>
  </si>
  <si>
    <t>5238430100518</t>
  </si>
  <si>
    <t>重庆市彭水苗族土家族自治县靛水街道社区卫生服务中心</t>
  </si>
  <si>
    <t>临床岗1</t>
  </si>
  <si>
    <t>谢丹</t>
  </si>
  <si>
    <t>5238430100728</t>
  </si>
  <si>
    <t>管艳寒</t>
  </si>
  <si>
    <t>5238430100721</t>
  </si>
  <si>
    <t>彭媛</t>
  </si>
  <si>
    <t>5238430100605</t>
  </si>
  <si>
    <t>临床岗2</t>
  </si>
  <si>
    <t>向欢欢</t>
  </si>
  <si>
    <t>5238430100422</t>
  </si>
  <si>
    <t>李芳</t>
  </si>
  <si>
    <t>5238430100506</t>
  </si>
  <si>
    <t>王巧巧</t>
  </si>
  <si>
    <t>5238430100714</t>
  </si>
  <si>
    <t>重庆市彭水苗族土家族自治县妇幼保健院</t>
  </si>
  <si>
    <t>儿科医生岗</t>
  </si>
  <si>
    <t>任巨娃</t>
  </si>
  <si>
    <t>5238430100511</t>
  </si>
  <si>
    <t>临床岗</t>
  </si>
  <si>
    <t>杨朝晨</t>
  </si>
  <si>
    <t>5238430100722</t>
  </si>
  <si>
    <t>李军</t>
  </si>
  <si>
    <t>5238430100626</t>
  </si>
  <si>
    <t>谢蕾</t>
  </si>
  <si>
    <t>5238430100514</t>
  </si>
  <si>
    <t>蒋乡林</t>
  </si>
  <si>
    <t>5238430100505</t>
  </si>
  <si>
    <t>重庆市彭水苗族土家族自治县高谷镇中心卫生院</t>
  </si>
  <si>
    <t>魏怡鑫</t>
  </si>
  <si>
    <t>5238430100526</t>
  </si>
  <si>
    <t>刘庆华</t>
  </si>
  <si>
    <t>5238430100609</t>
  </si>
  <si>
    <t>费红丽</t>
  </si>
  <si>
    <t>5538430100925</t>
  </si>
  <si>
    <t>重庆市彭水苗族土家族自治县黄家镇中心卫生院</t>
  </si>
  <si>
    <t>检验岗</t>
  </si>
  <si>
    <t>李静雅</t>
  </si>
  <si>
    <t>5538430100817</t>
  </si>
  <si>
    <t>张华</t>
  </si>
  <si>
    <t>5538430100813</t>
  </si>
  <si>
    <t>赵伊倩</t>
  </si>
  <si>
    <t>5638430100108</t>
  </si>
  <si>
    <t>重庆市彭水苗族土家族自治县疾病预防控制中心</t>
  </si>
  <si>
    <t>疾病预防控制岗</t>
  </si>
  <si>
    <t>杨诺</t>
  </si>
  <si>
    <t>5638430100107</t>
  </si>
  <si>
    <t>金秀梅</t>
  </si>
  <si>
    <t>5638430100105</t>
  </si>
  <si>
    <t>晏鑫</t>
  </si>
  <si>
    <t>5238430100620</t>
  </si>
  <si>
    <t>重庆市彭水苗族土家族自治县朗溪乡卫生院</t>
  </si>
  <si>
    <t>冉结琼</t>
  </si>
  <si>
    <t>5238430100523</t>
  </si>
  <si>
    <t>施方庆</t>
  </si>
  <si>
    <t>5238430100712</t>
  </si>
  <si>
    <t>唐雨</t>
  </si>
  <si>
    <t>5638430100109</t>
  </si>
  <si>
    <t>重庆市彭水苗族土家族自治县连湖镇中心卫生院</t>
  </si>
  <si>
    <t>公共卫生岗</t>
  </si>
  <si>
    <t>何竟成</t>
  </si>
  <si>
    <t>5638430100103</t>
  </si>
  <si>
    <t>罗荣桁</t>
  </si>
  <si>
    <t>5238430100427</t>
  </si>
  <si>
    <t>重庆市彭水苗族土家族自治县龙射镇中心卫生院</t>
  </si>
  <si>
    <t>乡村医生岗</t>
  </si>
  <si>
    <t>谢秋豪</t>
  </si>
  <si>
    <t>5238430100628</t>
  </si>
  <si>
    <t>谭莹洁</t>
  </si>
  <si>
    <t>5238430100618</t>
  </si>
  <si>
    <t>廖进</t>
  </si>
  <si>
    <t>5438430100324</t>
  </si>
  <si>
    <t>重庆市彭水苗族土家族自治县龙溪镇卫生院</t>
  </si>
  <si>
    <t>护理岗</t>
  </si>
  <si>
    <t>许国辉</t>
  </si>
  <si>
    <t>5438430100224</t>
  </si>
  <si>
    <t>代珊</t>
  </si>
  <si>
    <t>5438430100210</t>
  </si>
  <si>
    <t>罗丹</t>
  </si>
  <si>
    <t>5238430100709</t>
  </si>
  <si>
    <t>陆杏衣</t>
  </si>
  <si>
    <t>5238430100509</t>
  </si>
  <si>
    <t>重庆市彭水苗族土家族自治县人民医院</t>
  </si>
  <si>
    <t>康复科岗</t>
  </si>
  <si>
    <t>罗金科</t>
  </si>
  <si>
    <t>5238430100527</t>
  </si>
  <si>
    <t>外科岗</t>
  </si>
  <si>
    <t>白宇帆</t>
  </si>
  <si>
    <t>5138430101210</t>
  </si>
  <si>
    <t>中医科岗</t>
  </si>
  <si>
    <t>段成</t>
  </si>
  <si>
    <t>5138430101205</t>
  </si>
  <si>
    <t>张微千</t>
  </si>
  <si>
    <t>5238430100607</t>
  </si>
  <si>
    <t>重症医学科岗</t>
  </si>
  <si>
    <t>李子雄</t>
  </si>
  <si>
    <t>5238430100613</t>
  </si>
  <si>
    <t>廉朋</t>
  </si>
  <si>
    <t>5238430100719</t>
  </si>
  <si>
    <t>汪睿</t>
  </si>
  <si>
    <t>5238430100723</t>
  </si>
  <si>
    <t>重庆市彭水苗族土家族自治县三义乡卫生院</t>
  </si>
  <si>
    <t>陈攀</t>
  </si>
  <si>
    <t>5238430100621</t>
  </si>
  <si>
    <t>任黎萍</t>
  </si>
  <si>
    <t>5138430101201</t>
  </si>
  <si>
    <t>李吉洪</t>
  </si>
  <si>
    <t>5138430101216</t>
  </si>
  <si>
    <t>涂朝元</t>
  </si>
  <si>
    <t>5138430101218</t>
  </si>
  <si>
    <t>重庆市彭水苗族土家族自治县中医院</t>
  </si>
  <si>
    <t>肛肠科医师岗</t>
  </si>
  <si>
    <t>王一力</t>
  </si>
  <si>
    <t>5138430101202</t>
  </si>
  <si>
    <t>康复医师岗</t>
  </si>
  <si>
    <t>萧圆镜</t>
  </si>
  <si>
    <t>5238430100716</t>
  </si>
  <si>
    <t>王卫东</t>
  </si>
  <si>
    <t>5238430100520</t>
  </si>
  <si>
    <t>麻醉医师岗</t>
  </si>
  <si>
    <t>罗洋洋</t>
  </si>
  <si>
    <t>5238430100428</t>
  </si>
  <si>
    <t>何国锋</t>
  </si>
  <si>
    <t>5138430101203</t>
  </si>
  <si>
    <t>内科医师岗</t>
  </si>
  <si>
    <t>刘夏言</t>
  </si>
  <si>
    <t>5338430101123</t>
  </si>
  <si>
    <t>药师岗</t>
  </si>
  <si>
    <t>冯婷</t>
  </si>
  <si>
    <t>5338430101120</t>
  </si>
  <si>
    <t>史原则</t>
  </si>
  <si>
    <t>5338430101105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</si>
</sst>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5"/>
  <sheetViews>
    <sheetView tabSelected="1" workbookViewId="0">
      <pane ySplit="2" topLeftCell="A3" activePane="bottomLeft" state="frozen"/>
      <selection/>
      <selection pane="bottomLeft" activeCell="O4" sqref="O4"/>
    </sheetView>
  </sheetViews>
  <sheetFormatPr defaultColWidth="9" defaultRowHeight="13.5"/>
  <cols>
    <col min="1" max="1" width="4.88333333333333" style="2" customWidth="1"/>
    <col min="2" max="2" width="8.63333333333333" style="3" customWidth="1"/>
    <col min="3" max="3" width="6.90833333333333" style="2" customWidth="1"/>
    <col min="4" max="4" width="15.4583333333333" style="2" customWidth="1"/>
    <col min="5" max="5" width="26" style="2" customWidth="1"/>
    <col min="6" max="6" width="10.725" style="2" customWidth="1"/>
    <col min="7" max="10" width="9" style="2"/>
    <col min="11" max="11" width="9.81666666666667" style="2" customWidth="1"/>
    <col min="12" max="12" width="8.63333333333333" style="4" customWidth="1"/>
    <col min="13" max="13" width="6.81666666666667" style="4" customWidth="1"/>
    <col min="14" max="16384" width="9" style="2"/>
  </cols>
  <sheetData>
    <row r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9.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33" customHeight="1" spans="1:13">
      <c r="A3" s="7">
        <v>1</v>
      </c>
      <c r="B3" s="8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9">
        <v>64.5</v>
      </c>
      <c r="H3" s="9">
        <v>63.5</v>
      </c>
      <c r="I3" s="9">
        <v>128</v>
      </c>
      <c r="J3" s="9">
        <v>73.6</v>
      </c>
      <c r="K3" s="10">
        <f>(G3+H3)/3*0.5+J3*0.5</f>
        <v>58.1333333333333</v>
      </c>
      <c r="L3" s="7" t="s">
        <v>19</v>
      </c>
      <c r="M3" s="7"/>
    </row>
    <row r="4" ht="33" customHeight="1" spans="1:13">
      <c r="A4" s="7">
        <v>2</v>
      </c>
      <c r="B4" s="8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9">
        <v>81</v>
      </c>
      <c r="H4" s="9">
        <v>77.8</v>
      </c>
      <c r="I4" s="9">
        <v>158.8</v>
      </c>
      <c r="J4" s="9">
        <v>78.4</v>
      </c>
      <c r="K4" s="10">
        <f t="shared" ref="K4:K35" si="0">(G4+H4)/3*0.5+J4*0.5</f>
        <v>65.6666666666667</v>
      </c>
      <c r="L4" s="7" t="s">
        <v>19</v>
      </c>
      <c r="M4" s="7"/>
    </row>
    <row r="5" ht="33" customHeight="1" spans="1:13">
      <c r="A5" s="7">
        <v>3</v>
      </c>
      <c r="B5" s="7" t="s">
        <v>25</v>
      </c>
      <c r="C5" s="7" t="s">
        <v>15</v>
      </c>
      <c r="D5" s="7" t="s">
        <v>26</v>
      </c>
      <c r="E5" s="7" t="s">
        <v>23</v>
      </c>
      <c r="F5" s="7" t="s">
        <v>24</v>
      </c>
      <c r="G5" s="9">
        <v>72</v>
      </c>
      <c r="H5" s="9">
        <v>80.6</v>
      </c>
      <c r="I5" s="9">
        <v>152.6</v>
      </c>
      <c r="J5" s="9">
        <v>79.2</v>
      </c>
      <c r="K5" s="10">
        <f t="shared" si="0"/>
        <v>65.0333333333333</v>
      </c>
      <c r="L5" s="7"/>
      <c r="M5" s="7"/>
    </row>
    <row r="6" ht="33" customHeight="1" spans="1:13">
      <c r="A6" s="7">
        <v>4</v>
      </c>
      <c r="B6" s="8" t="s">
        <v>27</v>
      </c>
      <c r="C6" s="7" t="s">
        <v>15</v>
      </c>
      <c r="D6" s="7" t="s">
        <v>28</v>
      </c>
      <c r="E6" s="7" t="s">
        <v>23</v>
      </c>
      <c r="F6" s="7" t="s">
        <v>24</v>
      </c>
      <c r="G6" s="9">
        <v>69</v>
      </c>
      <c r="H6" s="9">
        <v>83.2</v>
      </c>
      <c r="I6" s="9">
        <v>152.2</v>
      </c>
      <c r="J6" s="9"/>
      <c r="K6" s="10">
        <f t="shared" si="0"/>
        <v>25.3666666666667</v>
      </c>
      <c r="L6" s="7"/>
      <c r="M6" s="7"/>
    </row>
    <row r="7" ht="33" customHeight="1" spans="1:13">
      <c r="A7" s="7">
        <v>5</v>
      </c>
      <c r="B7" s="7" t="s">
        <v>29</v>
      </c>
      <c r="C7" s="7" t="s">
        <v>15</v>
      </c>
      <c r="D7" s="7" t="s">
        <v>30</v>
      </c>
      <c r="E7" s="7" t="s">
        <v>23</v>
      </c>
      <c r="F7" s="7" t="s">
        <v>31</v>
      </c>
      <c r="G7" s="9">
        <v>84</v>
      </c>
      <c r="H7" s="9">
        <v>87.5</v>
      </c>
      <c r="I7" s="9">
        <v>171.5</v>
      </c>
      <c r="J7" s="9">
        <v>78.2</v>
      </c>
      <c r="K7" s="10">
        <f t="shared" si="0"/>
        <v>67.6833333333333</v>
      </c>
      <c r="L7" s="7" t="s">
        <v>19</v>
      </c>
      <c r="M7" s="7"/>
    </row>
    <row r="8" ht="33" customHeight="1" spans="1:13">
      <c r="A8" s="7">
        <v>6</v>
      </c>
      <c r="B8" s="7" t="s">
        <v>32</v>
      </c>
      <c r="C8" s="7" t="s">
        <v>15</v>
      </c>
      <c r="D8" s="7" t="s">
        <v>33</v>
      </c>
      <c r="E8" s="7" t="s">
        <v>23</v>
      </c>
      <c r="F8" s="7" t="s">
        <v>31</v>
      </c>
      <c r="G8" s="9">
        <v>75</v>
      </c>
      <c r="H8" s="9">
        <v>87.9</v>
      </c>
      <c r="I8" s="9">
        <v>162.9</v>
      </c>
      <c r="J8" s="9">
        <v>77.8</v>
      </c>
      <c r="K8" s="10">
        <f t="shared" si="0"/>
        <v>66.05</v>
      </c>
      <c r="L8" s="7"/>
      <c r="M8" s="7"/>
    </row>
    <row r="9" ht="33" customHeight="1" spans="1:13">
      <c r="A9" s="7">
        <v>7</v>
      </c>
      <c r="B9" s="8" t="s">
        <v>34</v>
      </c>
      <c r="C9" s="7" t="s">
        <v>15</v>
      </c>
      <c r="D9" s="7" t="s">
        <v>35</v>
      </c>
      <c r="E9" s="7" t="s">
        <v>23</v>
      </c>
      <c r="F9" s="7" t="s">
        <v>31</v>
      </c>
      <c r="G9" s="9">
        <v>75</v>
      </c>
      <c r="H9" s="9">
        <v>86.4</v>
      </c>
      <c r="I9" s="9">
        <v>161.4</v>
      </c>
      <c r="J9" s="9">
        <v>75.2</v>
      </c>
      <c r="K9" s="10">
        <f t="shared" si="0"/>
        <v>64.5</v>
      </c>
      <c r="L9" s="7"/>
      <c r="M9" s="7"/>
    </row>
    <row r="10" ht="33" customHeight="1" spans="1:13">
      <c r="A10" s="7">
        <v>8</v>
      </c>
      <c r="B10" s="8" t="s">
        <v>36</v>
      </c>
      <c r="C10" s="7" t="s">
        <v>15</v>
      </c>
      <c r="D10" s="7" t="s">
        <v>37</v>
      </c>
      <c r="E10" s="7" t="s">
        <v>38</v>
      </c>
      <c r="F10" s="7" t="s">
        <v>39</v>
      </c>
      <c r="G10" s="9">
        <v>67.5</v>
      </c>
      <c r="H10" s="9">
        <v>62.5</v>
      </c>
      <c r="I10" s="9">
        <v>130</v>
      </c>
      <c r="J10" s="9">
        <v>75.2</v>
      </c>
      <c r="K10" s="10">
        <f t="shared" si="0"/>
        <v>59.2666666666667</v>
      </c>
      <c r="L10" s="7" t="s">
        <v>19</v>
      </c>
      <c r="M10" s="7"/>
    </row>
    <row r="11" ht="33" customHeight="1" spans="1:13">
      <c r="A11" s="7">
        <v>9</v>
      </c>
      <c r="B11" s="7" t="s">
        <v>40</v>
      </c>
      <c r="C11" s="7" t="s">
        <v>15</v>
      </c>
      <c r="D11" s="7" t="s">
        <v>41</v>
      </c>
      <c r="E11" s="7" t="s">
        <v>38</v>
      </c>
      <c r="F11" s="7" t="s">
        <v>42</v>
      </c>
      <c r="G11" s="9">
        <v>90</v>
      </c>
      <c r="H11" s="9">
        <v>84.6</v>
      </c>
      <c r="I11" s="9">
        <v>174.6</v>
      </c>
      <c r="J11" s="9">
        <v>80</v>
      </c>
      <c r="K11" s="10">
        <f t="shared" si="0"/>
        <v>69.1</v>
      </c>
      <c r="L11" s="7" t="s">
        <v>19</v>
      </c>
      <c r="M11" s="7"/>
    </row>
    <row r="12" ht="33" customHeight="1" spans="1:13">
      <c r="A12" s="7">
        <v>11</v>
      </c>
      <c r="B12" s="8" t="s">
        <v>43</v>
      </c>
      <c r="C12" s="7" t="s">
        <v>21</v>
      </c>
      <c r="D12" s="7" t="s">
        <v>44</v>
      </c>
      <c r="E12" s="7" t="s">
        <v>38</v>
      </c>
      <c r="F12" s="7" t="s">
        <v>42</v>
      </c>
      <c r="G12" s="9">
        <v>85.5</v>
      </c>
      <c r="H12" s="9">
        <v>73.9</v>
      </c>
      <c r="I12" s="9">
        <v>159.4</v>
      </c>
      <c r="J12" s="9">
        <v>81</v>
      </c>
      <c r="K12" s="10">
        <f t="shared" si="0"/>
        <v>67.0666666666667</v>
      </c>
      <c r="L12" s="7" t="s">
        <v>19</v>
      </c>
      <c r="M12" s="7"/>
    </row>
    <row r="13" ht="33" customHeight="1" spans="1:13">
      <c r="A13" s="7">
        <v>10</v>
      </c>
      <c r="B13" s="8" t="s">
        <v>45</v>
      </c>
      <c r="C13" s="7" t="s">
        <v>21</v>
      </c>
      <c r="D13" s="7" t="s">
        <v>46</v>
      </c>
      <c r="E13" s="7" t="s">
        <v>38</v>
      </c>
      <c r="F13" s="7" t="s">
        <v>42</v>
      </c>
      <c r="G13" s="9">
        <v>75</v>
      </c>
      <c r="H13" s="9">
        <v>81.5</v>
      </c>
      <c r="I13" s="9">
        <v>156.5</v>
      </c>
      <c r="J13" s="9">
        <v>80.4</v>
      </c>
      <c r="K13" s="10">
        <f t="shared" si="0"/>
        <v>66.2833333333333</v>
      </c>
      <c r="L13" s="7"/>
      <c r="M13" s="7"/>
    </row>
    <row r="14" ht="33" customHeight="1" spans="1:13">
      <c r="A14" s="7">
        <v>12</v>
      </c>
      <c r="B14" s="7" t="s">
        <v>47</v>
      </c>
      <c r="C14" s="7" t="s">
        <v>15</v>
      </c>
      <c r="D14" s="7" t="s">
        <v>48</v>
      </c>
      <c r="E14" s="7" t="s">
        <v>38</v>
      </c>
      <c r="F14" s="7" t="s">
        <v>42</v>
      </c>
      <c r="G14" s="9">
        <v>70.5</v>
      </c>
      <c r="H14" s="9">
        <v>85.8</v>
      </c>
      <c r="I14" s="9">
        <v>156.3</v>
      </c>
      <c r="J14" s="9">
        <v>74.6</v>
      </c>
      <c r="K14" s="10">
        <f t="shared" si="0"/>
        <v>63.35</v>
      </c>
      <c r="L14" s="7"/>
      <c r="M14" s="7"/>
    </row>
    <row r="15" ht="33" customHeight="1" spans="1:13">
      <c r="A15" s="7">
        <v>13</v>
      </c>
      <c r="B15" s="8" t="s">
        <v>49</v>
      </c>
      <c r="C15" s="7" t="s">
        <v>15</v>
      </c>
      <c r="D15" s="7" t="s">
        <v>50</v>
      </c>
      <c r="E15" s="7" t="s">
        <v>51</v>
      </c>
      <c r="F15" s="7" t="s">
        <v>42</v>
      </c>
      <c r="G15" s="9">
        <v>85.5</v>
      </c>
      <c r="H15" s="9">
        <v>86.2</v>
      </c>
      <c r="I15" s="9">
        <v>171.7</v>
      </c>
      <c r="J15" s="9">
        <v>82.2</v>
      </c>
      <c r="K15" s="10">
        <f t="shared" si="0"/>
        <v>69.7166666666667</v>
      </c>
      <c r="L15" s="7" t="s">
        <v>19</v>
      </c>
      <c r="M15" s="7"/>
    </row>
    <row r="16" ht="33" customHeight="1" spans="1:13">
      <c r="A16" s="7">
        <v>14</v>
      </c>
      <c r="B16" s="7" t="s">
        <v>52</v>
      </c>
      <c r="C16" s="7" t="s">
        <v>15</v>
      </c>
      <c r="D16" s="7" t="s">
        <v>53</v>
      </c>
      <c r="E16" s="7" t="s">
        <v>51</v>
      </c>
      <c r="F16" s="7" t="s">
        <v>42</v>
      </c>
      <c r="G16" s="9">
        <v>87</v>
      </c>
      <c r="H16" s="9">
        <v>87.1</v>
      </c>
      <c r="I16" s="9">
        <v>174.1</v>
      </c>
      <c r="J16" s="9">
        <v>80.4</v>
      </c>
      <c r="K16" s="10">
        <f t="shared" si="0"/>
        <v>69.2166666666667</v>
      </c>
      <c r="L16" s="7"/>
      <c r="M16" s="7"/>
    </row>
    <row r="17" s="2" customFormat="1" ht="33" customHeight="1" spans="1:13">
      <c r="A17" s="7">
        <v>15</v>
      </c>
      <c r="B17" s="7" t="s">
        <v>54</v>
      </c>
      <c r="C17" s="7" t="s">
        <v>15</v>
      </c>
      <c r="D17" s="7" t="s">
        <v>55</v>
      </c>
      <c r="E17" s="7" t="s">
        <v>51</v>
      </c>
      <c r="F17" s="7" t="s">
        <v>42</v>
      </c>
      <c r="G17" s="9">
        <v>88.5</v>
      </c>
      <c r="H17" s="9">
        <v>72.5</v>
      </c>
      <c r="I17" s="9">
        <v>161</v>
      </c>
      <c r="J17" s="9">
        <v>71</v>
      </c>
      <c r="K17" s="10">
        <f t="shared" si="0"/>
        <v>62.3333333333333</v>
      </c>
      <c r="L17" s="7"/>
      <c r="M17" s="7"/>
    </row>
    <row r="18" ht="33" customHeight="1" spans="1:13">
      <c r="A18" s="7">
        <v>16</v>
      </c>
      <c r="B18" s="8" t="s">
        <v>56</v>
      </c>
      <c r="C18" s="7" t="s">
        <v>15</v>
      </c>
      <c r="D18" s="7" t="s">
        <v>57</v>
      </c>
      <c r="E18" s="7" t="s">
        <v>58</v>
      </c>
      <c r="F18" s="7" t="s">
        <v>59</v>
      </c>
      <c r="G18" s="9">
        <v>91.5</v>
      </c>
      <c r="H18" s="9">
        <v>74.9</v>
      </c>
      <c r="I18" s="9">
        <v>166.4</v>
      </c>
      <c r="J18" s="9">
        <v>76.4</v>
      </c>
      <c r="K18" s="10">
        <f t="shared" si="0"/>
        <v>65.9333333333333</v>
      </c>
      <c r="L18" s="7" t="s">
        <v>19</v>
      </c>
      <c r="M18" s="7"/>
    </row>
    <row r="19" s="2" customFormat="1" ht="33" customHeight="1" spans="1:13">
      <c r="A19" s="7">
        <v>18</v>
      </c>
      <c r="B19" s="7" t="s">
        <v>60</v>
      </c>
      <c r="C19" s="7" t="s">
        <v>15</v>
      </c>
      <c r="D19" s="7" t="s">
        <v>61</v>
      </c>
      <c r="E19" s="7" t="s">
        <v>58</v>
      </c>
      <c r="F19" s="7" t="s">
        <v>59</v>
      </c>
      <c r="G19" s="9">
        <v>88.5</v>
      </c>
      <c r="H19" s="9">
        <v>73.9</v>
      </c>
      <c r="I19" s="9">
        <v>162.4</v>
      </c>
      <c r="J19" s="9">
        <v>73.8</v>
      </c>
      <c r="K19" s="10">
        <f t="shared" si="0"/>
        <v>63.9666666666667</v>
      </c>
      <c r="L19" s="7"/>
      <c r="M19" s="7"/>
    </row>
    <row r="20" s="2" customFormat="1" ht="33" customHeight="1" spans="1:13">
      <c r="A20" s="7">
        <v>17</v>
      </c>
      <c r="B20" s="7" t="s">
        <v>62</v>
      </c>
      <c r="C20" s="7" t="s">
        <v>21</v>
      </c>
      <c r="D20" s="7" t="s">
        <v>63</v>
      </c>
      <c r="E20" s="7" t="s">
        <v>58</v>
      </c>
      <c r="F20" s="7" t="s">
        <v>59</v>
      </c>
      <c r="G20" s="9">
        <v>90</v>
      </c>
      <c r="H20" s="9">
        <v>76.2</v>
      </c>
      <c r="I20" s="9">
        <v>166.2</v>
      </c>
      <c r="J20" s="9">
        <v>72</v>
      </c>
      <c r="K20" s="10">
        <f t="shared" si="0"/>
        <v>63.7</v>
      </c>
      <c r="L20" s="7"/>
      <c r="M20" s="7"/>
    </row>
    <row r="21" ht="33" customHeight="1" spans="1:13">
      <c r="A21" s="7">
        <v>20</v>
      </c>
      <c r="B21" s="8" t="s">
        <v>64</v>
      </c>
      <c r="C21" s="7" t="s">
        <v>15</v>
      </c>
      <c r="D21" s="7" t="s">
        <v>65</v>
      </c>
      <c r="E21" s="7" t="s">
        <v>66</v>
      </c>
      <c r="F21" s="7" t="s">
        <v>67</v>
      </c>
      <c r="G21" s="9">
        <v>91.5</v>
      </c>
      <c r="H21" s="9">
        <v>68.3</v>
      </c>
      <c r="I21" s="9">
        <v>159.8</v>
      </c>
      <c r="J21" s="9">
        <v>83.2</v>
      </c>
      <c r="K21" s="10">
        <f t="shared" si="0"/>
        <v>68.2333333333333</v>
      </c>
      <c r="L21" s="7" t="s">
        <v>19</v>
      </c>
      <c r="M21" s="7"/>
    </row>
    <row r="22" ht="33" customHeight="1" spans="1:13">
      <c r="A22" s="7">
        <v>19</v>
      </c>
      <c r="B22" s="8" t="s">
        <v>68</v>
      </c>
      <c r="C22" s="7" t="s">
        <v>21</v>
      </c>
      <c r="D22" s="7" t="s">
        <v>69</v>
      </c>
      <c r="E22" s="7" t="s">
        <v>66</v>
      </c>
      <c r="F22" s="7" t="s">
        <v>67</v>
      </c>
      <c r="G22" s="9">
        <v>85.5</v>
      </c>
      <c r="H22" s="9">
        <v>80.5</v>
      </c>
      <c r="I22" s="9">
        <v>166</v>
      </c>
      <c r="J22" s="9">
        <v>80.8</v>
      </c>
      <c r="K22" s="10">
        <f t="shared" si="0"/>
        <v>68.0666666666667</v>
      </c>
      <c r="L22" s="7"/>
      <c r="M22" s="7"/>
    </row>
    <row r="23" ht="33" customHeight="1" spans="1:13">
      <c r="A23" s="7">
        <v>21</v>
      </c>
      <c r="B23" s="8" t="s">
        <v>70</v>
      </c>
      <c r="C23" s="7" t="s">
        <v>15</v>
      </c>
      <c r="D23" s="7" t="s">
        <v>71</v>
      </c>
      <c r="E23" s="7" t="s">
        <v>66</v>
      </c>
      <c r="F23" s="7" t="s">
        <v>67</v>
      </c>
      <c r="G23" s="9">
        <v>88.5</v>
      </c>
      <c r="H23" s="9">
        <v>68.3</v>
      </c>
      <c r="I23" s="9">
        <v>156.8</v>
      </c>
      <c r="J23" s="9">
        <v>81.4</v>
      </c>
      <c r="K23" s="10">
        <f t="shared" si="0"/>
        <v>66.8333333333333</v>
      </c>
      <c r="L23" s="7"/>
      <c r="M23" s="7"/>
    </row>
    <row r="24" ht="33" customHeight="1" spans="1:13">
      <c r="A24" s="7">
        <v>23</v>
      </c>
      <c r="B24" s="8" t="s">
        <v>72</v>
      </c>
      <c r="C24" s="7" t="s">
        <v>21</v>
      </c>
      <c r="D24" s="7" t="s">
        <v>73</v>
      </c>
      <c r="E24" s="7" t="s">
        <v>74</v>
      </c>
      <c r="F24" s="7" t="s">
        <v>42</v>
      </c>
      <c r="G24" s="9">
        <v>63</v>
      </c>
      <c r="H24" s="9">
        <v>83.2</v>
      </c>
      <c r="I24" s="9">
        <v>146.2</v>
      </c>
      <c r="J24" s="9">
        <v>79</v>
      </c>
      <c r="K24" s="10">
        <f t="shared" si="0"/>
        <v>63.8666666666667</v>
      </c>
      <c r="L24" s="7" t="s">
        <v>19</v>
      </c>
      <c r="M24" s="7"/>
    </row>
    <row r="25" ht="33" customHeight="1" spans="1:13">
      <c r="A25" s="7">
        <v>22</v>
      </c>
      <c r="B25" s="7" t="s">
        <v>75</v>
      </c>
      <c r="C25" s="7" t="s">
        <v>15</v>
      </c>
      <c r="D25" s="7" t="s">
        <v>76</v>
      </c>
      <c r="E25" s="7" t="s">
        <v>74</v>
      </c>
      <c r="F25" s="7" t="s">
        <v>42</v>
      </c>
      <c r="G25" s="9">
        <v>85.5</v>
      </c>
      <c r="H25" s="9">
        <v>74.8</v>
      </c>
      <c r="I25" s="9">
        <v>160.3</v>
      </c>
      <c r="J25" s="9">
        <v>72.2</v>
      </c>
      <c r="K25" s="10">
        <f t="shared" si="0"/>
        <v>62.8166666666667</v>
      </c>
      <c r="L25" s="7"/>
      <c r="M25" s="7"/>
    </row>
    <row r="26" ht="33" customHeight="1" spans="1:13">
      <c r="A26" s="7">
        <v>24</v>
      </c>
      <c r="B26" s="8" t="s">
        <v>77</v>
      </c>
      <c r="C26" s="7" t="s">
        <v>21</v>
      </c>
      <c r="D26" s="7" t="s">
        <v>78</v>
      </c>
      <c r="E26" s="7" t="s">
        <v>74</v>
      </c>
      <c r="F26" s="7" t="s">
        <v>42</v>
      </c>
      <c r="G26" s="9">
        <v>67.5</v>
      </c>
      <c r="H26" s="9">
        <v>76.1</v>
      </c>
      <c r="I26" s="9">
        <v>143.6</v>
      </c>
      <c r="J26" s="9">
        <v>76.2</v>
      </c>
      <c r="K26" s="10">
        <f t="shared" si="0"/>
        <v>62.0333333333333</v>
      </c>
      <c r="L26" s="7"/>
      <c r="M26" s="7"/>
    </row>
    <row r="27" ht="33" customHeight="1" spans="1:13">
      <c r="A27" s="7">
        <v>25</v>
      </c>
      <c r="B27" s="8" t="s">
        <v>79</v>
      </c>
      <c r="C27" s="7" t="s">
        <v>21</v>
      </c>
      <c r="D27" s="7" t="s">
        <v>80</v>
      </c>
      <c r="E27" s="7" t="s">
        <v>81</v>
      </c>
      <c r="F27" s="7" t="s">
        <v>82</v>
      </c>
      <c r="G27" s="9">
        <v>84</v>
      </c>
      <c r="H27" s="9">
        <v>60.3</v>
      </c>
      <c r="I27" s="9">
        <v>144.3</v>
      </c>
      <c r="J27" s="9">
        <v>73.6</v>
      </c>
      <c r="K27" s="10">
        <f t="shared" si="0"/>
        <v>60.85</v>
      </c>
      <c r="L27" s="7" t="s">
        <v>19</v>
      </c>
      <c r="M27" s="7"/>
    </row>
    <row r="28" s="2" customFormat="1" ht="33" customHeight="1" spans="1:13">
      <c r="A28" s="7">
        <v>26</v>
      </c>
      <c r="B28" s="7" t="s">
        <v>83</v>
      </c>
      <c r="C28" s="7" t="s">
        <v>21</v>
      </c>
      <c r="D28" s="7" t="s">
        <v>84</v>
      </c>
      <c r="E28" s="7" t="s">
        <v>81</v>
      </c>
      <c r="F28" s="7" t="s">
        <v>82</v>
      </c>
      <c r="G28" s="9">
        <v>64.5</v>
      </c>
      <c r="H28" s="9">
        <v>47.3</v>
      </c>
      <c r="I28" s="9">
        <v>111.8</v>
      </c>
      <c r="J28" s="9">
        <v>75.8</v>
      </c>
      <c r="K28" s="10">
        <f t="shared" si="0"/>
        <v>56.5333333333333</v>
      </c>
      <c r="L28" s="7"/>
      <c r="M28" s="7"/>
    </row>
    <row r="29" ht="33" customHeight="1" spans="1:13">
      <c r="A29" s="7">
        <v>27</v>
      </c>
      <c r="B29" s="8" t="s">
        <v>85</v>
      </c>
      <c r="C29" s="7" t="s">
        <v>21</v>
      </c>
      <c r="D29" s="7" t="s">
        <v>86</v>
      </c>
      <c r="E29" s="7" t="s">
        <v>87</v>
      </c>
      <c r="F29" s="7" t="s">
        <v>88</v>
      </c>
      <c r="G29" s="9">
        <v>85.5</v>
      </c>
      <c r="H29" s="9">
        <v>78.7</v>
      </c>
      <c r="I29" s="9">
        <v>164.2</v>
      </c>
      <c r="J29" s="9">
        <v>78.1</v>
      </c>
      <c r="K29" s="10">
        <f t="shared" si="0"/>
        <v>66.4166666666667</v>
      </c>
      <c r="L29" s="7" t="s">
        <v>19</v>
      </c>
      <c r="M29" s="7"/>
    </row>
    <row r="30" ht="33" customHeight="1" spans="1:13">
      <c r="A30" s="7">
        <v>28</v>
      </c>
      <c r="B30" s="8" t="s">
        <v>89</v>
      </c>
      <c r="C30" s="7" t="s">
        <v>21</v>
      </c>
      <c r="D30" s="7" t="s">
        <v>90</v>
      </c>
      <c r="E30" s="7" t="s">
        <v>87</v>
      </c>
      <c r="F30" s="7" t="s">
        <v>88</v>
      </c>
      <c r="G30" s="9">
        <v>76.5</v>
      </c>
      <c r="H30" s="9">
        <v>77.9</v>
      </c>
      <c r="I30" s="9">
        <v>154.4</v>
      </c>
      <c r="J30" s="9">
        <v>72.8</v>
      </c>
      <c r="K30" s="10">
        <f t="shared" si="0"/>
        <v>62.1333333333333</v>
      </c>
      <c r="L30" s="7"/>
      <c r="M30" s="7"/>
    </row>
    <row r="31" ht="33" customHeight="1" spans="1:13">
      <c r="A31" s="7">
        <v>29</v>
      </c>
      <c r="B31" s="8" t="s">
        <v>91</v>
      </c>
      <c r="C31" s="7" t="s">
        <v>15</v>
      </c>
      <c r="D31" s="7" t="s">
        <v>92</v>
      </c>
      <c r="E31" s="7" t="s">
        <v>87</v>
      </c>
      <c r="F31" s="7" t="s">
        <v>88</v>
      </c>
      <c r="G31" s="9">
        <v>84</v>
      </c>
      <c r="H31" s="9">
        <v>69.5</v>
      </c>
      <c r="I31" s="9">
        <v>153.5</v>
      </c>
      <c r="J31" s="9">
        <v>66.6</v>
      </c>
      <c r="K31" s="10">
        <f t="shared" si="0"/>
        <v>58.8833333333333</v>
      </c>
      <c r="L31" s="7"/>
      <c r="M31" s="7"/>
    </row>
    <row r="32" ht="33" customHeight="1" spans="1:13">
      <c r="A32" s="7">
        <v>30</v>
      </c>
      <c r="B32" s="8" t="s">
        <v>93</v>
      </c>
      <c r="C32" s="7" t="s">
        <v>15</v>
      </c>
      <c r="D32" s="7" t="s">
        <v>94</v>
      </c>
      <c r="E32" s="7" t="s">
        <v>95</v>
      </c>
      <c r="F32" s="7" t="s">
        <v>96</v>
      </c>
      <c r="G32" s="9">
        <v>76.5</v>
      </c>
      <c r="H32" s="9">
        <v>74.1</v>
      </c>
      <c r="I32" s="9">
        <v>150.6</v>
      </c>
      <c r="J32" s="9">
        <v>78.2</v>
      </c>
      <c r="K32" s="10">
        <f t="shared" si="0"/>
        <v>64.2</v>
      </c>
      <c r="L32" s="7" t="s">
        <v>19</v>
      </c>
      <c r="M32" s="7"/>
    </row>
    <row r="33" ht="33" customHeight="1" spans="1:13">
      <c r="A33" s="7">
        <v>31</v>
      </c>
      <c r="B33" s="8" t="s">
        <v>97</v>
      </c>
      <c r="C33" s="7" t="s">
        <v>15</v>
      </c>
      <c r="D33" s="7" t="s">
        <v>98</v>
      </c>
      <c r="E33" s="7" t="s">
        <v>95</v>
      </c>
      <c r="F33" s="7" t="s">
        <v>96</v>
      </c>
      <c r="G33" s="9">
        <v>81</v>
      </c>
      <c r="H33" s="9">
        <v>71.1</v>
      </c>
      <c r="I33" s="9">
        <v>152.1</v>
      </c>
      <c r="J33" s="9">
        <v>77.2</v>
      </c>
      <c r="K33" s="10">
        <f t="shared" si="0"/>
        <v>63.95</v>
      </c>
      <c r="L33" s="7"/>
      <c r="M33" s="7"/>
    </row>
    <row r="34" ht="33" customHeight="1" spans="1:13">
      <c r="A34" s="7">
        <v>32</v>
      </c>
      <c r="B34" s="7" t="s">
        <v>99</v>
      </c>
      <c r="C34" s="7" t="s">
        <v>15</v>
      </c>
      <c r="D34" s="7" t="s">
        <v>100</v>
      </c>
      <c r="E34" s="7" t="s">
        <v>95</v>
      </c>
      <c r="F34" s="7" t="s">
        <v>96</v>
      </c>
      <c r="G34" s="9">
        <v>81</v>
      </c>
      <c r="H34" s="9">
        <v>74.1</v>
      </c>
      <c r="I34" s="9">
        <v>155.1</v>
      </c>
      <c r="J34" s="9">
        <v>74.4</v>
      </c>
      <c r="K34" s="10">
        <f t="shared" si="0"/>
        <v>63.05</v>
      </c>
      <c r="L34" s="7"/>
      <c r="M34" s="7"/>
    </row>
    <row r="35" ht="33" customHeight="1" spans="1:13">
      <c r="A35" s="7">
        <v>33</v>
      </c>
      <c r="B35" s="8" t="s">
        <v>101</v>
      </c>
      <c r="C35" s="7" t="s">
        <v>15</v>
      </c>
      <c r="D35" s="7" t="s">
        <v>102</v>
      </c>
      <c r="E35" s="7" t="s">
        <v>95</v>
      </c>
      <c r="F35" s="7" t="s">
        <v>42</v>
      </c>
      <c r="G35" s="9">
        <v>76.5</v>
      </c>
      <c r="H35" s="9">
        <v>81.9</v>
      </c>
      <c r="I35" s="9">
        <v>158.4</v>
      </c>
      <c r="J35" s="9">
        <v>78</v>
      </c>
      <c r="K35" s="10">
        <f t="shared" si="0"/>
        <v>65.4</v>
      </c>
      <c r="L35" s="7" t="s">
        <v>19</v>
      </c>
      <c r="M35" s="7"/>
    </row>
    <row r="36" ht="33" customHeight="1" spans="1:13">
      <c r="A36" s="7">
        <v>34</v>
      </c>
      <c r="B36" s="8" t="s">
        <v>103</v>
      </c>
      <c r="C36" s="7" t="s">
        <v>15</v>
      </c>
      <c r="D36" s="7" t="s">
        <v>104</v>
      </c>
      <c r="E36" s="7" t="s">
        <v>105</v>
      </c>
      <c r="F36" s="7" t="s">
        <v>106</v>
      </c>
      <c r="G36" s="9">
        <v>72</v>
      </c>
      <c r="H36" s="9">
        <v>95.5</v>
      </c>
      <c r="I36" s="9">
        <v>167.5</v>
      </c>
      <c r="J36" s="9">
        <v>76.2</v>
      </c>
      <c r="K36" s="10">
        <f t="shared" ref="K36:K55" si="1">(G36+H36)/3*0.5+J36*0.5</f>
        <v>66.0166666666667</v>
      </c>
      <c r="L36" s="7" t="s">
        <v>19</v>
      </c>
      <c r="M36" s="7"/>
    </row>
    <row r="37" ht="33" customHeight="1" spans="1:13">
      <c r="A37" s="7">
        <v>35</v>
      </c>
      <c r="B37" s="8" t="s">
        <v>107</v>
      </c>
      <c r="C37" s="7" t="s">
        <v>21</v>
      </c>
      <c r="D37" s="7" t="s">
        <v>108</v>
      </c>
      <c r="E37" s="7" t="s">
        <v>105</v>
      </c>
      <c r="F37" s="7" t="s">
        <v>109</v>
      </c>
      <c r="G37" s="9">
        <v>69</v>
      </c>
      <c r="H37" s="9">
        <v>85.9</v>
      </c>
      <c r="I37" s="9">
        <v>154.9</v>
      </c>
      <c r="J37" s="9">
        <v>76.4</v>
      </c>
      <c r="K37" s="10">
        <f t="shared" si="1"/>
        <v>64.0166666666667</v>
      </c>
      <c r="L37" s="7" t="s">
        <v>19</v>
      </c>
      <c r="M37" s="7"/>
    </row>
    <row r="38" ht="33" customHeight="1" spans="1:13">
      <c r="A38" s="7">
        <v>36</v>
      </c>
      <c r="B38" s="8" t="s">
        <v>110</v>
      </c>
      <c r="C38" s="7" t="s">
        <v>21</v>
      </c>
      <c r="D38" s="7" t="s">
        <v>111</v>
      </c>
      <c r="E38" s="7" t="s">
        <v>105</v>
      </c>
      <c r="F38" s="7" t="s">
        <v>112</v>
      </c>
      <c r="G38" s="9">
        <v>90</v>
      </c>
      <c r="H38" s="9">
        <v>67.9</v>
      </c>
      <c r="I38" s="9">
        <v>157.9</v>
      </c>
      <c r="J38" s="9">
        <v>78.8</v>
      </c>
      <c r="K38" s="10">
        <f t="shared" si="1"/>
        <v>65.7166666666667</v>
      </c>
      <c r="L38" s="7" t="s">
        <v>19</v>
      </c>
      <c r="M38" s="7"/>
    </row>
    <row r="39" ht="33" customHeight="1" spans="1:13">
      <c r="A39" s="7">
        <v>37</v>
      </c>
      <c r="B39" s="7" t="s">
        <v>113</v>
      </c>
      <c r="C39" s="7" t="s">
        <v>21</v>
      </c>
      <c r="D39" s="7" t="s">
        <v>114</v>
      </c>
      <c r="E39" s="7" t="s">
        <v>105</v>
      </c>
      <c r="F39" s="7" t="s">
        <v>112</v>
      </c>
      <c r="G39" s="9">
        <v>81</v>
      </c>
      <c r="H39" s="9">
        <v>58</v>
      </c>
      <c r="I39" s="9">
        <v>139</v>
      </c>
      <c r="J39" s="9"/>
      <c r="K39" s="10">
        <f t="shared" si="1"/>
        <v>23.1666666666667</v>
      </c>
      <c r="L39" s="7"/>
      <c r="M39" s="7"/>
    </row>
    <row r="40" ht="33" customHeight="1" spans="1:13">
      <c r="A40" s="7">
        <v>38</v>
      </c>
      <c r="B40" s="8" t="s">
        <v>115</v>
      </c>
      <c r="C40" s="7" t="s">
        <v>15</v>
      </c>
      <c r="D40" s="7" t="s">
        <v>116</v>
      </c>
      <c r="E40" s="7" t="s">
        <v>105</v>
      </c>
      <c r="F40" s="7" t="s">
        <v>117</v>
      </c>
      <c r="G40" s="9">
        <v>87</v>
      </c>
      <c r="H40" s="9">
        <v>92.9</v>
      </c>
      <c r="I40" s="9">
        <v>179.9</v>
      </c>
      <c r="J40" s="9">
        <v>76.6</v>
      </c>
      <c r="K40" s="10">
        <f t="shared" si="1"/>
        <v>68.2833333333333</v>
      </c>
      <c r="L40" s="7" t="s">
        <v>19</v>
      </c>
      <c r="M40" s="7"/>
    </row>
    <row r="41" ht="33" customHeight="1" spans="1:13">
      <c r="A41" s="7">
        <v>39</v>
      </c>
      <c r="B41" s="8" t="s">
        <v>118</v>
      </c>
      <c r="C41" s="7" t="s">
        <v>21</v>
      </c>
      <c r="D41" s="7" t="s">
        <v>119</v>
      </c>
      <c r="E41" s="7" t="s">
        <v>105</v>
      </c>
      <c r="F41" s="7" t="s">
        <v>117</v>
      </c>
      <c r="G41" s="9">
        <v>78</v>
      </c>
      <c r="H41" s="9">
        <v>92.9</v>
      </c>
      <c r="I41" s="9">
        <v>170.9</v>
      </c>
      <c r="J41" s="9">
        <v>78.2</v>
      </c>
      <c r="K41" s="10">
        <f t="shared" si="1"/>
        <v>67.5833333333333</v>
      </c>
      <c r="L41" s="7"/>
      <c r="M41" s="7"/>
    </row>
    <row r="42" ht="33" customHeight="1" spans="1:13">
      <c r="A42" s="7">
        <v>40</v>
      </c>
      <c r="B42" s="7" t="s">
        <v>120</v>
      </c>
      <c r="C42" s="7" t="s">
        <v>21</v>
      </c>
      <c r="D42" s="7" t="s">
        <v>121</v>
      </c>
      <c r="E42" s="7" t="s">
        <v>105</v>
      </c>
      <c r="F42" s="7" t="s">
        <v>117</v>
      </c>
      <c r="G42" s="9">
        <v>82.5</v>
      </c>
      <c r="H42" s="9">
        <v>83.3</v>
      </c>
      <c r="I42" s="9">
        <v>165.8</v>
      </c>
      <c r="J42" s="9">
        <v>79</v>
      </c>
      <c r="K42" s="10">
        <f t="shared" si="1"/>
        <v>67.1333333333333</v>
      </c>
      <c r="L42" s="7"/>
      <c r="M42" s="7"/>
    </row>
    <row r="43" ht="33" customHeight="1" spans="1:13">
      <c r="A43" s="7">
        <v>41</v>
      </c>
      <c r="B43" s="7" t="s">
        <v>122</v>
      </c>
      <c r="C43" s="7" t="s">
        <v>21</v>
      </c>
      <c r="D43" s="7" t="s">
        <v>123</v>
      </c>
      <c r="E43" s="7" t="s">
        <v>124</v>
      </c>
      <c r="F43" s="7" t="s">
        <v>42</v>
      </c>
      <c r="G43" s="9">
        <v>90</v>
      </c>
      <c r="H43" s="9">
        <v>70.6</v>
      </c>
      <c r="I43" s="9">
        <v>160.6</v>
      </c>
      <c r="J43" s="9">
        <v>80.8</v>
      </c>
      <c r="K43" s="10">
        <f t="shared" si="1"/>
        <v>67.1666666666667</v>
      </c>
      <c r="L43" s="7" t="s">
        <v>19</v>
      </c>
      <c r="M43" s="7"/>
    </row>
    <row r="44" ht="33" customHeight="1" spans="1:13">
      <c r="A44" s="7">
        <v>42</v>
      </c>
      <c r="B44" s="8" t="s">
        <v>125</v>
      </c>
      <c r="C44" s="7" t="s">
        <v>21</v>
      </c>
      <c r="D44" s="7" t="s">
        <v>126</v>
      </c>
      <c r="E44" s="7" t="s">
        <v>124</v>
      </c>
      <c r="F44" s="7" t="s">
        <v>42</v>
      </c>
      <c r="G44" s="9">
        <v>69</v>
      </c>
      <c r="H44" s="9">
        <v>85.5</v>
      </c>
      <c r="I44" s="9">
        <v>154.5</v>
      </c>
      <c r="J44" s="9">
        <v>69.8</v>
      </c>
      <c r="K44" s="10">
        <f t="shared" si="1"/>
        <v>60.65</v>
      </c>
      <c r="L44" s="7"/>
      <c r="M44" s="7"/>
    </row>
    <row r="45" ht="33" customHeight="1" spans="1:13">
      <c r="A45" s="7">
        <v>43</v>
      </c>
      <c r="B45" s="8" t="s">
        <v>127</v>
      </c>
      <c r="C45" s="7" t="s">
        <v>15</v>
      </c>
      <c r="D45" s="7" t="s">
        <v>128</v>
      </c>
      <c r="E45" s="7" t="s">
        <v>124</v>
      </c>
      <c r="F45" s="7" t="s">
        <v>18</v>
      </c>
      <c r="G45" s="9">
        <v>72</v>
      </c>
      <c r="H45" s="9">
        <v>74.4</v>
      </c>
      <c r="I45" s="9">
        <v>146.4</v>
      </c>
      <c r="J45" s="9">
        <v>75.4</v>
      </c>
      <c r="K45" s="10">
        <f t="shared" si="1"/>
        <v>62.1</v>
      </c>
      <c r="L45" s="7" t="s">
        <v>19</v>
      </c>
      <c r="M45" s="7"/>
    </row>
    <row r="46" ht="33" customHeight="1" spans="1:13">
      <c r="A46" s="7">
        <v>44</v>
      </c>
      <c r="B46" s="8" t="s">
        <v>129</v>
      </c>
      <c r="C46" s="7" t="s">
        <v>21</v>
      </c>
      <c r="D46" s="7" t="s">
        <v>130</v>
      </c>
      <c r="E46" s="7" t="s">
        <v>124</v>
      </c>
      <c r="F46" s="7" t="s">
        <v>18</v>
      </c>
      <c r="G46" s="9">
        <v>78</v>
      </c>
      <c r="H46" s="9">
        <v>58.4</v>
      </c>
      <c r="I46" s="9">
        <v>136.4</v>
      </c>
      <c r="J46" s="9">
        <v>72.6</v>
      </c>
      <c r="K46" s="10">
        <f t="shared" si="1"/>
        <v>59.0333333333333</v>
      </c>
      <c r="L46" s="7"/>
      <c r="M46" s="7"/>
    </row>
    <row r="47" ht="33" customHeight="1" spans="1:13">
      <c r="A47" s="7">
        <v>45</v>
      </c>
      <c r="B47" s="7" t="s">
        <v>131</v>
      </c>
      <c r="C47" s="7" t="s">
        <v>21</v>
      </c>
      <c r="D47" s="7" t="s">
        <v>132</v>
      </c>
      <c r="E47" s="7" t="s">
        <v>133</v>
      </c>
      <c r="F47" s="7" t="s">
        <v>134</v>
      </c>
      <c r="G47" s="9">
        <v>67.5</v>
      </c>
      <c r="H47" s="9">
        <v>59.1</v>
      </c>
      <c r="I47" s="9">
        <v>126.6</v>
      </c>
      <c r="J47" s="9">
        <v>79.4</v>
      </c>
      <c r="K47" s="10">
        <f t="shared" si="1"/>
        <v>60.8</v>
      </c>
      <c r="L47" s="7" t="s">
        <v>19</v>
      </c>
      <c r="M47" s="7"/>
    </row>
    <row r="48" ht="33" customHeight="1" spans="1:13">
      <c r="A48" s="7">
        <v>46</v>
      </c>
      <c r="B48" s="8" t="s">
        <v>135</v>
      </c>
      <c r="C48" s="7" t="s">
        <v>21</v>
      </c>
      <c r="D48" s="7" t="s">
        <v>136</v>
      </c>
      <c r="E48" s="7" t="s">
        <v>133</v>
      </c>
      <c r="F48" s="7" t="s">
        <v>137</v>
      </c>
      <c r="G48" s="9">
        <v>79.5</v>
      </c>
      <c r="H48" s="9">
        <v>63.5</v>
      </c>
      <c r="I48" s="9">
        <v>143</v>
      </c>
      <c r="J48" s="9">
        <v>71.6</v>
      </c>
      <c r="K48" s="10">
        <f t="shared" si="1"/>
        <v>59.6333333333333</v>
      </c>
      <c r="L48" s="7" t="s">
        <v>19</v>
      </c>
      <c r="M48" s="7"/>
    </row>
    <row r="49" ht="33" customHeight="1" spans="1:13">
      <c r="A49" s="7">
        <v>47</v>
      </c>
      <c r="B49" s="8" t="s">
        <v>138</v>
      </c>
      <c r="C49" s="7" t="s">
        <v>15</v>
      </c>
      <c r="D49" s="7" t="s">
        <v>139</v>
      </c>
      <c r="E49" s="7" t="s">
        <v>133</v>
      </c>
      <c r="F49" s="7" t="s">
        <v>42</v>
      </c>
      <c r="G49" s="9">
        <v>84</v>
      </c>
      <c r="H49" s="9">
        <v>92</v>
      </c>
      <c r="I49" s="9">
        <v>176</v>
      </c>
      <c r="J49" s="9">
        <v>77.2</v>
      </c>
      <c r="K49" s="10">
        <f t="shared" si="1"/>
        <v>67.9333333333333</v>
      </c>
      <c r="L49" s="7" t="s">
        <v>19</v>
      </c>
      <c r="M49" s="7"/>
    </row>
    <row r="50" ht="33" customHeight="1" spans="1:13">
      <c r="A50" s="7">
        <v>48</v>
      </c>
      <c r="B50" s="7" t="s">
        <v>140</v>
      </c>
      <c r="C50" s="7" t="s">
        <v>21</v>
      </c>
      <c r="D50" s="7" t="s">
        <v>141</v>
      </c>
      <c r="E50" s="7" t="s">
        <v>133</v>
      </c>
      <c r="F50" s="7" t="s">
        <v>142</v>
      </c>
      <c r="G50" s="9">
        <v>78</v>
      </c>
      <c r="H50" s="9">
        <v>72.1</v>
      </c>
      <c r="I50" s="9">
        <v>150.1</v>
      </c>
      <c r="J50" s="9">
        <v>71.7</v>
      </c>
      <c r="K50" s="10">
        <f t="shared" si="1"/>
        <v>60.8666666666667</v>
      </c>
      <c r="L50" s="7" t="s">
        <v>19</v>
      </c>
      <c r="M50" s="7"/>
    </row>
    <row r="51" ht="33" customHeight="1" spans="1:13">
      <c r="A51" s="7">
        <v>49</v>
      </c>
      <c r="B51" s="7" t="s">
        <v>143</v>
      </c>
      <c r="C51" s="7" t="s">
        <v>21</v>
      </c>
      <c r="D51" s="7" t="s">
        <v>144</v>
      </c>
      <c r="E51" s="7" t="s">
        <v>133</v>
      </c>
      <c r="F51" s="7" t="s">
        <v>142</v>
      </c>
      <c r="G51" s="9">
        <v>72</v>
      </c>
      <c r="H51" s="9">
        <v>73.4</v>
      </c>
      <c r="I51" s="9">
        <v>145.4</v>
      </c>
      <c r="J51" s="9"/>
      <c r="K51" s="10">
        <f t="shared" si="1"/>
        <v>24.2333333333333</v>
      </c>
      <c r="L51" s="7"/>
      <c r="M51" s="7"/>
    </row>
    <row r="52" ht="33" customHeight="1" spans="1:13">
      <c r="A52" s="7">
        <v>50</v>
      </c>
      <c r="B52" s="7" t="s">
        <v>145</v>
      </c>
      <c r="C52" s="7" t="s">
        <v>21</v>
      </c>
      <c r="D52" s="7" t="s">
        <v>146</v>
      </c>
      <c r="E52" s="7" t="s">
        <v>133</v>
      </c>
      <c r="F52" s="7" t="s">
        <v>147</v>
      </c>
      <c r="G52" s="9">
        <v>84</v>
      </c>
      <c r="H52" s="9">
        <v>80.8</v>
      </c>
      <c r="I52" s="9">
        <v>164.8</v>
      </c>
      <c r="J52" s="9">
        <v>72.4</v>
      </c>
      <c r="K52" s="10">
        <f t="shared" si="1"/>
        <v>63.6666666666667</v>
      </c>
      <c r="L52" s="7" t="s">
        <v>19</v>
      </c>
      <c r="M52" s="7"/>
    </row>
    <row r="53" ht="33" customHeight="1" spans="1:13">
      <c r="A53" s="7">
        <v>51</v>
      </c>
      <c r="B53" s="8" t="s">
        <v>148</v>
      </c>
      <c r="C53" s="7" t="s">
        <v>15</v>
      </c>
      <c r="D53" s="7" t="s">
        <v>149</v>
      </c>
      <c r="E53" s="7" t="s">
        <v>133</v>
      </c>
      <c r="F53" s="7" t="s">
        <v>150</v>
      </c>
      <c r="G53" s="9">
        <v>102</v>
      </c>
      <c r="H53" s="9">
        <v>57.2</v>
      </c>
      <c r="I53" s="9">
        <v>159.2</v>
      </c>
      <c r="J53" s="9">
        <v>77.2</v>
      </c>
      <c r="K53" s="10">
        <f t="shared" si="1"/>
        <v>65.1333333333333</v>
      </c>
      <c r="L53" s="7" t="s">
        <v>19</v>
      </c>
      <c r="M53" s="7"/>
    </row>
    <row r="54" ht="33" customHeight="1" spans="1:13">
      <c r="A54" s="7">
        <v>52</v>
      </c>
      <c r="B54" s="8" t="s">
        <v>151</v>
      </c>
      <c r="C54" s="7" t="s">
        <v>15</v>
      </c>
      <c r="D54" s="7" t="s">
        <v>152</v>
      </c>
      <c r="E54" s="7" t="s">
        <v>133</v>
      </c>
      <c r="F54" s="7" t="s">
        <v>150</v>
      </c>
      <c r="G54" s="9">
        <v>78</v>
      </c>
      <c r="H54" s="9">
        <v>73.1</v>
      </c>
      <c r="I54" s="9">
        <v>151.1</v>
      </c>
      <c r="J54" s="9">
        <v>79.8</v>
      </c>
      <c r="K54" s="10">
        <f t="shared" si="1"/>
        <v>65.0833333333333</v>
      </c>
      <c r="L54" s="7"/>
      <c r="M54" s="7"/>
    </row>
    <row r="55" s="2" customFormat="1" ht="33" customHeight="1" spans="1:13">
      <c r="A55" s="7">
        <v>53</v>
      </c>
      <c r="B55" s="7" t="s">
        <v>153</v>
      </c>
      <c r="C55" s="7" t="s">
        <v>21</v>
      </c>
      <c r="D55" s="7" t="s">
        <v>154</v>
      </c>
      <c r="E55" s="7" t="s">
        <v>133</v>
      </c>
      <c r="F55" s="7" t="s">
        <v>150</v>
      </c>
      <c r="G55" s="9">
        <v>90</v>
      </c>
      <c r="H55" s="9">
        <v>60.5</v>
      </c>
      <c r="I55" s="9">
        <v>150.5</v>
      </c>
      <c r="J55" s="9">
        <v>75.2</v>
      </c>
      <c r="K55" s="10">
        <f t="shared" si="1"/>
        <v>62.6833333333333</v>
      </c>
      <c r="L55" s="7"/>
      <c r="M55" s="7"/>
    </row>
  </sheetData>
  <sortState ref="A2:AG54">
    <sortCondition ref="E2:E54"/>
    <sortCondition ref="F2:F54"/>
    <sortCondition ref="K2:K54" descending="1"/>
  </sortState>
  <mergeCells count="1">
    <mergeCell ref="A1:M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2024-08-20T09:48:00Z</dcterms:created>
  <dcterms:modified xsi:type="dcterms:W3CDTF">2024-10-19T05:56:51Z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21378408A20B46848F58F0B76CF2FE95_13</vt:lpwstr>
  </property>
  <property fmtid="{D5CDD505-2E9C-101B-9397-08002B2CF9AE}" pid="3" name="KSOProductBuildVer">
    <vt:lpwstr>2052-10.8.0.5809</vt:lpwstr>
  </property>
  <property fmtid="{D5CDD505-2E9C-101B-9397-08002B2CF9AE}" pid="4" name="KSOReadingLayout">
    <vt:bool>true</vt:bool>
  </property>
</Properties>
</file>