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<sst xmlns="http://schemas.openxmlformats.org/spreadsheetml/2006/main" count="132" uniqueCount="48">
  <si>
    <t>重庆市彭水自治县事业单位面向2024年应届毕业公费师范生公开招聘工作人员考试考核总成绩</t>
  </si>
  <si>
    <t>序号</t>
  </si>
  <si>
    <t>招聘单位</t>
  </si>
  <si>
    <t>招聘岗位</t>
  </si>
  <si>
    <t>准考证号</t>
  </si>
  <si>
    <t>姓名</t>
  </si>
  <si>
    <t>性别</t>
  </si>
  <si>
    <t>职业能力倾向测验成绩</t>
  </si>
  <si>
    <t>折算后笔试成绩</t>
  </si>
  <si>
    <t>奖学金加分考核成绩</t>
  </si>
  <si>
    <t>考试考核总成绩</t>
  </si>
  <si>
    <t>备注</t>
  </si>
  <si>
    <t>彭水自治县乡村小学</t>
  </si>
  <si>
    <t>小学全科教师</t>
  </si>
  <si>
    <t>李佳洁</t>
  </si>
  <si>
    <t>女</t>
  </si>
  <si>
    <t>肖琳</t>
  </si>
  <si>
    <t>黄燚</t>
  </si>
  <si>
    <t>李玉春</t>
  </si>
  <si>
    <t>李民泽</t>
  </si>
  <si>
    <t>男</t>
  </si>
  <si>
    <t>向绍芳</t>
  </si>
  <si>
    <t>谢栋</t>
  </si>
  <si>
    <t>金启茂</t>
  </si>
  <si>
    <t>杨念</t>
  </si>
  <si>
    <t>金芙蓉</t>
  </si>
  <si>
    <t>高雪梅</t>
  </si>
  <si>
    <t>朱峻霞</t>
  </si>
  <si>
    <t>刘玉欢</t>
  </si>
  <si>
    <t>田仁才</t>
  </si>
  <si>
    <t>黄程锦</t>
  </si>
  <si>
    <t>田东</t>
  </si>
  <si>
    <t>刘彦</t>
  </si>
  <si>
    <t>廖君竹</t>
  </si>
  <si>
    <t>向钰祺</t>
  </si>
  <si>
    <t>黄婷</t>
  </si>
  <si>
    <t>彭水自治县幼儿园</t>
  </si>
  <si>
    <t>学前教育教师</t>
  </si>
  <si>
    <t>聂嘉</t>
  </si>
  <si>
    <t>晏雨欣</t>
  </si>
  <si>
    <t>彭兰</t>
  </si>
  <si>
    <t>李丹</t>
  </si>
  <si>
    <t>王小艺</t>
  </si>
  <si>
    <t>何丽娟</t>
  </si>
  <si>
    <t>舒羽</t>
  </si>
  <si>
    <t>黄星皓</t>
  </si>
  <si>
    <t>蒋清林</t>
  </si>
  <si>
    <t>王雨涵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</si>
</sst>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theme="1"/>
      <name val="方正黑体_GBK"/>
      <charset val="134"/>
    </font>
    <font>
      <b/>
      <sz val="12"/>
      <color theme="1"/>
      <name val="方正仿宋_GBK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N31" sqref="N31"/>
    </sheetView>
  </sheetViews>
  <sheetFormatPr defaultColWidth="9" defaultRowHeight="16.5"/>
  <cols>
    <col min="1" max="1" width="6" style="2" customWidth="1"/>
    <col min="2" max="2" width="13.9166666666667" style="2" customWidth="1"/>
    <col min="3" max="3" width="14.175" style="2" customWidth="1"/>
    <col min="4" max="4" width="11.5" style="2" customWidth="1"/>
    <col min="5" max="5" width="6.875" style="2" customWidth="1"/>
    <col min="6" max="6" width="5" style="2" customWidth="1"/>
    <col min="7" max="7" width="9.25" style="2" customWidth="1"/>
    <col min="8" max="8" width="7.625" style="2" customWidth="1"/>
    <col min="9" max="10" width="7.75" style="2" customWidth="1"/>
    <col min="11" max="11" width="6.5" style="2" customWidth="1"/>
    <col min="12" max="16384" width="9" style="3"/>
  </cols>
  <sheetData>
    <row r="1" ht="5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8" customHeight="1" spans="1:11">
      <c r="A3" s="6">
        <v>1</v>
      </c>
      <c r="B3" s="6" t="s">
        <v>12</v>
      </c>
      <c r="C3" s="6" t="s">
        <v>13</v>
      </c>
      <c r="D3" s="7">
        <v>20240825001</v>
      </c>
      <c r="E3" s="6" t="s">
        <v>14</v>
      </c>
      <c r="F3" s="6" t="s">
        <v>15</v>
      </c>
      <c r="G3" s="7">
        <v>116.3</v>
      </c>
      <c r="H3" s="8">
        <f>(G3*2)/3</f>
        <v>77.5333333333333</v>
      </c>
      <c r="I3" s="9">
        <v>1.4</v>
      </c>
      <c r="J3" s="8">
        <f>H3+I3</f>
        <v>78.9333333333333</v>
      </c>
      <c r="K3" s="9"/>
    </row>
    <row r="4" ht="38" customHeight="1" spans="1:11">
      <c r="A4" s="6">
        <v>2</v>
      </c>
      <c r="B4" s="6" t="s">
        <v>12</v>
      </c>
      <c r="C4" s="6" t="s">
        <v>13</v>
      </c>
      <c r="D4" s="7">
        <v>20240825002</v>
      </c>
      <c r="E4" s="6" t="s">
        <v>16</v>
      </c>
      <c r="F4" s="6" t="s">
        <v>15</v>
      </c>
      <c r="G4" s="7">
        <v>108.9</v>
      </c>
      <c r="H4" s="8">
        <f t="shared" ref="H4:H32" si="0">(G4*2)/3</f>
        <v>72.6</v>
      </c>
      <c r="I4" s="9">
        <v>1.6</v>
      </c>
      <c r="J4" s="8">
        <f t="shared" ref="J4:J32" si="1">H4+I4</f>
        <v>74.2</v>
      </c>
      <c r="K4" s="9"/>
    </row>
    <row r="5" ht="38" customHeight="1" spans="1:11">
      <c r="A5" s="6">
        <v>3</v>
      </c>
      <c r="B5" s="6" t="s">
        <v>12</v>
      </c>
      <c r="C5" s="6" t="s">
        <v>13</v>
      </c>
      <c r="D5" s="7">
        <v>20240825003</v>
      </c>
      <c r="E5" s="6" t="s">
        <v>17</v>
      </c>
      <c r="F5" s="6" t="s">
        <v>15</v>
      </c>
      <c r="G5" s="7">
        <v>94.9</v>
      </c>
      <c r="H5" s="8">
        <f t="shared" si="0"/>
        <v>63.2666666666667</v>
      </c>
      <c r="I5" s="9">
        <v>0.2</v>
      </c>
      <c r="J5" s="8">
        <f t="shared" si="1"/>
        <v>63.4666666666667</v>
      </c>
      <c r="K5" s="9"/>
    </row>
    <row r="6" ht="38" customHeight="1" spans="1:11">
      <c r="A6" s="6">
        <v>4</v>
      </c>
      <c r="B6" s="6" t="s">
        <v>12</v>
      </c>
      <c r="C6" s="6" t="s">
        <v>13</v>
      </c>
      <c r="D6" s="7">
        <v>20240825004</v>
      </c>
      <c r="E6" s="6" t="s">
        <v>18</v>
      </c>
      <c r="F6" s="6" t="s">
        <v>15</v>
      </c>
      <c r="G6" s="7">
        <v>102.9</v>
      </c>
      <c r="H6" s="8">
        <f t="shared" si="0"/>
        <v>68.6</v>
      </c>
      <c r="I6" s="9">
        <v>0.6</v>
      </c>
      <c r="J6" s="8">
        <f t="shared" si="1"/>
        <v>69.2</v>
      </c>
      <c r="K6" s="9"/>
    </row>
    <row r="7" ht="38" customHeight="1" spans="1:11">
      <c r="A7" s="6">
        <v>5</v>
      </c>
      <c r="B7" s="6" t="s">
        <v>12</v>
      </c>
      <c r="C7" s="6" t="s">
        <v>13</v>
      </c>
      <c r="D7" s="7">
        <v>20240825005</v>
      </c>
      <c r="E7" s="6" t="s">
        <v>19</v>
      </c>
      <c r="F7" s="6" t="s">
        <v>20</v>
      </c>
      <c r="G7" s="7">
        <v>97.3</v>
      </c>
      <c r="H7" s="8">
        <f t="shared" si="0"/>
        <v>64.8666666666667</v>
      </c>
      <c r="I7" s="9">
        <v>0</v>
      </c>
      <c r="J7" s="8">
        <f t="shared" si="1"/>
        <v>64.8666666666667</v>
      </c>
      <c r="K7" s="9"/>
    </row>
    <row r="8" ht="38" customHeight="1" spans="1:11">
      <c r="A8" s="6">
        <v>6</v>
      </c>
      <c r="B8" s="6" t="s">
        <v>12</v>
      </c>
      <c r="C8" s="6" t="s">
        <v>13</v>
      </c>
      <c r="D8" s="7">
        <v>20240825006</v>
      </c>
      <c r="E8" s="6" t="s">
        <v>21</v>
      </c>
      <c r="F8" s="6" t="s">
        <v>15</v>
      </c>
      <c r="G8" s="7">
        <v>100.9</v>
      </c>
      <c r="H8" s="8">
        <f t="shared" si="0"/>
        <v>67.2666666666667</v>
      </c>
      <c r="I8" s="9">
        <v>1</v>
      </c>
      <c r="J8" s="8">
        <f t="shared" si="1"/>
        <v>68.2666666666667</v>
      </c>
      <c r="K8" s="9"/>
    </row>
    <row r="9" ht="38" customHeight="1" spans="1:11">
      <c r="A9" s="6">
        <v>7</v>
      </c>
      <c r="B9" s="6" t="s">
        <v>12</v>
      </c>
      <c r="C9" s="6" t="s">
        <v>13</v>
      </c>
      <c r="D9" s="7">
        <v>20240825007</v>
      </c>
      <c r="E9" s="6" t="s">
        <v>22</v>
      </c>
      <c r="F9" s="6" t="s">
        <v>20</v>
      </c>
      <c r="G9" s="7">
        <v>76.8</v>
      </c>
      <c r="H9" s="8">
        <f t="shared" si="0"/>
        <v>51.2</v>
      </c>
      <c r="I9" s="9">
        <v>0</v>
      </c>
      <c r="J9" s="8">
        <f t="shared" si="1"/>
        <v>51.2</v>
      </c>
      <c r="K9" s="9"/>
    </row>
    <row r="10" ht="38" customHeight="1" spans="1:11">
      <c r="A10" s="6">
        <v>8</v>
      </c>
      <c r="B10" s="6" t="s">
        <v>12</v>
      </c>
      <c r="C10" s="6" t="s">
        <v>13</v>
      </c>
      <c r="D10" s="7">
        <v>20240825008</v>
      </c>
      <c r="E10" s="6" t="s">
        <v>23</v>
      </c>
      <c r="F10" s="6" t="s">
        <v>20</v>
      </c>
      <c r="G10" s="7">
        <v>92.7</v>
      </c>
      <c r="H10" s="8">
        <f t="shared" si="0"/>
        <v>61.8</v>
      </c>
      <c r="I10" s="9">
        <v>0</v>
      </c>
      <c r="J10" s="8">
        <f t="shared" si="1"/>
        <v>61.8</v>
      </c>
      <c r="K10" s="9"/>
    </row>
    <row r="11" ht="38" customHeight="1" spans="1:11">
      <c r="A11" s="6">
        <v>9</v>
      </c>
      <c r="B11" s="6" t="s">
        <v>12</v>
      </c>
      <c r="C11" s="6" t="s">
        <v>13</v>
      </c>
      <c r="D11" s="7">
        <v>20240825009</v>
      </c>
      <c r="E11" s="6" t="s">
        <v>24</v>
      </c>
      <c r="F11" s="6" t="s">
        <v>20</v>
      </c>
      <c r="G11" s="7">
        <v>89.7</v>
      </c>
      <c r="H11" s="8">
        <f t="shared" si="0"/>
        <v>59.8</v>
      </c>
      <c r="I11" s="9">
        <v>0</v>
      </c>
      <c r="J11" s="8">
        <f t="shared" si="1"/>
        <v>59.8</v>
      </c>
      <c r="K11" s="9"/>
    </row>
    <row r="12" ht="38" customHeight="1" spans="1:11">
      <c r="A12" s="6">
        <v>10</v>
      </c>
      <c r="B12" s="6" t="s">
        <v>12</v>
      </c>
      <c r="C12" s="6" t="s">
        <v>13</v>
      </c>
      <c r="D12" s="7">
        <v>20240825010</v>
      </c>
      <c r="E12" s="6" t="s">
        <v>25</v>
      </c>
      <c r="F12" s="6" t="s">
        <v>15</v>
      </c>
      <c r="G12" s="7">
        <v>94.9</v>
      </c>
      <c r="H12" s="8">
        <f t="shared" si="0"/>
        <v>63.2666666666667</v>
      </c>
      <c r="I12" s="9">
        <v>0</v>
      </c>
      <c r="J12" s="8">
        <f t="shared" si="1"/>
        <v>63.2666666666667</v>
      </c>
      <c r="K12" s="9"/>
    </row>
    <row r="13" ht="38" customHeight="1" spans="1:11">
      <c r="A13" s="6">
        <v>11</v>
      </c>
      <c r="B13" s="6" t="s">
        <v>12</v>
      </c>
      <c r="C13" s="6" t="s">
        <v>13</v>
      </c>
      <c r="D13" s="7">
        <v>20240825011</v>
      </c>
      <c r="E13" s="6" t="s">
        <v>26</v>
      </c>
      <c r="F13" s="6" t="s">
        <v>15</v>
      </c>
      <c r="G13" s="7">
        <v>94.3</v>
      </c>
      <c r="H13" s="8">
        <f t="shared" si="0"/>
        <v>62.8666666666667</v>
      </c>
      <c r="I13" s="9">
        <v>1.1</v>
      </c>
      <c r="J13" s="8">
        <f t="shared" si="1"/>
        <v>63.9666666666667</v>
      </c>
      <c r="K13" s="9"/>
    </row>
    <row r="14" ht="38" customHeight="1" spans="1:11">
      <c r="A14" s="6">
        <v>12</v>
      </c>
      <c r="B14" s="6" t="s">
        <v>12</v>
      </c>
      <c r="C14" s="6" t="s">
        <v>13</v>
      </c>
      <c r="D14" s="7">
        <v>20240825012</v>
      </c>
      <c r="E14" s="6" t="s">
        <v>27</v>
      </c>
      <c r="F14" s="6" t="s">
        <v>15</v>
      </c>
      <c r="G14" s="7">
        <v>95.5</v>
      </c>
      <c r="H14" s="8">
        <f t="shared" si="0"/>
        <v>63.6666666666667</v>
      </c>
      <c r="I14" s="9">
        <v>0.6</v>
      </c>
      <c r="J14" s="8">
        <f t="shared" si="1"/>
        <v>64.2666666666667</v>
      </c>
      <c r="K14" s="9"/>
    </row>
    <row r="15" ht="38" customHeight="1" spans="1:11">
      <c r="A15" s="6">
        <v>13</v>
      </c>
      <c r="B15" s="6" t="s">
        <v>12</v>
      </c>
      <c r="C15" s="6" t="s">
        <v>13</v>
      </c>
      <c r="D15" s="7">
        <v>20240825013</v>
      </c>
      <c r="E15" s="6" t="s">
        <v>28</v>
      </c>
      <c r="F15" s="6" t="s">
        <v>15</v>
      </c>
      <c r="G15" s="7">
        <v>99.5</v>
      </c>
      <c r="H15" s="8">
        <f t="shared" si="0"/>
        <v>66.3333333333333</v>
      </c>
      <c r="I15" s="9">
        <v>0</v>
      </c>
      <c r="J15" s="8">
        <f t="shared" si="1"/>
        <v>66.3333333333333</v>
      </c>
      <c r="K15" s="9"/>
    </row>
    <row r="16" ht="38" customHeight="1" spans="1:11">
      <c r="A16" s="6">
        <v>14</v>
      </c>
      <c r="B16" s="6" t="s">
        <v>12</v>
      </c>
      <c r="C16" s="6" t="s">
        <v>13</v>
      </c>
      <c r="D16" s="7">
        <v>20240825014</v>
      </c>
      <c r="E16" s="6" t="s">
        <v>29</v>
      </c>
      <c r="F16" s="6" t="s">
        <v>20</v>
      </c>
      <c r="G16" s="7">
        <v>113.2</v>
      </c>
      <c r="H16" s="8">
        <f t="shared" si="0"/>
        <v>75.4666666666667</v>
      </c>
      <c r="I16" s="9">
        <v>0.2</v>
      </c>
      <c r="J16" s="8">
        <f t="shared" si="1"/>
        <v>75.6666666666667</v>
      </c>
      <c r="K16" s="9"/>
    </row>
    <row r="17" ht="38" customHeight="1" spans="1:11">
      <c r="A17" s="6">
        <v>15</v>
      </c>
      <c r="B17" s="6" t="s">
        <v>12</v>
      </c>
      <c r="C17" s="6" t="s">
        <v>13</v>
      </c>
      <c r="D17" s="7">
        <v>20240825015</v>
      </c>
      <c r="E17" s="6" t="s">
        <v>30</v>
      </c>
      <c r="F17" s="6" t="s">
        <v>20</v>
      </c>
      <c r="G17" s="7">
        <v>111.9</v>
      </c>
      <c r="H17" s="8">
        <f t="shared" si="0"/>
        <v>74.6</v>
      </c>
      <c r="I17" s="9">
        <v>0</v>
      </c>
      <c r="J17" s="8">
        <f t="shared" si="1"/>
        <v>74.6</v>
      </c>
      <c r="K17" s="9"/>
    </row>
    <row r="18" ht="38" customHeight="1" spans="1:11">
      <c r="A18" s="6">
        <v>16</v>
      </c>
      <c r="B18" s="6" t="s">
        <v>12</v>
      </c>
      <c r="C18" s="6" t="s">
        <v>13</v>
      </c>
      <c r="D18" s="7">
        <v>20240825016</v>
      </c>
      <c r="E18" s="6" t="s">
        <v>31</v>
      </c>
      <c r="F18" s="6" t="s">
        <v>20</v>
      </c>
      <c r="G18" s="7">
        <v>74.4</v>
      </c>
      <c r="H18" s="8">
        <f t="shared" si="0"/>
        <v>49.6</v>
      </c>
      <c r="I18" s="9">
        <v>0</v>
      </c>
      <c r="J18" s="8">
        <f t="shared" si="1"/>
        <v>49.6</v>
      </c>
      <c r="K18" s="9"/>
    </row>
    <row r="19" ht="38" customHeight="1" spans="1:11">
      <c r="A19" s="6">
        <v>17</v>
      </c>
      <c r="B19" s="6" t="s">
        <v>12</v>
      </c>
      <c r="C19" s="6" t="s">
        <v>13</v>
      </c>
      <c r="D19" s="7">
        <v>20240825017</v>
      </c>
      <c r="E19" s="6" t="s">
        <v>32</v>
      </c>
      <c r="F19" s="6" t="s">
        <v>15</v>
      </c>
      <c r="G19" s="7">
        <v>94.6</v>
      </c>
      <c r="H19" s="8">
        <f t="shared" si="0"/>
        <v>63.0666666666667</v>
      </c>
      <c r="I19" s="9">
        <v>0</v>
      </c>
      <c r="J19" s="8">
        <f t="shared" si="1"/>
        <v>63.0666666666667</v>
      </c>
      <c r="K19" s="9"/>
    </row>
    <row r="20" ht="38" customHeight="1" spans="1:11">
      <c r="A20" s="6">
        <v>18</v>
      </c>
      <c r="B20" s="6" t="s">
        <v>12</v>
      </c>
      <c r="C20" s="6" t="s">
        <v>13</v>
      </c>
      <c r="D20" s="7">
        <v>20240825018</v>
      </c>
      <c r="E20" s="6" t="s">
        <v>33</v>
      </c>
      <c r="F20" s="6" t="s">
        <v>15</v>
      </c>
      <c r="G20" s="7">
        <v>102.9</v>
      </c>
      <c r="H20" s="8">
        <f t="shared" si="0"/>
        <v>68.6</v>
      </c>
      <c r="I20" s="9">
        <v>0.2</v>
      </c>
      <c r="J20" s="8">
        <f t="shared" si="1"/>
        <v>68.8</v>
      </c>
      <c r="K20" s="9"/>
    </row>
    <row r="21" ht="38" customHeight="1" spans="1:11">
      <c r="A21" s="6">
        <v>19</v>
      </c>
      <c r="B21" s="6" t="s">
        <v>12</v>
      </c>
      <c r="C21" s="6" t="s">
        <v>13</v>
      </c>
      <c r="D21" s="7">
        <v>20240825019</v>
      </c>
      <c r="E21" s="6" t="s">
        <v>34</v>
      </c>
      <c r="F21" s="6" t="s">
        <v>20</v>
      </c>
      <c r="G21" s="7">
        <v>89</v>
      </c>
      <c r="H21" s="8">
        <f t="shared" si="0"/>
        <v>59.3333333333333</v>
      </c>
      <c r="I21" s="9">
        <v>0</v>
      </c>
      <c r="J21" s="8">
        <f t="shared" si="1"/>
        <v>59.3333333333333</v>
      </c>
      <c r="K21" s="9"/>
    </row>
    <row r="22" ht="38" customHeight="1" spans="1:11">
      <c r="A22" s="6">
        <v>20</v>
      </c>
      <c r="B22" s="6" t="s">
        <v>12</v>
      </c>
      <c r="C22" s="6" t="s">
        <v>13</v>
      </c>
      <c r="D22" s="7">
        <v>20240825020</v>
      </c>
      <c r="E22" s="6" t="s">
        <v>35</v>
      </c>
      <c r="F22" s="6" t="s">
        <v>15</v>
      </c>
      <c r="G22" s="7">
        <v>103.1</v>
      </c>
      <c r="H22" s="8">
        <f t="shared" si="0"/>
        <v>68.7333333333333</v>
      </c>
      <c r="I22" s="9">
        <v>0.7</v>
      </c>
      <c r="J22" s="8">
        <f t="shared" si="1"/>
        <v>69.4333333333333</v>
      </c>
      <c r="K22" s="9"/>
    </row>
    <row r="23" ht="38" customHeight="1" spans="1:11">
      <c r="A23" s="6">
        <v>21</v>
      </c>
      <c r="B23" s="6" t="s">
        <v>36</v>
      </c>
      <c r="C23" s="6" t="s">
        <v>37</v>
      </c>
      <c r="D23" s="7">
        <v>20240825021</v>
      </c>
      <c r="E23" s="6" t="s">
        <v>38</v>
      </c>
      <c r="F23" s="6" t="s">
        <v>15</v>
      </c>
      <c r="G23" s="7">
        <v>108.4</v>
      </c>
      <c r="H23" s="8">
        <f t="shared" si="0"/>
        <v>72.2666666666667</v>
      </c>
      <c r="I23" s="9">
        <v>0</v>
      </c>
      <c r="J23" s="8">
        <f t="shared" si="1"/>
        <v>72.2666666666667</v>
      </c>
      <c r="K23" s="9"/>
    </row>
    <row r="24" ht="38" customHeight="1" spans="1:11">
      <c r="A24" s="6">
        <v>22</v>
      </c>
      <c r="B24" s="6" t="s">
        <v>36</v>
      </c>
      <c r="C24" s="6" t="s">
        <v>37</v>
      </c>
      <c r="D24" s="7">
        <v>20240825022</v>
      </c>
      <c r="E24" s="6" t="s">
        <v>39</v>
      </c>
      <c r="F24" s="6" t="s">
        <v>15</v>
      </c>
      <c r="G24" s="7">
        <v>108.5</v>
      </c>
      <c r="H24" s="8">
        <f t="shared" si="0"/>
        <v>72.3333333333333</v>
      </c>
      <c r="I24" s="9">
        <v>0.4</v>
      </c>
      <c r="J24" s="8">
        <f t="shared" si="1"/>
        <v>72.7333333333333</v>
      </c>
      <c r="K24" s="9"/>
    </row>
    <row r="25" ht="38" customHeight="1" spans="1:11">
      <c r="A25" s="6">
        <v>23</v>
      </c>
      <c r="B25" s="6" t="s">
        <v>36</v>
      </c>
      <c r="C25" s="6" t="s">
        <v>37</v>
      </c>
      <c r="D25" s="7">
        <v>20240825023</v>
      </c>
      <c r="E25" s="6" t="s">
        <v>40</v>
      </c>
      <c r="F25" s="6" t="s">
        <v>15</v>
      </c>
      <c r="G25" s="7">
        <v>79.6</v>
      </c>
      <c r="H25" s="8">
        <f t="shared" si="0"/>
        <v>53.0666666666667</v>
      </c>
      <c r="I25" s="9">
        <v>0.2</v>
      </c>
      <c r="J25" s="8">
        <f t="shared" si="1"/>
        <v>53.2666666666667</v>
      </c>
      <c r="K25" s="9"/>
    </row>
    <row r="26" ht="38" customHeight="1" spans="1:11">
      <c r="A26" s="6">
        <v>24</v>
      </c>
      <c r="B26" s="6" t="s">
        <v>36</v>
      </c>
      <c r="C26" s="6" t="s">
        <v>37</v>
      </c>
      <c r="D26" s="7">
        <v>20240825024</v>
      </c>
      <c r="E26" s="6" t="s">
        <v>41</v>
      </c>
      <c r="F26" s="6" t="s">
        <v>15</v>
      </c>
      <c r="G26" s="7">
        <v>84</v>
      </c>
      <c r="H26" s="8">
        <f t="shared" si="0"/>
        <v>56</v>
      </c>
      <c r="I26" s="9">
        <v>0</v>
      </c>
      <c r="J26" s="8">
        <f t="shared" si="1"/>
        <v>56</v>
      </c>
      <c r="K26" s="9"/>
    </row>
    <row r="27" ht="38" customHeight="1" spans="1:11">
      <c r="A27" s="6">
        <v>25</v>
      </c>
      <c r="B27" s="6" t="s">
        <v>36</v>
      </c>
      <c r="C27" s="6" t="s">
        <v>37</v>
      </c>
      <c r="D27" s="7">
        <v>20240825025</v>
      </c>
      <c r="E27" s="6" t="s">
        <v>42</v>
      </c>
      <c r="F27" s="6" t="s">
        <v>15</v>
      </c>
      <c r="G27" s="7">
        <v>102.4</v>
      </c>
      <c r="H27" s="8">
        <f t="shared" si="0"/>
        <v>68.2666666666667</v>
      </c>
      <c r="I27" s="9">
        <v>0</v>
      </c>
      <c r="J27" s="8">
        <f t="shared" si="1"/>
        <v>68.2666666666667</v>
      </c>
      <c r="K27" s="9"/>
    </row>
    <row r="28" ht="38" customHeight="1" spans="1:11">
      <c r="A28" s="6">
        <v>26</v>
      </c>
      <c r="B28" s="6" t="s">
        <v>36</v>
      </c>
      <c r="C28" s="6" t="s">
        <v>37</v>
      </c>
      <c r="D28" s="7">
        <v>20240825026</v>
      </c>
      <c r="E28" s="6" t="s">
        <v>43</v>
      </c>
      <c r="F28" s="6" t="s">
        <v>15</v>
      </c>
      <c r="G28" s="7">
        <v>106.1</v>
      </c>
      <c r="H28" s="8">
        <f t="shared" si="0"/>
        <v>70.7333333333333</v>
      </c>
      <c r="I28" s="9">
        <v>0</v>
      </c>
      <c r="J28" s="8">
        <f t="shared" si="1"/>
        <v>70.7333333333333</v>
      </c>
      <c r="K28" s="9"/>
    </row>
    <row r="29" ht="38" customHeight="1" spans="1:11">
      <c r="A29" s="6">
        <v>27</v>
      </c>
      <c r="B29" s="6" t="s">
        <v>36</v>
      </c>
      <c r="C29" s="6" t="s">
        <v>37</v>
      </c>
      <c r="D29" s="7">
        <v>20240825027</v>
      </c>
      <c r="E29" s="6" t="s">
        <v>44</v>
      </c>
      <c r="F29" s="6" t="s">
        <v>15</v>
      </c>
      <c r="G29" s="7">
        <v>98.1</v>
      </c>
      <c r="H29" s="8">
        <f t="shared" si="0"/>
        <v>65.4</v>
      </c>
      <c r="I29" s="9">
        <v>1.4</v>
      </c>
      <c r="J29" s="8">
        <f t="shared" si="1"/>
        <v>66.8</v>
      </c>
      <c r="K29" s="9"/>
    </row>
    <row r="30" ht="38" customHeight="1" spans="1:11">
      <c r="A30" s="6">
        <v>28</v>
      </c>
      <c r="B30" s="6" t="s">
        <v>36</v>
      </c>
      <c r="C30" s="6" t="s">
        <v>37</v>
      </c>
      <c r="D30" s="7">
        <v>20240825028</v>
      </c>
      <c r="E30" s="6" t="s">
        <v>45</v>
      </c>
      <c r="F30" s="6" t="s">
        <v>20</v>
      </c>
      <c r="G30" s="7">
        <v>84.8</v>
      </c>
      <c r="H30" s="8">
        <f t="shared" si="0"/>
        <v>56.5333333333333</v>
      </c>
      <c r="I30" s="9">
        <v>0</v>
      </c>
      <c r="J30" s="8">
        <f t="shared" si="1"/>
        <v>56.5333333333333</v>
      </c>
      <c r="K30" s="9"/>
    </row>
    <row r="31" ht="38" customHeight="1" spans="1:11">
      <c r="A31" s="6">
        <v>29</v>
      </c>
      <c r="B31" s="6" t="s">
        <v>36</v>
      </c>
      <c r="C31" s="6" t="s">
        <v>37</v>
      </c>
      <c r="D31" s="7">
        <v>20240825029</v>
      </c>
      <c r="E31" s="6" t="s">
        <v>46</v>
      </c>
      <c r="F31" s="6" t="s">
        <v>20</v>
      </c>
      <c r="G31" s="7">
        <v>84.4</v>
      </c>
      <c r="H31" s="8">
        <f t="shared" si="0"/>
        <v>56.2666666666667</v>
      </c>
      <c r="I31" s="9">
        <v>0</v>
      </c>
      <c r="J31" s="8">
        <f t="shared" si="1"/>
        <v>56.2666666666667</v>
      </c>
      <c r="K31" s="9"/>
    </row>
    <row r="32" ht="38" customHeight="1" spans="1:11">
      <c r="A32" s="6">
        <v>30</v>
      </c>
      <c r="B32" s="6" t="s">
        <v>36</v>
      </c>
      <c r="C32" s="6" t="s">
        <v>37</v>
      </c>
      <c r="D32" s="7">
        <v>20240825030</v>
      </c>
      <c r="E32" s="6" t="s">
        <v>47</v>
      </c>
      <c r="F32" s="6" t="s">
        <v>15</v>
      </c>
      <c r="G32" s="7">
        <v>88.6</v>
      </c>
      <c r="H32" s="8">
        <f t="shared" si="0"/>
        <v>59.0666666666667</v>
      </c>
      <c r="I32" s="9">
        <v>0</v>
      </c>
      <c r="J32" s="8">
        <f t="shared" si="1"/>
        <v>59.0666666666667</v>
      </c>
      <c r="K32" s="9"/>
    </row>
  </sheetData>
  <mergeCells count="1">
    <mergeCell ref="A1:K1"/>
  </mergeCells>
  <pageMargins left="0.432638888888889" right="0.354166666666667" top="0.550694444444444" bottom="0.393055555555556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2024-08-26T06:53:07Z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25D94C1440834900892C7998084282DE_12</vt:lpwstr>
  </property>
</Properties>
</file>