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9" r:id="rId1"/>
  </sheets>
  <definedNames>
    <definedName name="_xlnm._FilterDatabase" localSheetId="0" hidden="1">Sheet1!$A$2:$K$325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<sst xmlns="http://schemas.openxmlformats.org/spreadsheetml/2006/main" count="1044" uniqueCount="882">
  <si>
    <t>房县2024年中小学教师公开招聘面试及综合成绩</t>
  </si>
  <si>
    <t>面试分组</t>
  </si>
  <si>
    <t>序号</t>
  </si>
  <si>
    <t>报考的学科名称</t>
  </si>
  <si>
    <t>报考的学段</t>
  </si>
  <si>
    <t>岗位招聘数</t>
  </si>
  <si>
    <t>面试人数</t>
  </si>
  <si>
    <t>姓名</t>
  </si>
  <si>
    <t>准考证号</t>
  </si>
  <si>
    <t>笔试成绩</t>
  </si>
  <si>
    <t>面试成绩</t>
  </si>
  <si>
    <t>综合成绩</t>
  </si>
  <si>
    <t>第一组
（45人）</t>
  </si>
  <si>
    <t>初中语文</t>
  </si>
  <si>
    <t>初中</t>
  </si>
  <si>
    <t>袁堂印</t>
  </si>
  <si>
    <t>23014030602715</t>
  </si>
  <si>
    <t>78.25</t>
  </si>
  <si>
    <t>刘瑞雨</t>
  </si>
  <si>
    <t>23014030602528</t>
  </si>
  <si>
    <t>77.80</t>
  </si>
  <si>
    <t>李琪琪</t>
  </si>
  <si>
    <t>23014110500103</t>
  </si>
  <si>
    <t>77.00</t>
  </si>
  <si>
    <t>胡月</t>
  </si>
  <si>
    <t>23014030602724</t>
  </si>
  <si>
    <t>76.85</t>
  </si>
  <si>
    <t>宋彦蓉</t>
  </si>
  <si>
    <t>23014030603528</t>
  </si>
  <si>
    <t>76.10</t>
  </si>
  <si>
    <t>缺考</t>
  </si>
  <si>
    <t>曹淼</t>
  </si>
  <si>
    <t>23014030602315</t>
  </si>
  <si>
    <t>75.35</t>
  </si>
  <si>
    <t>张兰</t>
  </si>
  <si>
    <t>23014030603021</t>
  </si>
  <si>
    <t>75.25</t>
  </si>
  <si>
    <t>王寅</t>
  </si>
  <si>
    <t>23014030603025</t>
  </si>
  <si>
    <t>75.20</t>
  </si>
  <si>
    <t>阮家怡</t>
  </si>
  <si>
    <t>23014030603024</t>
  </si>
  <si>
    <t>75.15</t>
  </si>
  <si>
    <t>况月婷</t>
  </si>
  <si>
    <t>23014030602420</t>
  </si>
  <si>
    <t>73.30</t>
  </si>
  <si>
    <t>覃春艳</t>
  </si>
  <si>
    <t>23014010505923</t>
  </si>
  <si>
    <t>72.95</t>
  </si>
  <si>
    <t>李荣</t>
  </si>
  <si>
    <t>23014030603012</t>
  </si>
  <si>
    <t>72.20</t>
  </si>
  <si>
    <t>胡梦然</t>
  </si>
  <si>
    <t>23014030602819</t>
  </si>
  <si>
    <t>72.10</t>
  </si>
  <si>
    <t>陈宁</t>
  </si>
  <si>
    <t>23014030602801</t>
  </si>
  <si>
    <t>71.55</t>
  </si>
  <si>
    <t>刘玉丽</t>
  </si>
  <si>
    <t>23014030603015</t>
  </si>
  <si>
    <t>71.10</t>
  </si>
  <si>
    <t>初中道德与法治</t>
  </si>
  <si>
    <t>唐良均</t>
  </si>
  <si>
    <t>23044030102630</t>
  </si>
  <si>
    <t>80.55</t>
  </si>
  <si>
    <t>刘真真</t>
  </si>
  <si>
    <t>23044030102510</t>
  </si>
  <si>
    <t>76.30</t>
  </si>
  <si>
    <t>夏云彩</t>
  </si>
  <si>
    <t>23044280600801</t>
  </si>
  <si>
    <t>75.95</t>
  </si>
  <si>
    <t>曹可存</t>
  </si>
  <si>
    <t>23044030102530</t>
  </si>
  <si>
    <t>周方园</t>
  </si>
  <si>
    <t>23044280601512</t>
  </si>
  <si>
    <t>73.00</t>
  </si>
  <si>
    <t>何光云</t>
  </si>
  <si>
    <t>23044030102625</t>
  </si>
  <si>
    <t>72.50</t>
  </si>
  <si>
    <t>杨昭</t>
  </si>
  <si>
    <t>23044280601623</t>
  </si>
  <si>
    <t>韩雪真</t>
  </si>
  <si>
    <t>23044030102506</t>
  </si>
  <si>
    <t>71.65</t>
  </si>
  <si>
    <t>程佩</t>
  </si>
  <si>
    <t>23044030102616</t>
  </si>
  <si>
    <t>71.20</t>
  </si>
  <si>
    <t>吴璇</t>
  </si>
  <si>
    <t>23044280601107</t>
  </si>
  <si>
    <t>白莉</t>
  </si>
  <si>
    <t>23044030102613</t>
  </si>
  <si>
    <t>71.05</t>
  </si>
  <si>
    <t>王欢</t>
  </si>
  <si>
    <t>23044030102503</t>
  </si>
  <si>
    <t>70.70</t>
  </si>
  <si>
    <t>陆玥</t>
  </si>
  <si>
    <t>23044030102619</t>
  </si>
  <si>
    <t>70.60</t>
  </si>
  <si>
    <t>高颖</t>
  </si>
  <si>
    <t>23044030102725</t>
  </si>
  <si>
    <t>黑永慧</t>
  </si>
  <si>
    <t>23044030102716</t>
  </si>
  <si>
    <t>70.40</t>
  </si>
  <si>
    <t>初中地理</t>
  </si>
  <si>
    <t>彭俊</t>
  </si>
  <si>
    <t>23064030103202</t>
  </si>
  <si>
    <t>83.85</t>
  </si>
  <si>
    <t>李杨</t>
  </si>
  <si>
    <t>23064030103213</t>
  </si>
  <si>
    <t>83.55</t>
  </si>
  <si>
    <t>吴菁卉</t>
  </si>
  <si>
    <t>23064030103219</t>
  </si>
  <si>
    <t>82.60</t>
  </si>
  <si>
    <t>高洁</t>
  </si>
  <si>
    <t>23064010114708</t>
  </si>
  <si>
    <t>80.85</t>
  </si>
  <si>
    <t>徐冰如</t>
  </si>
  <si>
    <t>23064030103228</t>
  </si>
  <si>
    <t>80.60</t>
  </si>
  <si>
    <t>甘玉玲</t>
  </si>
  <si>
    <t>23064280109115</t>
  </si>
  <si>
    <t>79.80</t>
  </si>
  <si>
    <t>陈妙妙</t>
  </si>
  <si>
    <t>23064030103209</t>
  </si>
  <si>
    <t>78.70</t>
  </si>
  <si>
    <t>张勇</t>
  </si>
  <si>
    <t>23064030103223</t>
  </si>
  <si>
    <t>78.35</t>
  </si>
  <si>
    <t>成佳薇</t>
  </si>
  <si>
    <t>23064030103224</t>
  </si>
  <si>
    <t>78.00</t>
  </si>
  <si>
    <t>刘慧敏</t>
  </si>
  <si>
    <t>23064030103203</t>
  </si>
  <si>
    <t>77.75</t>
  </si>
  <si>
    <t>许兰</t>
  </si>
  <si>
    <t>23064280108725</t>
  </si>
  <si>
    <t>77.40</t>
  </si>
  <si>
    <t>戚明亮</t>
  </si>
  <si>
    <t>23064030103201</t>
  </si>
  <si>
    <t>74.90</t>
  </si>
  <si>
    <t>靳春桃</t>
  </si>
  <si>
    <t>23064030103211</t>
  </si>
  <si>
    <t>74.50</t>
  </si>
  <si>
    <t>吴小翠</t>
  </si>
  <si>
    <t>23064030103230</t>
  </si>
  <si>
    <t>73.85</t>
  </si>
  <si>
    <t>黄雪晴</t>
  </si>
  <si>
    <t>23064010114613</t>
  </si>
  <si>
    <t>73.65</t>
  </si>
  <si>
    <r>
      <rPr>
        <sz val="10"/>
        <rFont val="宋体"/>
        <charset val="134"/>
      </rPr>
      <t>第二组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Arial"/>
        <charset val="134"/>
      </rPr>
      <t>43</t>
    </r>
    <r>
      <rPr>
        <sz val="10"/>
        <rFont val="宋体"/>
        <charset val="134"/>
      </rPr>
      <t>人）</t>
    </r>
  </si>
  <si>
    <t>小学语文</t>
  </si>
  <si>
    <t>小学</t>
  </si>
  <si>
    <t>黄龙银</t>
  </si>
  <si>
    <t>22014060101701</t>
  </si>
  <si>
    <t>81.15</t>
  </si>
  <si>
    <t>郑若晨</t>
  </si>
  <si>
    <t>22014060100303</t>
  </si>
  <si>
    <t>80.70</t>
  </si>
  <si>
    <t>周钱丽</t>
  </si>
  <si>
    <t>22014030401420</t>
  </si>
  <si>
    <t>78.50</t>
  </si>
  <si>
    <t>高丽娜</t>
  </si>
  <si>
    <t>22014030501905</t>
  </si>
  <si>
    <t>杨小希</t>
  </si>
  <si>
    <t>22014030400723</t>
  </si>
  <si>
    <t>77.05</t>
  </si>
  <si>
    <t>刘彬彬</t>
  </si>
  <si>
    <t>22014030401424</t>
  </si>
  <si>
    <t>76.95</t>
  </si>
  <si>
    <t>陈甜甜</t>
  </si>
  <si>
    <t>22014030503605</t>
  </si>
  <si>
    <t>杜田媛</t>
  </si>
  <si>
    <t>22014030503510</t>
  </si>
  <si>
    <t>76.20</t>
  </si>
  <si>
    <t>何安琪</t>
  </si>
  <si>
    <t>22014030400917</t>
  </si>
  <si>
    <t>76.15</t>
  </si>
  <si>
    <t>柳青芸</t>
  </si>
  <si>
    <t>22014060100523</t>
  </si>
  <si>
    <t>姚鑫</t>
  </si>
  <si>
    <t>22014030401421</t>
  </si>
  <si>
    <t>弃考</t>
  </si>
  <si>
    <t>付瑞</t>
  </si>
  <si>
    <t>22014030400216</t>
  </si>
  <si>
    <t>76.00</t>
  </si>
  <si>
    <t>陈浈桢</t>
  </si>
  <si>
    <t>22014060102319</t>
  </si>
  <si>
    <t>郭晓</t>
  </si>
  <si>
    <t>22014010502430</t>
  </si>
  <si>
    <t>75.80</t>
  </si>
  <si>
    <t>何潇</t>
  </si>
  <si>
    <t>22014060102014</t>
  </si>
  <si>
    <t>75.40</t>
  </si>
  <si>
    <t>王菲</t>
  </si>
  <si>
    <t>22014030400419</t>
  </si>
  <si>
    <t>75.30</t>
  </si>
  <si>
    <t>赵晓宇</t>
  </si>
  <si>
    <t>22014030502316</t>
  </si>
  <si>
    <t>刘阳</t>
  </si>
  <si>
    <t>22014030500501</t>
  </si>
  <si>
    <t>75.05</t>
  </si>
  <si>
    <t>孙雪佩</t>
  </si>
  <si>
    <t>22014030501501</t>
  </si>
  <si>
    <t>陈默</t>
  </si>
  <si>
    <t>22014030500617</t>
  </si>
  <si>
    <t>75.00</t>
  </si>
  <si>
    <t>张可</t>
  </si>
  <si>
    <t>22014030500806</t>
  </si>
  <si>
    <t>74.75</t>
  </si>
  <si>
    <t>方子煜</t>
  </si>
  <si>
    <t>22014030502425</t>
  </si>
  <si>
    <t>李慧杰</t>
  </si>
  <si>
    <t>22014030501018</t>
  </si>
  <si>
    <t>74.70</t>
  </si>
  <si>
    <t>李菲</t>
  </si>
  <si>
    <t>22014030400812</t>
  </si>
  <si>
    <t>74.60</t>
  </si>
  <si>
    <t>张晴晴</t>
  </si>
  <si>
    <t>22014030501913</t>
  </si>
  <si>
    <t>罗敏</t>
  </si>
  <si>
    <t>22014030400412</t>
  </si>
  <si>
    <t>74.45</t>
  </si>
  <si>
    <t>李慧</t>
  </si>
  <si>
    <t>22014030503004</t>
  </si>
  <si>
    <t>74.40</t>
  </si>
  <si>
    <t>潘心怡</t>
  </si>
  <si>
    <t>22014030401114</t>
  </si>
  <si>
    <t>74.25</t>
  </si>
  <si>
    <t>张丽君</t>
  </si>
  <si>
    <t>22014030503029</t>
  </si>
  <si>
    <t>张碧霞</t>
  </si>
  <si>
    <t>22014030501518</t>
  </si>
  <si>
    <t>74.15</t>
  </si>
  <si>
    <t>宦芳</t>
  </si>
  <si>
    <t>22014010502119</t>
  </si>
  <si>
    <t>74.00</t>
  </si>
  <si>
    <t>张苗苗</t>
  </si>
  <si>
    <t>22014030401418</t>
  </si>
  <si>
    <t>73.95</t>
  </si>
  <si>
    <t>张楠</t>
  </si>
  <si>
    <t>22014030400425</t>
  </si>
  <si>
    <t>73.75</t>
  </si>
  <si>
    <t>程小淑</t>
  </si>
  <si>
    <t>22014030400303</t>
  </si>
  <si>
    <t>宋玲</t>
  </si>
  <si>
    <t>22014030500719</t>
  </si>
  <si>
    <t>雷红英</t>
  </si>
  <si>
    <t>22014280901218</t>
  </si>
  <si>
    <t>73.55</t>
  </si>
  <si>
    <t>宋潘</t>
  </si>
  <si>
    <t>22014030401425</t>
  </si>
  <si>
    <t>73.50</t>
  </si>
  <si>
    <t>史永智</t>
  </si>
  <si>
    <t>22014030500529</t>
  </si>
  <si>
    <t>颜淋淋</t>
  </si>
  <si>
    <t>22014030502320</t>
  </si>
  <si>
    <t>汤娟</t>
  </si>
  <si>
    <t>22014100101223</t>
  </si>
  <si>
    <t>李兴昊</t>
  </si>
  <si>
    <t>22014030500803</t>
  </si>
  <si>
    <t>73.45</t>
  </si>
  <si>
    <t>谢越薪</t>
  </si>
  <si>
    <t>22014010300329</t>
  </si>
  <si>
    <t>73.35</t>
  </si>
  <si>
    <t>张俣</t>
  </si>
  <si>
    <t>22014030501922</t>
  </si>
  <si>
    <r>
      <rPr>
        <sz val="10"/>
        <rFont val="宋体"/>
        <charset val="134"/>
      </rPr>
      <t>第三组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Arial"/>
        <charset val="134"/>
      </rPr>
      <t>42</t>
    </r>
    <r>
      <rPr>
        <sz val="10"/>
        <rFont val="宋体"/>
        <charset val="134"/>
      </rPr>
      <t>人）</t>
    </r>
  </si>
  <si>
    <t>初中英语</t>
  </si>
  <si>
    <t>杜丽</t>
  </si>
  <si>
    <t>23034030101325</t>
  </si>
  <si>
    <t>82.85</t>
  </si>
  <si>
    <t>张炎炎</t>
  </si>
  <si>
    <t>23034030102103</t>
  </si>
  <si>
    <t>82.75</t>
  </si>
  <si>
    <t>李悦</t>
  </si>
  <si>
    <t>23034030102224</t>
  </si>
  <si>
    <t>81.05</t>
  </si>
  <si>
    <t>李欣</t>
  </si>
  <si>
    <t>23034030101704</t>
  </si>
  <si>
    <t>80.50</t>
  </si>
  <si>
    <t>杨萍</t>
  </si>
  <si>
    <t>23034030101416</t>
  </si>
  <si>
    <t>80.00</t>
  </si>
  <si>
    <t>李桥</t>
  </si>
  <si>
    <t>23034030101403</t>
  </si>
  <si>
    <t>79.70</t>
  </si>
  <si>
    <t>常雪</t>
  </si>
  <si>
    <t>23034030102205</t>
  </si>
  <si>
    <t>张晓楠</t>
  </si>
  <si>
    <t>23034030101714</t>
  </si>
  <si>
    <t>78.65</t>
  </si>
  <si>
    <t>肖丽</t>
  </si>
  <si>
    <t>23034030102010</t>
  </si>
  <si>
    <t>77.90</t>
  </si>
  <si>
    <t>张玲</t>
  </si>
  <si>
    <t>23034030101227</t>
  </si>
  <si>
    <t>76.70</t>
  </si>
  <si>
    <t>江莹莹</t>
  </si>
  <si>
    <t>23034030101320</t>
  </si>
  <si>
    <t>76.60</t>
  </si>
  <si>
    <t>杜春丽</t>
  </si>
  <si>
    <t>23034030101513</t>
  </si>
  <si>
    <t>76.50</t>
  </si>
  <si>
    <t>罗隽怡</t>
  </si>
  <si>
    <t>23034030101023</t>
  </si>
  <si>
    <t>张妍</t>
  </si>
  <si>
    <t>23034010406224</t>
  </si>
  <si>
    <t>武继兰</t>
  </si>
  <si>
    <t>23034030101529</t>
  </si>
  <si>
    <t>75.45</t>
  </si>
  <si>
    <t>陈田田</t>
  </si>
  <si>
    <t>23034030101510</t>
  </si>
  <si>
    <t>74.65</t>
  </si>
  <si>
    <t>余娇</t>
  </si>
  <si>
    <t>23034030101209</t>
  </si>
  <si>
    <t>张雨</t>
  </si>
  <si>
    <t>23034030101512</t>
  </si>
  <si>
    <t>小学英语</t>
  </si>
  <si>
    <t>陈如曼</t>
  </si>
  <si>
    <t>22034280501526</t>
  </si>
  <si>
    <t>83.10</t>
  </si>
  <si>
    <t>饶琴</t>
  </si>
  <si>
    <t>22034030402327</t>
  </si>
  <si>
    <t>80.40</t>
  </si>
  <si>
    <t>唐静秋</t>
  </si>
  <si>
    <t>22034030402216</t>
  </si>
  <si>
    <t>79.30</t>
  </si>
  <si>
    <t>杨霖</t>
  </si>
  <si>
    <t>22034030402302</t>
  </si>
  <si>
    <t>78.75</t>
  </si>
  <si>
    <t>祝东艳</t>
  </si>
  <si>
    <t>22034030402127</t>
  </si>
  <si>
    <t>78.20</t>
  </si>
  <si>
    <t>张娇</t>
  </si>
  <si>
    <t>22034030401703</t>
  </si>
  <si>
    <t>敖行</t>
  </si>
  <si>
    <t>22034030402513</t>
  </si>
  <si>
    <t>77.10</t>
  </si>
  <si>
    <t>何澍雨</t>
  </si>
  <si>
    <t>22034030401710</t>
  </si>
  <si>
    <t>陈雪玲</t>
  </si>
  <si>
    <t>22034030402230</t>
  </si>
  <si>
    <t>76.40</t>
  </si>
  <si>
    <t>杨慧珍</t>
  </si>
  <si>
    <t>22034020300311</t>
  </si>
  <si>
    <t>75.65</t>
  </si>
  <si>
    <t>张小雨</t>
  </si>
  <si>
    <t>22034030401918</t>
  </si>
  <si>
    <t>黄姝宇</t>
  </si>
  <si>
    <t>22034030402107</t>
  </si>
  <si>
    <t>肖今平</t>
  </si>
  <si>
    <t>22034030402711</t>
  </si>
  <si>
    <t>任银芝</t>
  </si>
  <si>
    <t>22034030402318</t>
  </si>
  <si>
    <t>74.10</t>
  </si>
  <si>
    <t>刘采玉</t>
  </si>
  <si>
    <t>22034030402420</t>
  </si>
  <si>
    <t>洪鑫</t>
  </si>
  <si>
    <t>22034030401830</t>
  </si>
  <si>
    <t>杜雪芳</t>
  </si>
  <si>
    <t>22034030402012</t>
  </si>
  <si>
    <t>丁焕焕</t>
  </si>
  <si>
    <t>22034020300227</t>
  </si>
  <si>
    <t>陶崟西</t>
  </si>
  <si>
    <t>22034030401824</t>
  </si>
  <si>
    <t>73.70</t>
  </si>
  <si>
    <t>梁珊珊</t>
  </si>
  <si>
    <t>22034030402108</t>
  </si>
  <si>
    <t>乔娇</t>
  </si>
  <si>
    <t>22034030402019</t>
  </si>
  <si>
    <t>73.25</t>
  </si>
  <si>
    <t>杨笑容</t>
  </si>
  <si>
    <t>22034030401624</t>
  </si>
  <si>
    <t>73.05</t>
  </si>
  <si>
    <t>陈东香</t>
  </si>
  <si>
    <t>22034030402628</t>
  </si>
  <si>
    <t>72.35</t>
  </si>
  <si>
    <t>孟芬芬</t>
  </si>
  <si>
    <t>22034030402113</t>
  </si>
  <si>
    <t>72.05</t>
  </si>
  <si>
    <r>
      <rPr>
        <sz val="10"/>
        <rFont val="宋体"/>
        <charset val="134"/>
      </rPr>
      <t>第四组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Arial"/>
        <charset val="134"/>
      </rPr>
      <t>37</t>
    </r>
    <r>
      <rPr>
        <sz val="10"/>
        <rFont val="宋体"/>
        <charset val="134"/>
      </rPr>
      <t>人）</t>
    </r>
  </si>
  <si>
    <t>初中化学</t>
  </si>
  <si>
    <t>房周君</t>
  </si>
  <si>
    <t>23084050402801</t>
  </si>
  <si>
    <t>74.95</t>
  </si>
  <si>
    <t>许亚雯</t>
  </si>
  <si>
    <t>23084030103726</t>
  </si>
  <si>
    <t>谢添</t>
  </si>
  <si>
    <t>23084280205024</t>
  </si>
  <si>
    <t>69.30</t>
  </si>
  <si>
    <t>谭祥麟</t>
  </si>
  <si>
    <t>23084280205020</t>
  </si>
  <si>
    <t>67.30</t>
  </si>
  <si>
    <t>韩玉婷</t>
  </si>
  <si>
    <t>23084030103711</t>
  </si>
  <si>
    <t>64.55</t>
  </si>
  <si>
    <t>初中数学</t>
  </si>
  <si>
    <t>徐悦</t>
  </si>
  <si>
    <t>23024030100627</t>
  </si>
  <si>
    <t>83.30</t>
  </si>
  <si>
    <t>赵思楠</t>
  </si>
  <si>
    <t>23024030100104</t>
  </si>
  <si>
    <t>81.95</t>
  </si>
  <si>
    <t>尚锐</t>
  </si>
  <si>
    <t>23024030100430</t>
  </si>
  <si>
    <t>79.60</t>
  </si>
  <si>
    <t>阮佳蕾</t>
  </si>
  <si>
    <t>23024030100516</t>
  </si>
  <si>
    <t>汤晓淼</t>
  </si>
  <si>
    <t>23024030100721</t>
  </si>
  <si>
    <t>72.85</t>
  </si>
  <si>
    <t>孙炎</t>
  </si>
  <si>
    <t>23024030100102</t>
  </si>
  <si>
    <t>71.95</t>
  </si>
  <si>
    <t>吴慧丽</t>
  </si>
  <si>
    <t>23024030100618</t>
  </si>
  <si>
    <t>70.80</t>
  </si>
  <si>
    <t>胡培曦</t>
  </si>
  <si>
    <t>23024010402619</t>
  </si>
  <si>
    <t>69.85</t>
  </si>
  <si>
    <t>刘腾飞</t>
  </si>
  <si>
    <t>23024030100628</t>
  </si>
  <si>
    <t>63.90</t>
  </si>
  <si>
    <t>初中物理</t>
  </si>
  <si>
    <t>姚龙龙</t>
  </si>
  <si>
    <t>23074030103402</t>
  </si>
  <si>
    <t>82.10</t>
  </si>
  <si>
    <t>张琪</t>
  </si>
  <si>
    <t>23074030103506</t>
  </si>
  <si>
    <t>周姝言</t>
  </si>
  <si>
    <t>23074030103412</t>
  </si>
  <si>
    <t>71.00</t>
  </si>
  <si>
    <t>罗媛媛</t>
  </si>
  <si>
    <t>23074030103405</t>
  </si>
  <si>
    <t>66.20</t>
  </si>
  <si>
    <t>吴梦佳</t>
  </si>
  <si>
    <t>23074030103530</t>
  </si>
  <si>
    <t>60.55</t>
  </si>
  <si>
    <t>李盼</t>
  </si>
  <si>
    <t>23074061200411</t>
  </si>
  <si>
    <t>56.75</t>
  </si>
  <si>
    <t>杨璐</t>
  </si>
  <si>
    <t>23074030103423</t>
  </si>
  <si>
    <t>52.40</t>
  </si>
  <si>
    <t>杨建文</t>
  </si>
  <si>
    <t>23074030103401</t>
  </si>
  <si>
    <t>45.40</t>
  </si>
  <si>
    <t>教学点数学</t>
  </si>
  <si>
    <t>张秋丽</t>
  </si>
  <si>
    <t>22024030300118</t>
  </si>
  <si>
    <t>80.10</t>
  </si>
  <si>
    <t>陈冬来</t>
  </si>
  <si>
    <t>22024030302720</t>
  </si>
  <si>
    <t>张银莹</t>
  </si>
  <si>
    <t>22024060303307</t>
  </si>
  <si>
    <t>79.10</t>
  </si>
  <si>
    <t>柯尊真</t>
  </si>
  <si>
    <t>22024030300720</t>
  </si>
  <si>
    <t>贾雪</t>
  </si>
  <si>
    <t>22024060302123</t>
  </si>
  <si>
    <t>78.15</t>
  </si>
  <si>
    <t>夏涛</t>
  </si>
  <si>
    <t>22024030300307</t>
  </si>
  <si>
    <t>77.45</t>
  </si>
  <si>
    <t>邓熹</t>
  </si>
  <si>
    <t>22024030301726</t>
  </si>
  <si>
    <t>闵柽</t>
  </si>
  <si>
    <t>22024030300725</t>
  </si>
  <si>
    <t>王琴</t>
  </si>
  <si>
    <t>22024280105117</t>
  </si>
  <si>
    <t>戴云利</t>
  </si>
  <si>
    <t>22024060301730</t>
  </si>
  <si>
    <t>22024280101506</t>
  </si>
  <si>
    <t>74.85</t>
  </si>
  <si>
    <t>李超君</t>
  </si>
  <si>
    <t>22024030300808</t>
  </si>
  <si>
    <t>74.80</t>
  </si>
  <si>
    <t>柳远新</t>
  </si>
  <si>
    <t>22024050304519</t>
  </si>
  <si>
    <t>罗雄</t>
  </si>
  <si>
    <t>22024100107621</t>
  </si>
  <si>
    <t>肖伟</t>
  </si>
  <si>
    <t>22024280102029</t>
  </si>
  <si>
    <r>
      <rPr>
        <sz val="10"/>
        <rFont val="宋体"/>
        <charset val="134"/>
      </rPr>
      <t>第五组
（</t>
    </r>
    <r>
      <rPr>
        <sz val="10"/>
        <rFont val="Arial"/>
        <charset val="134"/>
      </rPr>
      <t>39</t>
    </r>
    <r>
      <rPr>
        <sz val="10"/>
        <rFont val="宋体"/>
        <charset val="134"/>
      </rPr>
      <t>人）</t>
    </r>
  </si>
  <si>
    <t>小学数学</t>
  </si>
  <si>
    <t>朱名利</t>
  </si>
  <si>
    <t>22024030300309</t>
  </si>
  <si>
    <t>84.30</t>
  </si>
  <si>
    <t>易雪梅</t>
  </si>
  <si>
    <t>22024030300527</t>
  </si>
  <si>
    <t>84.25</t>
  </si>
  <si>
    <t>邢小玉</t>
  </si>
  <si>
    <t>22024030300102</t>
  </si>
  <si>
    <t>83.80</t>
  </si>
  <si>
    <t>周悦</t>
  </si>
  <si>
    <t>22024030301218</t>
  </si>
  <si>
    <t>83.60</t>
  </si>
  <si>
    <t>蔡欢欢</t>
  </si>
  <si>
    <t>22024030300820</t>
  </si>
  <si>
    <t>82.45</t>
  </si>
  <si>
    <t>廖炎炎</t>
  </si>
  <si>
    <t>22024030300714</t>
  </si>
  <si>
    <t>82.25</t>
  </si>
  <si>
    <t>杜鸿雁</t>
  </si>
  <si>
    <t>22024030301128</t>
  </si>
  <si>
    <t>81.70</t>
  </si>
  <si>
    <t>任群群</t>
  </si>
  <si>
    <t>22024030303305</t>
  </si>
  <si>
    <t>81.55</t>
  </si>
  <si>
    <t>代敏</t>
  </si>
  <si>
    <t>22024030300514</t>
  </si>
  <si>
    <t>81.45</t>
  </si>
  <si>
    <t>刘利强</t>
  </si>
  <si>
    <t>22024110301220</t>
  </si>
  <si>
    <t>80.75</t>
  </si>
  <si>
    <t>蔡鹏</t>
  </si>
  <si>
    <t>22024030300522</t>
  </si>
  <si>
    <t>汪芷娴</t>
  </si>
  <si>
    <t>22024030300612</t>
  </si>
  <si>
    <t>方敬宇</t>
  </si>
  <si>
    <t>22024030300104</t>
  </si>
  <si>
    <t>80.05</t>
  </si>
  <si>
    <t>胡莉</t>
  </si>
  <si>
    <t>22024030300511</t>
  </si>
  <si>
    <t>79.65</t>
  </si>
  <si>
    <t>旷清平</t>
  </si>
  <si>
    <t>22024010101430</t>
  </si>
  <si>
    <t>79.20</t>
  </si>
  <si>
    <t>李燕</t>
  </si>
  <si>
    <t>22024030301305</t>
  </si>
  <si>
    <t>宋晓伟</t>
  </si>
  <si>
    <t>22024030300728</t>
  </si>
  <si>
    <t>78.60</t>
  </si>
  <si>
    <t>罗笙</t>
  </si>
  <si>
    <t>22024030300521</t>
  </si>
  <si>
    <t>李海金</t>
  </si>
  <si>
    <t>22024030301211</t>
  </si>
  <si>
    <t>蔡阳</t>
  </si>
  <si>
    <t>22024030302317</t>
  </si>
  <si>
    <t>李任远</t>
  </si>
  <si>
    <t>22024030302116</t>
  </si>
  <si>
    <t>78.10</t>
  </si>
  <si>
    <t>魏家梅</t>
  </si>
  <si>
    <t>22024030301219</t>
  </si>
  <si>
    <t>赵天艳</t>
  </si>
  <si>
    <t>22024030300513</t>
  </si>
  <si>
    <t>77.85</t>
  </si>
  <si>
    <t>韩贤萍</t>
  </si>
  <si>
    <t>22024030302505</t>
  </si>
  <si>
    <t>曹荣</t>
  </si>
  <si>
    <t>22024010102002</t>
  </si>
  <si>
    <t>高小飞</t>
  </si>
  <si>
    <t>22024010102029</t>
  </si>
  <si>
    <t>苟冬</t>
  </si>
  <si>
    <t>22024030300214</t>
  </si>
  <si>
    <t>毛小芳</t>
  </si>
  <si>
    <t>22024090200610</t>
  </si>
  <si>
    <t>余昌艳</t>
  </si>
  <si>
    <t>22024030301806</t>
  </si>
  <si>
    <t>刘俊男</t>
  </si>
  <si>
    <t>22024030300616</t>
  </si>
  <si>
    <t>周露</t>
  </si>
  <si>
    <t>22024030303622</t>
  </si>
  <si>
    <t>76.05</t>
  </si>
  <si>
    <t>林树</t>
  </si>
  <si>
    <t>22024280106201</t>
  </si>
  <si>
    <t>洪淑文</t>
  </si>
  <si>
    <t>22024030303118</t>
  </si>
  <si>
    <t>75.90</t>
  </si>
  <si>
    <t>李猛</t>
  </si>
  <si>
    <t>22024030304205</t>
  </si>
  <si>
    <t>75.85</t>
  </si>
  <si>
    <t>谷巍</t>
  </si>
  <si>
    <t>22024060300117</t>
  </si>
  <si>
    <t>袁舒悦</t>
  </si>
  <si>
    <t>22024030301523</t>
  </si>
  <si>
    <t>75.55</t>
  </si>
  <si>
    <t>许可</t>
  </si>
  <si>
    <t>22024030302706</t>
  </si>
  <si>
    <t>孙玲</t>
  </si>
  <si>
    <t>22024030301130</t>
  </si>
  <si>
    <t>唐娟</t>
  </si>
  <si>
    <t>22024030302820</t>
  </si>
  <si>
    <r>
      <rPr>
        <sz val="10"/>
        <rFont val="宋体"/>
        <charset val="134"/>
      </rPr>
      <t>第六组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Arial"/>
        <charset val="134"/>
      </rPr>
      <t>39</t>
    </r>
    <r>
      <rPr>
        <sz val="10"/>
        <rFont val="宋体"/>
        <charset val="134"/>
      </rPr>
      <t>人）</t>
    </r>
  </si>
  <si>
    <t>教学点语文</t>
  </si>
  <si>
    <t>龚婷婷</t>
  </si>
  <si>
    <t>22014030501923</t>
  </si>
  <si>
    <t>肖柔</t>
  </si>
  <si>
    <t>22014060102602</t>
  </si>
  <si>
    <t>王慧</t>
  </si>
  <si>
    <t>22014030500730</t>
  </si>
  <si>
    <t>76.35</t>
  </si>
  <si>
    <t>散菲</t>
  </si>
  <si>
    <t>22014030502924</t>
  </si>
  <si>
    <t>魏巍</t>
  </si>
  <si>
    <t>22014030503724</t>
  </si>
  <si>
    <t>陈雨露</t>
  </si>
  <si>
    <t>22014030502520</t>
  </si>
  <si>
    <t>76.25</t>
  </si>
  <si>
    <t>田美玲</t>
  </si>
  <si>
    <t>22014030501019</t>
  </si>
  <si>
    <t>熊玉书</t>
  </si>
  <si>
    <t>22014030500918</t>
  </si>
  <si>
    <t>贺小满</t>
  </si>
  <si>
    <t>22014030502422</t>
  </si>
  <si>
    <t>张贵琴</t>
  </si>
  <si>
    <t>22014030503210</t>
  </si>
  <si>
    <t>73.40</t>
  </si>
  <si>
    <t>况卓越</t>
  </si>
  <si>
    <t>22014030501722</t>
  </si>
  <si>
    <t>宋晓雪</t>
  </si>
  <si>
    <t>22014030502720</t>
  </si>
  <si>
    <t>郑雨雨</t>
  </si>
  <si>
    <t>22014030502203</t>
  </si>
  <si>
    <t>73.20</t>
  </si>
  <si>
    <t>汪枫雨</t>
  </si>
  <si>
    <t>22014030500310</t>
  </si>
  <si>
    <t>陈翠</t>
  </si>
  <si>
    <t>22014030401019</t>
  </si>
  <si>
    <t>72.40</t>
  </si>
  <si>
    <t>小学美术</t>
  </si>
  <si>
    <t>郑浩月</t>
  </si>
  <si>
    <t>22084060202322</t>
  </si>
  <si>
    <t>周敏</t>
  </si>
  <si>
    <t>22084030601717</t>
  </si>
  <si>
    <t>杜西洋</t>
  </si>
  <si>
    <t>22084030601519</t>
  </si>
  <si>
    <t>罗甜</t>
  </si>
  <si>
    <t>22084030601602</t>
  </si>
  <si>
    <t>李淼淼</t>
  </si>
  <si>
    <t>22084010110729</t>
  </si>
  <si>
    <t>郭王威娜</t>
  </si>
  <si>
    <t>22084030601316</t>
  </si>
  <si>
    <t>余燕菲</t>
  </si>
  <si>
    <t>22084030602117</t>
  </si>
  <si>
    <t>李明雪</t>
  </si>
  <si>
    <t>22084030601613</t>
  </si>
  <si>
    <t>75.10</t>
  </si>
  <si>
    <t>胡婕</t>
  </si>
  <si>
    <t>22084030601705</t>
  </si>
  <si>
    <t>宋智煜</t>
  </si>
  <si>
    <t>22084030601403</t>
  </si>
  <si>
    <t>傅琴</t>
  </si>
  <si>
    <t>22084030601409</t>
  </si>
  <si>
    <t>74.55</t>
  </si>
  <si>
    <t>李佩雯</t>
  </si>
  <si>
    <t>22084030602021</t>
  </si>
  <si>
    <t>张悦</t>
  </si>
  <si>
    <t>22084030601312</t>
  </si>
  <si>
    <t>73.90</t>
  </si>
  <si>
    <t>金婷</t>
  </si>
  <si>
    <t>22084280504025</t>
  </si>
  <si>
    <t>关景天</t>
  </si>
  <si>
    <t>22084030601713</t>
  </si>
  <si>
    <t>田润驰</t>
  </si>
  <si>
    <t>22084030601430</t>
  </si>
  <si>
    <t>72.55</t>
  </si>
  <si>
    <t>田正源</t>
  </si>
  <si>
    <t>22084030601901</t>
  </si>
  <si>
    <t>张雯</t>
  </si>
  <si>
    <t>22084030601906</t>
  </si>
  <si>
    <t>71.75</t>
  </si>
  <si>
    <t>王琪</t>
  </si>
  <si>
    <t>22084030601313</t>
  </si>
  <si>
    <t>71.70</t>
  </si>
  <si>
    <t>杜俐汶</t>
  </si>
  <si>
    <t>22084030601501</t>
  </si>
  <si>
    <t>71.60</t>
  </si>
  <si>
    <t>魏青玉</t>
  </si>
  <si>
    <t>22084030601726</t>
  </si>
  <si>
    <t>叶小书</t>
  </si>
  <si>
    <t>22084010112413</t>
  </si>
  <si>
    <t>余莹</t>
  </si>
  <si>
    <t>22084030601301</t>
  </si>
  <si>
    <t>李锦雯</t>
  </si>
  <si>
    <t>22084030601813</t>
  </si>
  <si>
    <r>
      <rPr>
        <sz val="10"/>
        <rFont val="宋体"/>
        <charset val="134"/>
      </rPr>
      <t>第七组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Arial"/>
        <charset val="134"/>
      </rPr>
      <t>46</t>
    </r>
    <r>
      <rPr>
        <sz val="10"/>
        <rFont val="宋体"/>
        <charset val="134"/>
      </rPr>
      <t>人）</t>
    </r>
  </si>
  <si>
    <t>初中体育与健康</t>
  </si>
  <si>
    <t>王晓旭</t>
  </si>
  <si>
    <t>23114030104414</t>
  </si>
  <si>
    <t>88.65</t>
  </si>
  <si>
    <t>黄彬彬</t>
  </si>
  <si>
    <t>23114090303029</t>
  </si>
  <si>
    <t>85.35</t>
  </si>
  <si>
    <t>杨啸</t>
  </si>
  <si>
    <t>23114030104725</t>
  </si>
  <si>
    <t>85.15</t>
  </si>
  <si>
    <t>王婧</t>
  </si>
  <si>
    <t>23114030104609</t>
  </si>
  <si>
    <t>黎刚迪</t>
  </si>
  <si>
    <t>23114030104406</t>
  </si>
  <si>
    <t>张小月</t>
  </si>
  <si>
    <t>23114110509618</t>
  </si>
  <si>
    <t>82.15</t>
  </si>
  <si>
    <t>杜浩</t>
  </si>
  <si>
    <t>23114030104704</t>
  </si>
  <si>
    <t>81.85</t>
  </si>
  <si>
    <t>刘小娟</t>
  </si>
  <si>
    <t>23114010604407</t>
  </si>
  <si>
    <t>马世龙</t>
  </si>
  <si>
    <t>23114010603422</t>
  </si>
  <si>
    <t>小学体育</t>
  </si>
  <si>
    <t>张泽顺</t>
  </si>
  <si>
    <t>22074010206823</t>
  </si>
  <si>
    <t>88.70</t>
  </si>
  <si>
    <t>江春雪</t>
  </si>
  <si>
    <t>22074030600217</t>
  </si>
  <si>
    <t>86.50</t>
  </si>
  <si>
    <t>张梦飞</t>
  </si>
  <si>
    <t>22074030600106</t>
  </si>
  <si>
    <t>85.20</t>
  </si>
  <si>
    <t>任露</t>
  </si>
  <si>
    <t>22074030600212</t>
  </si>
  <si>
    <t>84.15</t>
  </si>
  <si>
    <t>龚谭兵</t>
  </si>
  <si>
    <t>22074280400102</t>
  </si>
  <si>
    <t>杨文琦</t>
  </si>
  <si>
    <t>22074060602003</t>
  </si>
  <si>
    <t>83.45</t>
  </si>
  <si>
    <t>施俊</t>
  </si>
  <si>
    <t>22074030600327</t>
  </si>
  <si>
    <t>戴丽君</t>
  </si>
  <si>
    <t>22074030600230</t>
  </si>
  <si>
    <t>81.30</t>
  </si>
  <si>
    <t>刘桂涟</t>
  </si>
  <si>
    <t>22074030600117</t>
  </si>
  <si>
    <t>80.90</t>
  </si>
  <si>
    <t>田福陈</t>
  </si>
  <si>
    <t>22074030600118</t>
  </si>
  <si>
    <t>姚亚男</t>
  </si>
  <si>
    <t>22074030600805</t>
  </si>
  <si>
    <t>高俊</t>
  </si>
  <si>
    <t>22074030600807</t>
  </si>
  <si>
    <t>张楷</t>
  </si>
  <si>
    <t>22074030600130</t>
  </si>
  <si>
    <t>79.95</t>
  </si>
  <si>
    <t>姚军</t>
  </si>
  <si>
    <t>22074030600501</t>
  </si>
  <si>
    <t>姚俊杰</t>
  </si>
  <si>
    <t>22074030600820</t>
  </si>
  <si>
    <t>张佳沉</t>
  </si>
  <si>
    <t>22074030600730</t>
  </si>
  <si>
    <t>79.55</t>
  </si>
  <si>
    <t>刘毅峰</t>
  </si>
  <si>
    <t>22074030600525</t>
  </si>
  <si>
    <t>79.50</t>
  </si>
  <si>
    <t>沈兆才</t>
  </si>
  <si>
    <t>22074030601025</t>
  </si>
  <si>
    <t>79.35</t>
  </si>
  <si>
    <t>赵多</t>
  </si>
  <si>
    <t>22074060601323</t>
  </si>
  <si>
    <t>78.95</t>
  </si>
  <si>
    <t>杜俊</t>
  </si>
  <si>
    <t>22074030600512</t>
  </si>
  <si>
    <t>78.90</t>
  </si>
  <si>
    <t>肖琴</t>
  </si>
  <si>
    <t>22074030600105</t>
  </si>
  <si>
    <t>王成相</t>
  </si>
  <si>
    <t>22074030600405</t>
  </si>
  <si>
    <t>陈康</t>
  </si>
  <si>
    <t>22074030600624</t>
  </si>
  <si>
    <t>78.55</t>
  </si>
  <si>
    <t>小学心理健康</t>
  </si>
  <si>
    <t>张莹莹</t>
  </si>
  <si>
    <t>22104030403605</t>
  </si>
  <si>
    <t>86.15</t>
  </si>
  <si>
    <t>魏彬彬</t>
  </si>
  <si>
    <t>22104030403613</t>
  </si>
  <si>
    <t>王亚晨</t>
  </si>
  <si>
    <t>22104010705822</t>
  </si>
  <si>
    <t>华爽</t>
  </si>
  <si>
    <t>22104030403713</t>
  </si>
  <si>
    <t>78.85</t>
  </si>
  <si>
    <t>王姗珊</t>
  </si>
  <si>
    <t>22104030403622</t>
  </si>
  <si>
    <t>任冰霜</t>
  </si>
  <si>
    <t>22104010706619</t>
  </si>
  <si>
    <t>75.70</t>
  </si>
  <si>
    <t>伍叶娜</t>
  </si>
  <si>
    <t>22104010706124</t>
  </si>
  <si>
    <t>李海燕</t>
  </si>
  <si>
    <t>22104030403617</t>
  </si>
  <si>
    <t>74.35</t>
  </si>
  <si>
    <t>袁蕾</t>
  </si>
  <si>
    <t>22104030403714</t>
  </si>
  <si>
    <t>蒋娴敬</t>
  </si>
  <si>
    <t>22104030403603</t>
  </si>
  <si>
    <t>张高阳</t>
  </si>
  <si>
    <t>22104030403718</t>
  </si>
  <si>
    <t>刘璐</t>
  </si>
  <si>
    <t>22104030403611</t>
  </si>
  <si>
    <t>王文慧</t>
  </si>
  <si>
    <t>22104020304307</t>
  </si>
  <si>
    <t>71.80</t>
  </si>
  <si>
    <t>胡琴</t>
  </si>
  <si>
    <t>22104030403621</t>
  </si>
  <si>
    <r>
      <rPr>
        <sz val="10"/>
        <rFont val="宋体"/>
        <charset val="134"/>
      </rPr>
      <t>第八组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Arial"/>
        <charset val="134"/>
      </rPr>
      <t>32</t>
    </r>
    <r>
      <rPr>
        <sz val="10"/>
        <rFont val="宋体"/>
        <charset val="134"/>
      </rPr>
      <t>人）</t>
    </r>
  </si>
  <si>
    <t>初中音乐</t>
  </si>
  <si>
    <t>曾晓宇</t>
  </si>
  <si>
    <t>23104030104204</t>
  </si>
  <si>
    <t>梅盼盼</t>
  </si>
  <si>
    <t>23104030104206</t>
  </si>
  <si>
    <t>朱琴琴</t>
  </si>
  <si>
    <t>23104010309819</t>
  </si>
  <si>
    <t>朱友馨颖</t>
  </si>
  <si>
    <t>23104030104225</t>
  </si>
  <si>
    <t>樊鹏</t>
  </si>
  <si>
    <t>23104010309803</t>
  </si>
  <si>
    <t>71.40</t>
  </si>
  <si>
    <t>谢姚尧</t>
  </si>
  <si>
    <t>23104030104214</t>
  </si>
  <si>
    <t>71.15</t>
  </si>
  <si>
    <t>胡雨凡</t>
  </si>
  <si>
    <t>23104030104227</t>
  </si>
  <si>
    <t>王佳怡</t>
  </si>
  <si>
    <t>23104030104211</t>
  </si>
  <si>
    <t>66.40</t>
  </si>
  <si>
    <t>汪杨景</t>
  </si>
  <si>
    <t>23104061201808</t>
  </si>
  <si>
    <t>62.75</t>
  </si>
  <si>
    <t>小学音乐</t>
  </si>
  <si>
    <t>吴玥莹</t>
  </si>
  <si>
    <t>22064030402916</t>
  </si>
  <si>
    <t>谭金垚</t>
  </si>
  <si>
    <t>22064030403317</t>
  </si>
  <si>
    <t>77.70</t>
  </si>
  <si>
    <t>万天骄</t>
  </si>
  <si>
    <t>22064030403125</t>
  </si>
  <si>
    <t>甘亚平</t>
  </si>
  <si>
    <t>22064030402909</t>
  </si>
  <si>
    <t>77.35</t>
  </si>
  <si>
    <t>潘海璇</t>
  </si>
  <si>
    <t>22064010204303</t>
  </si>
  <si>
    <t>彭月</t>
  </si>
  <si>
    <t>22064030402906</t>
  </si>
  <si>
    <t>史文琪</t>
  </si>
  <si>
    <t>22064030402903</t>
  </si>
  <si>
    <t>杜文静</t>
  </si>
  <si>
    <t>22064030403204</t>
  </si>
  <si>
    <t>高益</t>
  </si>
  <si>
    <t>22064060600417</t>
  </si>
  <si>
    <t>李知彦</t>
  </si>
  <si>
    <t>22064130201716</t>
  </si>
  <si>
    <t>李婧文</t>
  </si>
  <si>
    <t>22064030403010</t>
  </si>
  <si>
    <t>72.60</t>
  </si>
  <si>
    <t>王万阳</t>
  </si>
  <si>
    <t>22064030402917</t>
  </si>
  <si>
    <t>72.30</t>
  </si>
  <si>
    <t>赵洁</t>
  </si>
  <si>
    <t>22064030402902</t>
  </si>
  <si>
    <t>71.50</t>
  </si>
  <si>
    <t>褚致远</t>
  </si>
  <si>
    <t>22064030403219</t>
  </si>
  <si>
    <t>70.95</t>
  </si>
  <si>
    <t>刘红</t>
  </si>
  <si>
    <t>22064030402912</t>
  </si>
  <si>
    <t>69.75</t>
  </si>
  <si>
    <t>张丽娜</t>
  </si>
  <si>
    <t>22064030403227</t>
  </si>
  <si>
    <t>69.55</t>
  </si>
  <si>
    <t>王梦</t>
  </si>
  <si>
    <t>22064030403011</t>
  </si>
  <si>
    <t>68.45</t>
  </si>
  <si>
    <t>孙雨</t>
  </si>
  <si>
    <t>22064030403217</t>
  </si>
  <si>
    <t>67.15</t>
  </si>
  <si>
    <t>宋艳</t>
  </si>
  <si>
    <t>22064030403411</t>
  </si>
  <si>
    <t>66.50</t>
  </si>
  <si>
    <t>唐炉炉</t>
  </si>
  <si>
    <t>22064030402926</t>
  </si>
  <si>
    <t>65.50</t>
  </si>
  <si>
    <t>唐均灵</t>
  </si>
  <si>
    <t>22064950101610</t>
  </si>
  <si>
    <t>64.90</t>
  </si>
  <si>
    <t>代思琪</t>
  </si>
  <si>
    <t>22064030402907</t>
  </si>
  <si>
    <t>64.30</t>
  </si>
  <si>
    <t>王杰</t>
  </si>
  <si>
    <t>22064280502926</t>
  </si>
  <si>
    <t>64.20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</si>
</sst>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9" fontId="0" fillId="0" borderId="0"/>
    <xf numFmtId="44" fontId="0" fillId="0" borderId="0"/>
    <xf numFmtId="42" fontId="0" fillId="0" borderId="0"/>
    <xf numFmtId="43" fontId="0" fillId="0" borderId="0"/>
    <xf numFmtId="41" fontId="0" fillId="0" borderId="0"/>
  </cellStyleXfs>
  <cellXfs count="31">
    <xf numFmtId="0" fontId="0" fillId="0" borderId="0" xfId="49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49" applyAlignment="1">
      <alignment horizontal="center"/>
    </xf>
    <xf numFmtId="0" fontId="0" fillId="0" borderId="0" xfId="49" applyFill="1"/>
    <xf numFmtId="176" fontId="0" fillId="0" borderId="0" xfId="49" applyNumberFormat="1" applyAlignment="1"/>
    <xf numFmtId="176" fontId="0" fillId="0" borderId="0" xfId="49" applyNumberFormat="1" applyFont="1" applyAlignment="1"/>
    <xf numFmtId="0" fontId="3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/>
    </xf>
    <xf numFmtId="176" fontId="4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/>
    </xf>
    <xf numFmtId="0" fontId="6" fillId="0" borderId="2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0" fillId="0" borderId="3" xfId="49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 wrapText="1"/>
    </xf>
    <xf numFmtId="0" fontId="0" fillId="0" borderId="4" xfId="49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5"/>
  <sheetViews>
    <sheetView tabSelected="1" topLeftCell="A225" workbookViewId="0">
      <selection activeCell="M321" sqref="M321"/>
    </sheetView>
  </sheetViews>
  <sheetFormatPr defaultColWidth="9.13888888888889" defaultRowHeight="13.2"/>
  <cols>
    <col min="1" max="1" width="10.1388888888889" customWidth="1"/>
    <col min="2" max="2" width="9.13888888888889" style="3"/>
    <col min="3" max="3" width="13.712962962963" customWidth="1"/>
    <col min="6" max="6" width="6.86111111111111" customWidth="1"/>
    <col min="7" max="7" width="10.712962962963" customWidth="1"/>
    <col min="8" max="8" width="18.8611111111111" customWidth="1"/>
    <col min="9" max="9" width="11.287037037037" style="4" customWidth="1"/>
    <col min="10" max="10" width="10.8611111111111" style="5" customWidth="1"/>
    <col min="11" max="11" width="10.1388888888889" style="6" customWidth="1"/>
  </cols>
  <sheetData>
    <row r="1" s="1" customFormat="1" ht="45" customHeight="1" spans="1:11">
      <c r="A1" s="7" t="s">
        <v>0</v>
      </c>
      <c r="B1" s="7"/>
      <c r="C1" s="7"/>
      <c r="D1" s="7"/>
      <c r="E1" s="7"/>
      <c r="F1" s="7"/>
      <c r="G1" s="7"/>
      <c r="H1" s="7"/>
      <c r="I1" s="19"/>
      <c r="J1" s="20"/>
      <c r="K1" s="20"/>
    </row>
    <row r="2" s="2" customFormat="1" ht="51" customHeight="1" spans="1:1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1" t="s">
        <v>10</v>
      </c>
      <c r="K2" s="22" t="s">
        <v>11</v>
      </c>
    </row>
    <row r="3" s="2" customFormat="1" ht="30" customHeight="1" spans="1:11">
      <c r="A3" s="10" t="s">
        <v>12</v>
      </c>
      <c r="B3" s="8">
        <v>1</v>
      </c>
      <c r="C3" s="9" t="s">
        <v>13</v>
      </c>
      <c r="D3" s="9" t="s">
        <v>14</v>
      </c>
      <c r="E3" s="9">
        <v>5</v>
      </c>
      <c r="F3" s="9">
        <v>15</v>
      </c>
      <c r="G3" s="11" t="s">
        <v>15</v>
      </c>
      <c r="H3" s="11" t="s">
        <v>16</v>
      </c>
      <c r="I3" s="11" t="s">
        <v>17</v>
      </c>
      <c r="J3" s="23">
        <v>91.2</v>
      </c>
      <c r="K3" s="24">
        <f>I3*0.4+J3*0.6</f>
        <v>86.02</v>
      </c>
    </row>
    <row r="4" s="2" customFormat="1" ht="30" customHeight="1" spans="1:11">
      <c r="A4" s="12"/>
      <c r="B4" s="8">
        <v>2</v>
      </c>
      <c r="C4" s="9"/>
      <c r="D4" s="9"/>
      <c r="E4" s="9"/>
      <c r="F4" s="9"/>
      <c r="G4" s="11" t="s">
        <v>18</v>
      </c>
      <c r="H4" s="11" t="s">
        <v>19</v>
      </c>
      <c r="I4" s="11" t="s">
        <v>20</v>
      </c>
      <c r="J4" s="23">
        <v>89.6</v>
      </c>
      <c r="K4" s="24">
        <f t="shared" ref="K4:K67" si="0">I4*0.4+J4*0.6</f>
        <v>84.88</v>
      </c>
    </row>
    <row r="5" s="2" customFormat="1" ht="30" customHeight="1" spans="1:11">
      <c r="A5" s="12"/>
      <c r="B5" s="8">
        <v>3</v>
      </c>
      <c r="C5" s="9"/>
      <c r="D5" s="9"/>
      <c r="E5" s="9"/>
      <c r="F5" s="9"/>
      <c r="G5" s="11" t="s">
        <v>21</v>
      </c>
      <c r="H5" s="11" t="s">
        <v>22</v>
      </c>
      <c r="I5" s="11" t="s">
        <v>23</v>
      </c>
      <c r="J5" s="23">
        <v>89.2</v>
      </c>
      <c r="K5" s="24">
        <f t="shared" si="0"/>
        <v>84.32</v>
      </c>
    </row>
    <row r="6" s="2" customFormat="1" ht="30" customHeight="1" spans="1:11">
      <c r="A6" s="12"/>
      <c r="B6" s="8">
        <v>4</v>
      </c>
      <c r="C6" s="9"/>
      <c r="D6" s="9"/>
      <c r="E6" s="9"/>
      <c r="F6" s="9"/>
      <c r="G6" s="11" t="s">
        <v>24</v>
      </c>
      <c r="H6" s="11" t="s">
        <v>25</v>
      </c>
      <c r="I6" s="11" t="s">
        <v>26</v>
      </c>
      <c r="J6" s="23">
        <v>93</v>
      </c>
      <c r="K6" s="24">
        <f t="shared" si="0"/>
        <v>86.54</v>
      </c>
    </row>
    <row r="7" s="2" customFormat="1" ht="30" customHeight="1" spans="1:11">
      <c r="A7" s="12"/>
      <c r="B7" s="8">
        <v>5</v>
      </c>
      <c r="C7" s="9"/>
      <c r="D7" s="9"/>
      <c r="E7" s="9"/>
      <c r="F7" s="9"/>
      <c r="G7" s="11" t="s">
        <v>27</v>
      </c>
      <c r="H7" s="11" t="s">
        <v>28</v>
      </c>
      <c r="I7" s="11" t="s">
        <v>29</v>
      </c>
      <c r="J7" s="23" t="s">
        <v>30</v>
      </c>
      <c r="K7" s="24" t="e">
        <f t="shared" si="0"/>
        <v>#VALUE!</v>
      </c>
    </row>
    <row r="8" s="2" customFormat="1" ht="30" customHeight="1" spans="1:11">
      <c r="A8" s="12"/>
      <c r="B8" s="8">
        <v>6</v>
      </c>
      <c r="C8" s="9"/>
      <c r="D8" s="9"/>
      <c r="E8" s="9"/>
      <c r="F8" s="9"/>
      <c r="G8" s="11" t="s">
        <v>31</v>
      </c>
      <c r="H8" s="11" t="s">
        <v>32</v>
      </c>
      <c r="I8" s="11" t="s">
        <v>33</v>
      </c>
      <c r="J8" s="23">
        <v>86.8</v>
      </c>
      <c r="K8" s="24">
        <f t="shared" si="0"/>
        <v>82.22</v>
      </c>
    </row>
    <row r="9" s="2" customFormat="1" ht="30" customHeight="1" spans="1:11">
      <c r="A9" s="12"/>
      <c r="B9" s="8">
        <v>7</v>
      </c>
      <c r="C9" s="9"/>
      <c r="D9" s="9"/>
      <c r="E9" s="9"/>
      <c r="F9" s="9"/>
      <c r="G9" s="11" t="s">
        <v>34</v>
      </c>
      <c r="H9" s="11" t="s">
        <v>35</v>
      </c>
      <c r="I9" s="11" t="s">
        <v>36</v>
      </c>
      <c r="J9" s="23">
        <v>88.8</v>
      </c>
      <c r="K9" s="24">
        <f t="shared" si="0"/>
        <v>83.38</v>
      </c>
    </row>
    <row r="10" s="2" customFormat="1" ht="30" customHeight="1" spans="1:11">
      <c r="A10" s="12"/>
      <c r="B10" s="8">
        <v>8</v>
      </c>
      <c r="C10" s="9"/>
      <c r="D10" s="9"/>
      <c r="E10" s="9"/>
      <c r="F10" s="9"/>
      <c r="G10" s="11" t="s">
        <v>37</v>
      </c>
      <c r="H10" s="11" t="s">
        <v>38</v>
      </c>
      <c r="I10" s="11" t="s">
        <v>39</v>
      </c>
      <c r="J10" s="23">
        <v>85.8</v>
      </c>
      <c r="K10" s="24">
        <f t="shared" si="0"/>
        <v>81.56</v>
      </c>
    </row>
    <row r="11" s="2" customFormat="1" ht="30" customHeight="1" spans="1:11">
      <c r="A11" s="12"/>
      <c r="B11" s="8">
        <v>9</v>
      </c>
      <c r="C11" s="9"/>
      <c r="D11" s="9"/>
      <c r="E11" s="9"/>
      <c r="F11" s="9"/>
      <c r="G11" s="11" t="s">
        <v>40</v>
      </c>
      <c r="H11" s="11" t="s">
        <v>41</v>
      </c>
      <c r="I11" s="11" t="s">
        <v>42</v>
      </c>
      <c r="J11" s="23">
        <v>91.6</v>
      </c>
      <c r="K11" s="24">
        <f t="shared" si="0"/>
        <v>85.02</v>
      </c>
    </row>
    <row r="12" s="2" customFormat="1" ht="30" customHeight="1" spans="1:11">
      <c r="A12" s="12"/>
      <c r="B12" s="8">
        <v>10</v>
      </c>
      <c r="C12" s="9"/>
      <c r="D12" s="9"/>
      <c r="E12" s="9"/>
      <c r="F12" s="9"/>
      <c r="G12" s="11" t="s">
        <v>43</v>
      </c>
      <c r="H12" s="11" t="s">
        <v>44</v>
      </c>
      <c r="I12" s="11" t="s">
        <v>45</v>
      </c>
      <c r="J12" s="23">
        <v>85.4</v>
      </c>
      <c r="K12" s="24">
        <f t="shared" si="0"/>
        <v>80.56</v>
      </c>
    </row>
    <row r="13" s="2" customFormat="1" ht="30" customHeight="1" spans="1:11">
      <c r="A13" s="12"/>
      <c r="B13" s="8">
        <v>11</v>
      </c>
      <c r="C13" s="9"/>
      <c r="D13" s="9"/>
      <c r="E13" s="9"/>
      <c r="F13" s="9"/>
      <c r="G13" s="11" t="s">
        <v>46</v>
      </c>
      <c r="H13" s="11" t="s">
        <v>47</v>
      </c>
      <c r="I13" s="11" t="s">
        <v>48</v>
      </c>
      <c r="J13" s="23">
        <v>85.2</v>
      </c>
      <c r="K13" s="24">
        <f t="shared" si="0"/>
        <v>80.3</v>
      </c>
    </row>
    <row r="14" s="2" customFormat="1" ht="30" customHeight="1" spans="1:11">
      <c r="A14" s="12"/>
      <c r="B14" s="8">
        <v>12</v>
      </c>
      <c r="C14" s="9"/>
      <c r="D14" s="9"/>
      <c r="E14" s="9"/>
      <c r="F14" s="9"/>
      <c r="G14" s="11" t="s">
        <v>49</v>
      </c>
      <c r="H14" s="11" t="s">
        <v>50</v>
      </c>
      <c r="I14" s="11" t="s">
        <v>51</v>
      </c>
      <c r="J14" s="23">
        <v>89</v>
      </c>
      <c r="K14" s="24">
        <f t="shared" si="0"/>
        <v>82.28</v>
      </c>
    </row>
    <row r="15" s="2" customFormat="1" ht="30" customHeight="1" spans="1:11">
      <c r="A15" s="12"/>
      <c r="B15" s="8">
        <v>13</v>
      </c>
      <c r="C15" s="9"/>
      <c r="D15" s="9"/>
      <c r="E15" s="9"/>
      <c r="F15" s="9"/>
      <c r="G15" s="11" t="s">
        <v>52</v>
      </c>
      <c r="H15" s="11" t="s">
        <v>53</v>
      </c>
      <c r="I15" s="11" t="s">
        <v>54</v>
      </c>
      <c r="J15" s="23">
        <v>83.6</v>
      </c>
      <c r="K15" s="24">
        <f t="shared" si="0"/>
        <v>79</v>
      </c>
    </row>
    <row r="16" s="2" customFormat="1" ht="30" customHeight="1" spans="1:11">
      <c r="A16" s="12"/>
      <c r="B16" s="8">
        <v>14</v>
      </c>
      <c r="C16" s="9"/>
      <c r="D16" s="9"/>
      <c r="E16" s="9"/>
      <c r="F16" s="9"/>
      <c r="G16" s="11" t="s">
        <v>55</v>
      </c>
      <c r="H16" s="11" t="s">
        <v>56</v>
      </c>
      <c r="I16" s="11" t="s">
        <v>57</v>
      </c>
      <c r="J16" s="23">
        <v>90.4</v>
      </c>
      <c r="K16" s="24">
        <f t="shared" si="0"/>
        <v>82.86</v>
      </c>
    </row>
    <row r="17" s="2" customFormat="1" ht="30" customHeight="1" spans="1:11">
      <c r="A17" s="12"/>
      <c r="B17" s="8">
        <v>15</v>
      </c>
      <c r="C17" s="9"/>
      <c r="D17" s="9"/>
      <c r="E17" s="9"/>
      <c r="F17" s="9"/>
      <c r="G17" s="11" t="s">
        <v>58</v>
      </c>
      <c r="H17" s="11" t="s">
        <v>59</v>
      </c>
      <c r="I17" s="11" t="s">
        <v>60</v>
      </c>
      <c r="J17" s="23">
        <v>86.6</v>
      </c>
      <c r="K17" s="24">
        <f t="shared" si="0"/>
        <v>80.4</v>
      </c>
    </row>
    <row r="18" ht="30" customHeight="1" spans="1:11">
      <c r="A18" s="12"/>
      <c r="B18" s="8">
        <v>16</v>
      </c>
      <c r="C18" s="13" t="s">
        <v>61</v>
      </c>
      <c r="D18" s="14" t="s">
        <v>14</v>
      </c>
      <c r="E18" s="15">
        <v>5</v>
      </c>
      <c r="F18" s="15">
        <v>15</v>
      </c>
      <c r="G18" s="11" t="s">
        <v>62</v>
      </c>
      <c r="H18" s="11" t="s">
        <v>63</v>
      </c>
      <c r="I18" s="11" t="s">
        <v>64</v>
      </c>
      <c r="J18" s="23">
        <v>93</v>
      </c>
      <c r="K18" s="24">
        <f t="shared" si="0"/>
        <v>88.02</v>
      </c>
    </row>
    <row r="19" ht="30" customHeight="1" spans="1:11">
      <c r="A19" s="12"/>
      <c r="B19" s="8">
        <v>17</v>
      </c>
      <c r="C19" s="13"/>
      <c r="D19" s="15"/>
      <c r="E19" s="15"/>
      <c r="F19" s="15"/>
      <c r="G19" s="11" t="s">
        <v>65</v>
      </c>
      <c r="H19" s="11" t="s">
        <v>66</v>
      </c>
      <c r="I19" s="11" t="s">
        <v>67</v>
      </c>
      <c r="J19" s="23">
        <v>89.8</v>
      </c>
      <c r="K19" s="24">
        <f t="shared" si="0"/>
        <v>84.4</v>
      </c>
    </row>
    <row r="20" ht="30" customHeight="1" spans="1:11">
      <c r="A20" s="12"/>
      <c r="B20" s="8">
        <v>18</v>
      </c>
      <c r="C20" s="13"/>
      <c r="D20" s="15"/>
      <c r="E20" s="15"/>
      <c r="F20" s="15"/>
      <c r="G20" s="11" t="s">
        <v>68</v>
      </c>
      <c r="H20" s="11" t="s">
        <v>69</v>
      </c>
      <c r="I20" s="11" t="s">
        <v>70</v>
      </c>
      <c r="J20" s="23">
        <v>92.2</v>
      </c>
      <c r="K20" s="24">
        <f t="shared" si="0"/>
        <v>85.7</v>
      </c>
    </row>
    <row r="21" ht="30" customHeight="1" spans="1:11">
      <c r="A21" s="12"/>
      <c r="B21" s="8">
        <v>19</v>
      </c>
      <c r="C21" s="13"/>
      <c r="D21" s="15"/>
      <c r="E21" s="15"/>
      <c r="F21" s="15"/>
      <c r="G21" s="11" t="s">
        <v>71</v>
      </c>
      <c r="H21" s="11" t="s">
        <v>72</v>
      </c>
      <c r="I21" s="11" t="s">
        <v>33</v>
      </c>
      <c r="J21" s="23" t="s">
        <v>30</v>
      </c>
      <c r="K21" s="24" t="e">
        <f t="shared" si="0"/>
        <v>#VALUE!</v>
      </c>
    </row>
    <row r="22" ht="30" customHeight="1" spans="1:11">
      <c r="A22" s="12"/>
      <c r="B22" s="8">
        <v>20</v>
      </c>
      <c r="C22" s="13"/>
      <c r="D22" s="15"/>
      <c r="E22" s="15"/>
      <c r="F22" s="15"/>
      <c r="G22" s="11" t="s">
        <v>73</v>
      </c>
      <c r="H22" s="11" t="s">
        <v>74</v>
      </c>
      <c r="I22" s="11" t="s">
        <v>75</v>
      </c>
      <c r="J22" s="23">
        <v>88</v>
      </c>
      <c r="K22" s="24">
        <f t="shared" si="0"/>
        <v>82</v>
      </c>
    </row>
    <row r="23" ht="30" customHeight="1" spans="1:11">
      <c r="A23" s="12"/>
      <c r="B23" s="8">
        <v>21</v>
      </c>
      <c r="C23" s="13"/>
      <c r="D23" s="15"/>
      <c r="E23" s="15"/>
      <c r="F23" s="15"/>
      <c r="G23" s="11" t="s">
        <v>76</v>
      </c>
      <c r="H23" s="11" t="s">
        <v>77</v>
      </c>
      <c r="I23" s="11" t="s">
        <v>78</v>
      </c>
      <c r="J23" s="23">
        <v>87.6</v>
      </c>
      <c r="K23" s="24">
        <f t="shared" si="0"/>
        <v>81.56</v>
      </c>
    </row>
    <row r="24" ht="30" customHeight="1" spans="1:11">
      <c r="A24" s="12"/>
      <c r="B24" s="8">
        <v>22</v>
      </c>
      <c r="C24" s="13"/>
      <c r="D24" s="15"/>
      <c r="E24" s="15"/>
      <c r="F24" s="15"/>
      <c r="G24" s="11" t="s">
        <v>79</v>
      </c>
      <c r="H24" s="11" t="s">
        <v>80</v>
      </c>
      <c r="I24" s="11" t="s">
        <v>78</v>
      </c>
      <c r="J24" s="23">
        <v>91.2</v>
      </c>
      <c r="K24" s="24">
        <f t="shared" si="0"/>
        <v>83.72</v>
      </c>
    </row>
    <row r="25" ht="30" customHeight="1" spans="1:11">
      <c r="A25" s="12"/>
      <c r="B25" s="8">
        <v>23</v>
      </c>
      <c r="C25" s="13"/>
      <c r="D25" s="15"/>
      <c r="E25" s="15"/>
      <c r="F25" s="15"/>
      <c r="G25" s="11" t="s">
        <v>81</v>
      </c>
      <c r="H25" s="11" t="s">
        <v>82</v>
      </c>
      <c r="I25" s="11" t="s">
        <v>83</v>
      </c>
      <c r="J25" s="23">
        <v>88.6</v>
      </c>
      <c r="K25" s="24">
        <f t="shared" si="0"/>
        <v>81.82</v>
      </c>
    </row>
    <row r="26" ht="30" customHeight="1" spans="1:11">
      <c r="A26" s="12"/>
      <c r="B26" s="8">
        <v>24</v>
      </c>
      <c r="C26" s="13"/>
      <c r="D26" s="15"/>
      <c r="E26" s="15"/>
      <c r="F26" s="15"/>
      <c r="G26" s="11" t="s">
        <v>84</v>
      </c>
      <c r="H26" s="11" t="s">
        <v>85</v>
      </c>
      <c r="I26" s="11" t="s">
        <v>86</v>
      </c>
      <c r="J26" s="23">
        <v>90.4</v>
      </c>
      <c r="K26" s="24">
        <f t="shared" si="0"/>
        <v>82.72</v>
      </c>
    </row>
    <row r="27" ht="30" customHeight="1" spans="1:11">
      <c r="A27" s="12"/>
      <c r="B27" s="8">
        <v>25</v>
      </c>
      <c r="C27" s="13"/>
      <c r="D27" s="15"/>
      <c r="E27" s="15"/>
      <c r="F27" s="15"/>
      <c r="G27" s="11" t="s">
        <v>87</v>
      </c>
      <c r="H27" s="11" t="s">
        <v>88</v>
      </c>
      <c r="I27" s="11" t="s">
        <v>86</v>
      </c>
      <c r="J27" s="23">
        <v>85.4</v>
      </c>
      <c r="K27" s="24">
        <f t="shared" si="0"/>
        <v>79.72</v>
      </c>
    </row>
    <row r="28" ht="30" customHeight="1" spans="1:11">
      <c r="A28" s="12"/>
      <c r="B28" s="8">
        <v>26</v>
      </c>
      <c r="C28" s="13"/>
      <c r="D28" s="15"/>
      <c r="E28" s="15"/>
      <c r="F28" s="15"/>
      <c r="G28" s="11" t="s">
        <v>89</v>
      </c>
      <c r="H28" s="11" t="s">
        <v>90</v>
      </c>
      <c r="I28" s="11" t="s">
        <v>91</v>
      </c>
      <c r="J28" s="23">
        <v>90.6</v>
      </c>
      <c r="K28" s="24">
        <f t="shared" si="0"/>
        <v>82.78</v>
      </c>
    </row>
    <row r="29" ht="30" customHeight="1" spans="1:11">
      <c r="A29" s="12"/>
      <c r="B29" s="8">
        <v>27</v>
      </c>
      <c r="C29" s="13"/>
      <c r="D29" s="15"/>
      <c r="E29" s="15"/>
      <c r="F29" s="15"/>
      <c r="G29" s="11" t="s">
        <v>92</v>
      </c>
      <c r="H29" s="11" t="s">
        <v>93</v>
      </c>
      <c r="I29" s="11" t="s">
        <v>94</v>
      </c>
      <c r="J29" s="23">
        <v>87.4</v>
      </c>
      <c r="K29" s="24">
        <f t="shared" si="0"/>
        <v>80.72</v>
      </c>
    </row>
    <row r="30" ht="30" customHeight="1" spans="1:11">
      <c r="A30" s="12"/>
      <c r="B30" s="8">
        <v>28</v>
      </c>
      <c r="C30" s="13"/>
      <c r="D30" s="15"/>
      <c r="E30" s="15"/>
      <c r="F30" s="15"/>
      <c r="G30" s="11" t="s">
        <v>95</v>
      </c>
      <c r="H30" s="11" t="s">
        <v>96</v>
      </c>
      <c r="I30" s="11" t="s">
        <v>97</v>
      </c>
      <c r="J30" s="23">
        <v>85.4</v>
      </c>
      <c r="K30" s="24">
        <f t="shared" si="0"/>
        <v>79.48</v>
      </c>
    </row>
    <row r="31" ht="30" customHeight="1" spans="1:11">
      <c r="A31" s="12"/>
      <c r="B31" s="8">
        <v>29</v>
      </c>
      <c r="C31" s="13"/>
      <c r="D31" s="15"/>
      <c r="E31" s="15"/>
      <c r="F31" s="15"/>
      <c r="G31" s="11" t="s">
        <v>98</v>
      </c>
      <c r="H31" s="11" t="s">
        <v>99</v>
      </c>
      <c r="I31" s="11" t="s">
        <v>97</v>
      </c>
      <c r="J31" s="23">
        <v>89</v>
      </c>
      <c r="K31" s="24">
        <f t="shared" si="0"/>
        <v>81.64</v>
      </c>
    </row>
    <row r="32" ht="30" customHeight="1" spans="1:11">
      <c r="A32" s="12"/>
      <c r="B32" s="8">
        <v>30</v>
      </c>
      <c r="C32" s="13"/>
      <c r="D32" s="15"/>
      <c r="E32" s="15"/>
      <c r="F32" s="15"/>
      <c r="G32" s="11" t="s">
        <v>100</v>
      </c>
      <c r="H32" s="11" t="s">
        <v>101</v>
      </c>
      <c r="I32" s="11" t="s">
        <v>102</v>
      </c>
      <c r="J32" s="23">
        <v>90.2</v>
      </c>
      <c r="K32" s="24">
        <f t="shared" si="0"/>
        <v>82.28</v>
      </c>
    </row>
    <row r="33" ht="30" customHeight="1" spans="1:11">
      <c r="A33" s="12"/>
      <c r="B33" s="8">
        <v>31</v>
      </c>
      <c r="C33" s="13" t="s">
        <v>103</v>
      </c>
      <c r="D33" s="14" t="s">
        <v>14</v>
      </c>
      <c r="E33" s="13">
        <v>5</v>
      </c>
      <c r="F33" s="13">
        <v>15</v>
      </c>
      <c r="G33" s="11" t="s">
        <v>104</v>
      </c>
      <c r="H33" s="11" t="s">
        <v>105</v>
      </c>
      <c r="I33" s="11" t="s">
        <v>106</v>
      </c>
      <c r="J33" s="23">
        <v>89</v>
      </c>
      <c r="K33" s="24">
        <f t="shared" si="0"/>
        <v>86.94</v>
      </c>
    </row>
    <row r="34" ht="30" customHeight="1" spans="1:11">
      <c r="A34" s="12"/>
      <c r="B34" s="8">
        <v>32</v>
      </c>
      <c r="C34" s="13"/>
      <c r="D34" s="15"/>
      <c r="E34" s="13"/>
      <c r="F34" s="13"/>
      <c r="G34" s="11" t="s">
        <v>107</v>
      </c>
      <c r="H34" s="11" t="s">
        <v>108</v>
      </c>
      <c r="I34" s="11" t="s">
        <v>109</v>
      </c>
      <c r="J34" s="23" t="s">
        <v>30</v>
      </c>
      <c r="K34" s="24" t="e">
        <f t="shared" si="0"/>
        <v>#VALUE!</v>
      </c>
    </row>
    <row r="35" ht="30" customHeight="1" spans="1:11">
      <c r="A35" s="12"/>
      <c r="B35" s="8">
        <v>33</v>
      </c>
      <c r="C35" s="13"/>
      <c r="D35" s="15"/>
      <c r="E35" s="13"/>
      <c r="F35" s="13"/>
      <c r="G35" s="11" t="s">
        <v>110</v>
      </c>
      <c r="H35" s="11" t="s">
        <v>111</v>
      </c>
      <c r="I35" s="11" t="s">
        <v>112</v>
      </c>
      <c r="J35" s="23">
        <v>91.8</v>
      </c>
      <c r="K35" s="24">
        <f t="shared" si="0"/>
        <v>88.12</v>
      </c>
    </row>
    <row r="36" ht="30" customHeight="1" spans="1:11">
      <c r="A36" s="12"/>
      <c r="B36" s="8">
        <v>34</v>
      </c>
      <c r="C36" s="13"/>
      <c r="D36" s="15"/>
      <c r="E36" s="13"/>
      <c r="F36" s="13"/>
      <c r="G36" s="11" t="s">
        <v>113</v>
      </c>
      <c r="H36" s="11" t="s">
        <v>114</v>
      </c>
      <c r="I36" s="11" t="s">
        <v>115</v>
      </c>
      <c r="J36" s="23">
        <v>91.6</v>
      </c>
      <c r="K36" s="24">
        <f t="shared" si="0"/>
        <v>87.3</v>
      </c>
    </row>
    <row r="37" ht="30" customHeight="1" spans="1:11">
      <c r="A37" s="12"/>
      <c r="B37" s="8">
        <v>35</v>
      </c>
      <c r="C37" s="13"/>
      <c r="D37" s="15"/>
      <c r="E37" s="13"/>
      <c r="F37" s="13"/>
      <c r="G37" s="11" t="s">
        <v>116</v>
      </c>
      <c r="H37" s="11" t="s">
        <v>117</v>
      </c>
      <c r="I37" s="11" t="s">
        <v>118</v>
      </c>
      <c r="J37" s="23">
        <v>90.2</v>
      </c>
      <c r="K37" s="24">
        <f t="shared" si="0"/>
        <v>86.36</v>
      </c>
    </row>
    <row r="38" ht="30" customHeight="1" spans="1:11">
      <c r="A38" s="12"/>
      <c r="B38" s="8">
        <v>36</v>
      </c>
      <c r="C38" s="13"/>
      <c r="D38" s="15"/>
      <c r="E38" s="13"/>
      <c r="F38" s="13"/>
      <c r="G38" s="11" t="s">
        <v>119</v>
      </c>
      <c r="H38" s="11" t="s">
        <v>120</v>
      </c>
      <c r="I38" s="11" t="s">
        <v>121</v>
      </c>
      <c r="J38" s="23">
        <v>86.6</v>
      </c>
      <c r="K38" s="24">
        <f t="shared" si="0"/>
        <v>83.88</v>
      </c>
    </row>
    <row r="39" ht="30" customHeight="1" spans="1:11">
      <c r="A39" s="12"/>
      <c r="B39" s="8">
        <v>37</v>
      </c>
      <c r="C39" s="13"/>
      <c r="D39" s="15"/>
      <c r="E39" s="13"/>
      <c r="F39" s="13"/>
      <c r="G39" s="11" t="s">
        <v>122</v>
      </c>
      <c r="H39" s="11" t="s">
        <v>123</v>
      </c>
      <c r="I39" s="11" t="s">
        <v>124</v>
      </c>
      <c r="J39" s="23">
        <v>84.8</v>
      </c>
      <c r="K39" s="24">
        <f t="shared" si="0"/>
        <v>82.36</v>
      </c>
    </row>
    <row r="40" ht="30" customHeight="1" spans="1:11">
      <c r="A40" s="12"/>
      <c r="B40" s="8">
        <v>38</v>
      </c>
      <c r="C40" s="13"/>
      <c r="D40" s="15"/>
      <c r="E40" s="13"/>
      <c r="F40" s="13"/>
      <c r="G40" s="11" t="s">
        <v>125</v>
      </c>
      <c r="H40" s="11" t="s">
        <v>126</v>
      </c>
      <c r="I40" s="11" t="s">
        <v>127</v>
      </c>
      <c r="J40" s="23" t="s">
        <v>30</v>
      </c>
      <c r="K40" s="24" t="e">
        <f t="shared" si="0"/>
        <v>#VALUE!</v>
      </c>
    </row>
    <row r="41" ht="30" customHeight="1" spans="1:11">
      <c r="A41" s="12"/>
      <c r="B41" s="8">
        <v>39</v>
      </c>
      <c r="C41" s="13"/>
      <c r="D41" s="15"/>
      <c r="E41" s="13"/>
      <c r="F41" s="13"/>
      <c r="G41" s="11" t="s">
        <v>128</v>
      </c>
      <c r="H41" s="11" t="s">
        <v>129</v>
      </c>
      <c r="I41" s="11" t="s">
        <v>130</v>
      </c>
      <c r="J41" s="23">
        <v>89.4</v>
      </c>
      <c r="K41" s="24">
        <f t="shared" si="0"/>
        <v>84.84</v>
      </c>
    </row>
    <row r="42" ht="30" customHeight="1" spans="1:11">
      <c r="A42" s="12"/>
      <c r="B42" s="8">
        <v>40</v>
      </c>
      <c r="C42" s="13"/>
      <c r="D42" s="15"/>
      <c r="E42" s="13"/>
      <c r="F42" s="13"/>
      <c r="G42" s="11" t="s">
        <v>131</v>
      </c>
      <c r="H42" s="11" t="s">
        <v>132</v>
      </c>
      <c r="I42" s="11" t="s">
        <v>133</v>
      </c>
      <c r="J42" s="23">
        <v>86.8</v>
      </c>
      <c r="K42" s="24">
        <f t="shared" si="0"/>
        <v>83.18</v>
      </c>
    </row>
    <row r="43" ht="30" customHeight="1" spans="1:11">
      <c r="A43" s="12"/>
      <c r="B43" s="8">
        <v>41</v>
      </c>
      <c r="C43" s="13"/>
      <c r="D43" s="15"/>
      <c r="E43" s="13"/>
      <c r="F43" s="13"/>
      <c r="G43" s="11" t="s">
        <v>134</v>
      </c>
      <c r="H43" s="11" t="s">
        <v>135</v>
      </c>
      <c r="I43" s="11" t="s">
        <v>136</v>
      </c>
      <c r="J43" s="23">
        <v>87.8</v>
      </c>
      <c r="K43" s="24">
        <f t="shared" si="0"/>
        <v>83.64</v>
      </c>
    </row>
    <row r="44" ht="30" customHeight="1" spans="1:11">
      <c r="A44" s="12"/>
      <c r="B44" s="8">
        <v>42</v>
      </c>
      <c r="C44" s="13"/>
      <c r="D44" s="15"/>
      <c r="E44" s="13"/>
      <c r="F44" s="13"/>
      <c r="G44" s="11" t="s">
        <v>137</v>
      </c>
      <c r="H44" s="11" t="s">
        <v>138</v>
      </c>
      <c r="I44" s="11" t="s">
        <v>139</v>
      </c>
      <c r="J44" s="23">
        <v>89.2</v>
      </c>
      <c r="K44" s="24">
        <f t="shared" si="0"/>
        <v>83.48</v>
      </c>
    </row>
    <row r="45" ht="30" customHeight="1" spans="1:11">
      <c r="A45" s="12"/>
      <c r="B45" s="8">
        <v>43</v>
      </c>
      <c r="C45" s="13"/>
      <c r="D45" s="15"/>
      <c r="E45" s="13"/>
      <c r="F45" s="13"/>
      <c r="G45" s="11" t="s">
        <v>140</v>
      </c>
      <c r="H45" s="11" t="s">
        <v>141</v>
      </c>
      <c r="I45" s="11" t="s">
        <v>142</v>
      </c>
      <c r="J45" s="23">
        <v>88.2</v>
      </c>
      <c r="K45" s="24">
        <f t="shared" si="0"/>
        <v>82.72</v>
      </c>
    </row>
    <row r="46" ht="30" customHeight="1" spans="1:11">
      <c r="A46" s="12"/>
      <c r="B46" s="8">
        <v>44</v>
      </c>
      <c r="C46" s="13"/>
      <c r="D46" s="15"/>
      <c r="E46" s="13"/>
      <c r="F46" s="13"/>
      <c r="G46" s="11" t="s">
        <v>143</v>
      </c>
      <c r="H46" s="11" t="s">
        <v>144</v>
      </c>
      <c r="I46" s="11" t="s">
        <v>145</v>
      </c>
      <c r="J46" s="23">
        <v>89</v>
      </c>
      <c r="K46" s="24">
        <f t="shared" si="0"/>
        <v>82.94</v>
      </c>
    </row>
    <row r="47" ht="30" customHeight="1" spans="1:11">
      <c r="A47" s="16"/>
      <c r="B47" s="8">
        <v>45</v>
      </c>
      <c r="C47" s="13"/>
      <c r="D47" s="15"/>
      <c r="E47" s="13"/>
      <c r="F47" s="13"/>
      <c r="G47" s="11" t="s">
        <v>146</v>
      </c>
      <c r="H47" s="11" t="s">
        <v>147</v>
      </c>
      <c r="I47" s="11" t="s">
        <v>148</v>
      </c>
      <c r="J47" s="23" t="s">
        <v>30</v>
      </c>
      <c r="K47" s="24" t="e">
        <f t="shared" si="0"/>
        <v>#VALUE!</v>
      </c>
    </row>
    <row r="48" ht="25" customHeight="1" spans="1:11">
      <c r="A48" s="17" t="s">
        <v>149</v>
      </c>
      <c r="B48" s="18">
        <v>1</v>
      </c>
      <c r="C48" s="14" t="s">
        <v>150</v>
      </c>
      <c r="D48" s="14" t="s">
        <v>151</v>
      </c>
      <c r="E48" s="15">
        <v>14</v>
      </c>
      <c r="F48" s="15">
        <v>43</v>
      </c>
      <c r="G48" s="11" t="s">
        <v>152</v>
      </c>
      <c r="H48" s="11" t="s">
        <v>153</v>
      </c>
      <c r="I48" s="11" t="s">
        <v>154</v>
      </c>
      <c r="J48" s="23">
        <v>91.24</v>
      </c>
      <c r="K48" s="24">
        <f t="shared" si="0"/>
        <v>87.204</v>
      </c>
    </row>
    <row r="49" ht="25" customHeight="1" spans="1:11">
      <c r="A49" s="15"/>
      <c r="B49" s="18">
        <v>2</v>
      </c>
      <c r="C49" s="15"/>
      <c r="D49" s="15"/>
      <c r="E49" s="15"/>
      <c r="F49" s="15"/>
      <c r="G49" s="11" t="s">
        <v>155</v>
      </c>
      <c r="H49" s="11" t="s">
        <v>156</v>
      </c>
      <c r="I49" s="11" t="s">
        <v>157</v>
      </c>
      <c r="J49" s="23">
        <v>91.92</v>
      </c>
      <c r="K49" s="24">
        <f t="shared" si="0"/>
        <v>87.432</v>
      </c>
    </row>
    <row r="50" ht="25" customHeight="1" spans="1:11">
      <c r="A50" s="15"/>
      <c r="B50" s="18">
        <v>3</v>
      </c>
      <c r="C50" s="15"/>
      <c r="D50" s="15"/>
      <c r="E50" s="15"/>
      <c r="F50" s="15"/>
      <c r="G50" s="11" t="s">
        <v>158</v>
      </c>
      <c r="H50" s="11" t="s">
        <v>159</v>
      </c>
      <c r="I50" s="11" t="s">
        <v>160</v>
      </c>
      <c r="J50" s="23">
        <v>91.62</v>
      </c>
      <c r="K50" s="24">
        <f t="shared" si="0"/>
        <v>86.372</v>
      </c>
    </row>
    <row r="51" ht="25" customHeight="1" spans="1:11">
      <c r="A51" s="15"/>
      <c r="B51" s="18">
        <v>4</v>
      </c>
      <c r="C51" s="15"/>
      <c r="D51" s="15"/>
      <c r="E51" s="15"/>
      <c r="F51" s="15"/>
      <c r="G51" s="11" t="s">
        <v>161</v>
      </c>
      <c r="H51" s="11" t="s">
        <v>162</v>
      </c>
      <c r="I51" s="11" t="s">
        <v>20</v>
      </c>
      <c r="J51" s="23">
        <v>91.82</v>
      </c>
      <c r="K51" s="24">
        <f t="shared" si="0"/>
        <v>86.212</v>
      </c>
    </row>
    <row r="52" ht="25" customHeight="1" spans="1:11">
      <c r="A52" s="15"/>
      <c r="B52" s="18">
        <v>5</v>
      </c>
      <c r="C52" s="15"/>
      <c r="D52" s="15"/>
      <c r="E52" s="15"/>
      <c r="F52" s="15"/>
      <c r="G52" s="11" t="s">
        <v>163</v>
      </c>
      <c r="H52" s="11" t="s">
        <v>164</v>
      </c>
      <c r="I52" s="11" t="s">
        <v>165</v>
      </c>
      <c r="J52" s="23">
        <v>91.26</v>
      </c>
      <c r="K52" s="24">
        <f t="shared" si="0"/>
        <v>85.576</v>
      </c>
    </row>
    <row r="53" ht="25" customHeight="1" spans="1:11">
      <c r="A53" s="15"/>
      <c r="B53" s="18">
        <v>6</v>
      </c>
      <c r="C53" s="15"/>
      <c r="D53" s="15"/>
      <c r="E53" s="15"/>
      <c r="F53" s="15"/>
      <c r="G53" s="11" t="s">
        <v>166</v>
      </c>
      <c r="H53" s="11" t="s">
        <v>167</v>
      </c>
      <c r="I53" s="11" t="s">
        <v>168</v>
      </c>
      <c r="J53" s="23">
        <v>91.08</v>
      </c>
      <c r="K53" s="24">
        <f t="shared" si="0"/>
        <v>85.428</v>
      </c>
    </row>
    <row r="54" ht="25" customHeight="1" spans="1:11">
      <c r="A54" s="15"/>
      <c r="B54" s="18">
        <v>7</v>
      </c>
      <c r="C54" s="15"/>
      <c r="D54" s="15"/>
      <c r="E54" s="15"/>
      <c r="F54" s="15"/>
      <c r="G54" s="11" t="s">
        <v>169</v>
      </c>
      <c r="H54" s="11" t="s">
        <v>170</v>
      </c>
      <c r="I54" s="11" t="s">
        <v>26</v>
      </c>
      <c r="J54" s="23">
        <v>91.48</v>
      </c>
      <c r="K54" s="24">
        <f t="shared" si="0"/>
        <v>85.628</v>
      </c>
    </row>
    <row r="55" ht="25" customHeight="1" spans="1:11">
      <c r="A55" s="15"/>
      <c r="B55" s="18">
        <v>8</v>
      </c>
      <c r="C55" s="15"/>
      <c r="D55" s="15"/>
      <c r="E55" s="15"/>
      <c r="F55" s="15"/>
      <c r="G55" s="11" t="s">
        <v>171</v>
      </c>
      <c r="H55" s="11" t="s">
        <v>172</v>
      </c>
      <c r="I55" s="11" t="s">
        <v>173</v>
      </c>
      <c r="J55" s="23">
        <v>92.46</v>
      </c>
      <c r="K55" s="24">
        <f t="shared" si="0"/>
        <v>85.956</v>
      </c>
    </row>
    <row r="56" ht="25" customHeight="1" spans="1:11">
      <c r="A56" s="15"/>
      <c r="B56" s="18">
        <v>9</v>
      </c>
      <c r="C56" s="15"/>
      <c r="D56" s="15"/>
      <c r="E56" s="15"/>
      <c r="F56" s="15"/>
      <c r="G56" s="11" t="s">
        <v>174</v>
      </c>
      <c r="H56" s="11" t="s">
        <v>175</v>
      </c>
      <c r="I56" s="11" t="s">
        <v>176</v>
      </c>
      <c r="J56" s="23">
        <v>90.46</v>
      </c>
      <c r="K56" s="24">
        <f t="shared" si="0"/>
        <v>84.736</v>
      </c>
    </row>
    <row r="57" ht="25" customHeight="1" spans="1:11">
      <c r="A57" s="15"/>
      <c r="B57" s="18">
        <v>10</v>
      </c>
      <c r="C57" s="15"/>
      <c r="D57" s="15"/>
      <c r="E57" s="15"/>
      <c r="F57" s="15"/>
      <c r="G57" s="11" t="s">
        <v>177</v>
      </c>
      <c r="H57" s="11" t="s">
        <v>178</v>
      </c>
      <c r="I57" s="11" t="s">
        <v>176</v>
      </c>
      <c r="J57" s="23">
        <v>88.9</v>
      </c>
      <c r="K57" s="24">
        <f t="shared" si="0"/>
        <v>83.8</v>
      </c>
    </row>
    <row r="58" ht="25" customHeight="1" spans="1:11">
      <c r="A58" s="15"/>
      <c r="B58" s="18">
        <v>11</v>
      </c>
      <c r="C58" s="15"/>
      <c r="D58" s="15"/>
      <c r="E58" s="15"/>
      <c r="F58" s="15"/>
      <c r="G58" s="11" t="s">
        <v>179</v>
      </c>
      <c r="H58" s="11" t="s">
        <v>180</v>
      </c>
      <c r="I58" s="11" t="s">
        <v>29</v>
      </c>
      <c r="J58" s="23" t="s">
        <v>181</v>
      </c>
      <c r="K58" s="24" t="e">
        <f t="shared" si="0"/>
        <v>#VALUE!</v>
      </c>
    </row>
    <row r="59" ht="25" customHeight="1" spans="1:11">
      <c r="A59" s="15"/>
      <c r="B59" s="18">
        <v>12</v>
      </c>
      <c r="C59" s="15"/>
      <c r="D59" s="15"/>
      <c r="E59" s="15"/>
      <c r="F59" s="15"/>
      <c r="G59" s="11" t="s">
        <v>182</v>
      </c>
      <c r="H59" s="11" t="s">
        <v>183</v>
      </c>
      <c r="I59" s="11" t="s">
        <v>184</v>
      </c>
      <c r="J59" s="23">
        <v>90.74</v>
      </c>
      <c r="K59" s="24">
        <f t="shared" si="0"/>
        <v>84.844</v>
      </c>
    </row>
    <row r="60" ht="25" customHeight="1" spans="1:11">
      <c r="A60" s="15"/>
      <c r="B60" s="18">
        <v>13</v>
      </c>
      <c r="C60" s="15"/>
      <c r="D60" s="15"/>
      <c r="E60" s="15"/>
      <c r="F60" s="15"/>
      <c r="G60" s="11" t="s">
        <v>185</v>
      </c>
      <c r="H60" s="11" t="s">
        <v>186</v>
      </c>
      <c r="I60" s="11" t="s">
        <v>70</v>
      </c>
      <c r="J60" s="23">
        <v>90</v>
      </c>
      <c r="K60" s="24">
        <f t="shared" si="0"/>
        <v>84.38</v>
      </c>
    </row>
    <row r="61" ht="25" customHeight="1" spans="1:11">
      <c r="A61" s="15"/>
      <c r="B61" s="18">
        <v>14</v>
      </c>
      <c r="C61" s="15"/>
      <c r="D61" s="15"/>
      <c r="E61" s="15"/>
      <c r="F61" s="15"/>
      <c r="G61" s="11" t="s">
        <v>187</v>
      </c>
      <c r="H61" s="11" t="s">
        <v>188</v>
      </c>
      <c r="I61" s="11" t="s">
        <v>189</v>
      </c>
      <c r="J61" s="23">
        <v>88.82</v>
      </c>
      <c r="K61" s="24">
        <f t="shared" si="0"/>
        <v>83.612</v>
      </c>
    </row>
    <row r="62" ht="25" customHeight="1" spans="1:11">
      <c r="A62" s="15"/>
      <c r="B62" s="18">
        <v>15</v>
      </c>
      <c r="C62" s="15"/>
      <c r="D62" s="15"/>
      <c r="E62" s="15"/>
      <c r="F62" s="15"/>
      <c r="G62" s="11" t="s">
        <v>190</v>
      </c>
      <c r="H62" s="11" t="s">
        <v>191</v>
      </c>
      <c r="I62" s="11" t="s">
        <v>192</v>
      </c>
      <c r="J62" s="23">
        <v>90.82</v>
      </c>
      <c r="K62" s="24">
        <f t="shared" si="0"/>
        <v>84.652</v>
      </c>
    </row>
    <row r="63" ht="25" customHeight="1" spans="1:11">
      <c r="A63" s="15"/>
      <c r="B63" s="18">
        <v>16</v>
      </c>
      <c r="C63" s="15"/>
      <c r="D63" s="15"/>
      <c r="E63" s="15"/>
      <c r="F63" s="15"/>
      <c r="G63" s="11" t="s">
        <v>193</v>
      </c>
      <c r="H63" s="11" t="s">
        <v>194</v>
      </c>
      <c r="I63" s="11" t="s">
        <v>195</v>
      </c>
      <c r="J63" s="23">
        <v>86.66</v>
      </c>
      <c r="K63" s="24">
        <f t="shared" si="0"/>
        <v>82.116</v>
      </c>
    </row>
    <row r="64" ht="25" customHeight="1" spans="1:11">
      <c r="A64" s="15"/>
      <c r="B64" s="18">
        <v>17</v>
      </c>
      <c r="C64" s="15"/>
      <c r="D64" s="15"/>
      <c r="E64" s="15"/>
      <c r="F64" s="15"/>
      <c r="G64" s="11" t="s">
        <v>196</v>
      </c>
      <c r="H64" s="11" t="s">
        <v>197</v>
      </c>
      <c r="I64" s="11" t="s">
        <v>42</v>
      </c>
      <c r="J64" s="23">
        <v>91.6</v>
      </c>
      <c r="K64" s="24">
        <f t="shared" si="0"/>
        <v>85.02</v>
      </c>
    </row>
    <row r="65" ht="25" customHeight="1" spans="1:11">
      <c r="A65" s="15"/>
      <c r="B65" s="18">
        <v>18</v>
      </c>
      <c r="C65" s="15"/>
      <c r="D65" s="15"/>
      <c r="E65" s="15"/>
      <c r="F65" s="15"/>
      <c r="G65" s="11" t="s">
        <v>198</v>
      </c>
      <c r="H65" s="11" t="s">
        <v>199</v>
      </c>
      <c r="I65" s="11" t="s">
        <v>200</v>
      </c>
      <c r="J65" s="23">
        <v>91.28</v>
      </c>
      <c r="K65" s="24">
        <f t="shared" si="0"/>
        <v>84.788</v>
      </c>
    </row>
    <row r="66" ht="25" customHeight="1" spans="1:11">
      <c r="A66" s="15"/>
      <c r="B66" s="18">
        <v>19</v>
      </c>
      <c r="C66" s="15"/>
      <c r="D66" s="15"/>
      <c r="E66" s="15"/>
      <c r="F66" s="15"/>
      <c r="G66" s="11" t="s">
        <v>201</v>
      </c>
      <c r="H66" s="11" t="s">
        <v>202</v>
      </c>
      <c r="I66" s="11" t="s">
        <v>200</v>
      </c>
      <c r="J66" s="23">
        <v>91.54</v>
      </c>
      <c r="K66" s="24">
        <f t="shared" si="0"/>
        <v>84.944</v>
      </c>
    </row>
    <row r="67" ht="25" customHeight="1" spans="1:11">
      <c r="A67" s="15"/>
      <c r="B67" s="18">
        <v>20</v>
      </c>
      <c r="C67" s="15"/>
      <c r="D67" s="15"/>
      <c r="E67" s="15"/>
      <c r="F67" s="15"/>
      <c r="G67" s="11" t="s">
        <v>203</v>
      </c>
      <c r="H67" s="11" t="s">
        <v>204</v>
      </c>
      <c r="I67" s="11" t="s">
        <v>205</v>
      </c>
      <c r="J67" s="23">
        <v>92.6</v>
      </c>
      <c r="K67" s="24">
        <f t="shared" si="0"/>
        <v>85.56</v>
      </c>
    </row>
    <row r="68" ht="25" customHeight="1" spans="1:11">
      <c r="A68" s="15"/>
      <c r="B68" s="18">
        <v>21</v>
      </c>
      <c r="C68" s="15"/>
      <c r="D68" s="15"/>
      <c r="E68" s="15"/>
      <c r="F68" s="15"/>
      <c r="G68" s="11" t="s">
        <v>206</v>
      </c>
      <c r="H68" s="11" t="s">
        <v>207</v>
      </c>
      <c r="I68" s="11" t="s">
        <v>208</v>
      </c>
      <c r="J68" s="23">
        <v>91.14</v>
      </c>
      <c r="K68" s="24">
        <f t="shared" ref="K68:K131" si="1">I68*0.4+J68*0.6</f>
        <v>84.584</v>
      </c>
    </row>
    <row r="69" ht="25" customHeight="1" spans="1:11">
      <c r="A69" s="15"/>
      <c r="B69" s="18">
        <v>22</v>
      </c>
      <c r="C69" s="15"/>
      <c r="D69" s="15"/>
      <c r="E69" s="15"/>
      <c r="F69" s="15"/>
      <c r="G69" s="11" t="s">
        <v>209</v>
      </c>
      <c r="H69" s="11" t="s">
        <v>210</v>
      </c>
      <c r="I69" s="11" t="s">
        <v>208</v>
      </c>
      <c r="J69" s="23">
        <v>91.74</v>
      </c>
      <c r="K69" s="24">
        <f t="shared" si="1"/>
        <v>84.944</v>
      </c>
    </row>
    <row r="70" ht="25" customHeight="1" spans="1:11">
      <c r="A70" s="15"/>
      <c r="B70" s="18">
        <v>23</v>
      </c>
      <c r="C70" s="15"/>
      <c r="D70" s="15"/>
      <c r="E70" s="15"/>
      <c r="F70" s="15"/>
      <c r="G70" s="11" t="s">
        <v>211</v>
      </c>
      <c r="H70" s="11" t="s">
        <v>212</v>
      </c>
      <c r="I70" s="11" t="s">
        <v>213</v>
      </c>
      <c r="J70" s="23">
        <v>89.84</v>
      </c>
      <c r="K70" s="24">
        <f t="shared" si="1"/>
        <v>83.784</v>
      </c>
    </row>
    <row r="71" ht="25" customHeight="1" spans="1:11">
      <c r="A71" s="15"/>
      <c r="B71" s="18">
        <v>24</v>
      </c>
      <c r="C71" s="15"/>
      <c r="D71" s="15"/>
      <c r="E71" s="15"/>
      <c r="F71" s="15"/>
      <c r="G71" s="11" t="s">
        <v>214</v>
      </c>
      <c r="H71" s="11" t="s">
        <v>215</v>
      </c>
      <c r="I71" s="11" t="s">
        <v>216</v>
      </c>
      <c r="J71" s="23">
        <v>91.44</v>
      </c>
      <c r="K71" s="24">
        <f t="shared" si="1"/>
        <v>84.704</v>
      </c>
    </row>
    <row r="72" ht="25" customHeight="1" spans="1:11">
      <c r="A72" s="15"/>
      <c r="B72" s="18">
        <v>25</v>
      </c>
      <c r="C72" s="15"/>
      <c r="D72" s="15"/>
      <c r="E72" s="15"/>
      <c r="F72" s="15"/>
      <c r="G72" s="11" t="s">
        <v>217</v>
      </c>
      <c r="H72" s="11" t="s">
        <v>218</v>
      </c>
      <c r="I72" s="11" t="s">
        <v>216</v>
      </c>
      <c r="J72" s="23">
        <v>91.26</v>
      </c>
      <c r="K72" s="24">
        <f t="shared" si="1"/>
        <v>84.596</v>
      </c>
    </row>
    <row r="73" ht="25" customHeight="1" spans="1:11">
      <c r="A73" s="15"/>
      <c r="B73" s="18">
        <v>26</v>
      </c>
      <c r="C73" s="15"/>
      <c r="D73" s="15"/>
      <c r="E73" s="15"/>
      <c r="F73" s="15"/>
      <c r="G73" s="11" t="s">
        <v>219</v>
      </c>
      <c r="H73" s="11" t="s">
        <v>220</v>
      </c>
      <c r="I73" s="11" t="s">
        <v>221</v>
      </c>
      <c r="J73" s="23">
        <v>89.36</v>
      </c>
      <c r="K73" s="24">
        <f t="shared" si="1"/>
        <v>83.396</v>
      </c>
    </row>
    <row r="74" ht="25" customHeight="1" spans="1:11">
      <c r="A74" s="15"/>
      <c r="B74" s="18">
        <v>27</v>
      </c>
      <c r="C74" s="15"/>
      <c r="D74" s="15"/>
      <c r="E74" s="15"/>
      <c r="F74" s="15"/>
      <c r="G74" s="11" t="s">
        <v>222</v>
      </c>
      <c r="H74" s="11" t="s">
        <v>223</v>
      </c>
      <c r="I74" s="11" t="s">
        <v>224</v>
      </c>
      <c r="J74" s="23">
        <v>88.46</v>
      </c>
      <c r="K74" s="24">
        <f t="shared" si="1"/>
        <v>82.836</v>
      </c>
    </row>
    <row r="75" ht="25" customHeight="1" spans="1:11">
      <c r="A75" s="15"/>
      <c r="B75" s="18">
        <v>28</v>
      </c>
      <c r="C75" s="15"/>
      <c r="D75" s="15"/>
      <c r="E75" s="15"/>
      <c r="F75" s="15"/>
      <c r="G75" s="11" t="s">
        <v>225</v>
      </c>
      <c r="H75" s="11" t="s">
        <v>226</v>
      </c>
      <c r="I75" s="11" t="s">
        <v>227</v>
      </c>
      <c r="J75" s="23">
        <v>90.58</v>
      </c>
      <c r="K75" s="24">
        <f t="shared" si="1"/>
        <v>84.048</v>
      </c>
    </row>
    <row r="76" ht="25" customHeight="1" spans="1:11">
      <c r="A76" s="15"/>
      <c r="B76" s="18">
        <v>29</v>
      </c>
      <c r="C76" s="15"/>
      <c r="D76" s="15"/>
      <c r="E76" s="15"/>
      <c r="F76" s="15"/>
      <c r="G76" s="11" t="s">
        <v>228</v>
      </c>
      <c r="H76" s="11" t="s">
        <v>229</v>
      </c>
      <c r="I76" s="11" t="s">
        <v>227</v>
      </c>
      <c r="J76" s="23">
        <v>85.64</v>
      </c>
      <c r="K76" s="24">
        <f t="shared" si="1"/>
        <v>81.084</v>
      </c>
    </row>
    <row r="77" ht="25" customHeight="1" spans="1:11">
      <c r="A77" s="15"/>
      <c r="B77" s="18">
        <v>30</v>
      </c>
      <c r="C77" s="15"/>
      <c r="D77" s="15"/>
      <c r="E77" s="15"/>
      <c r="F77" s="15"/>
      <c r="G77" s="11" t="s">
        <v>230</v>
      </c>
      <c r="H77" s="11" t="s">
        <v>231</v>
      </c>
      <c r="I77" s="11" t="s">
        <v>232</v>
      </c>
      <c r="J77" s="23">
        <v>88.72</v>
      </c>
      <c r="K77" s="24">
        <f t="shared" si="1"/>
        <v>82.892</v>
      </c>
    </row>
    <row r="78" ht="25" customHeight="1" spans="1:11">
      <c r="A78" s="15"/>
      <c r="B78" s="18">
        <v>31</v>
      </c>
      <c r="C78" s="15"/>
      <c r="D78" s="15"/>
      <c r="E78" s="15"/>
      <c r="F78" s="15"/>
      <c r="G78" s="11" t="s">
        <v>233</v>
      </c>
      <c r="H78" s="11" t="s">
        <v>234</v>
      </c>
      <c r="I78" s="11" t="s">
        <v>235</v>
      </c>
      <c r="J78" s="23" t="s">
        <v>30</v>
      </c>
      <c r="K78" s="24" t="e">
        <f t="shared" si="1"/>
        <v>#VALUE!</v>
      </c>
    </row>
    <row r="79" ht="25" customHeight="1" spans="1:11">
      <c r="A79" s="15"/>
      <c r="B79" s="18">
        <v>32</v>
      </c>
      <c r="C79" s="15"/>
      <c r="D79" s="15"/>
      <c r="E79" s="15"/>
      <c r="F79" s="15"/>
      <c r="G79" s="11" t="s">
        <v>236</v>
      </c>
      <c r="H79" s="11" t="s">
        <v>237</v>
      </c>
      <c r="I79" s="11" t="s">
        <v>238</v>
      </c>
      <c r="J79" s="23">
        <v>91.16</v>
      </c>
      <c r="K79" s="24">
        <f t="shared" si="1"/>
        <v>84.276</v>
      </c>
    </row>
    <row r="80" ht="25" customHeight="1" spans="1:11">
      <c r="A80" s="15"/>
      <c r="B80" s="18">
        <v>33</v>
      </c>
      <c r="C80" s="15"/>
      <c r="D80" s="15"/>
      <c r="E80" s="15"/>
      <c r="F80" s="15"/>
      <c r="G80" s="11" t="s">
        <v>239</v>
      </c>
      <c r="H80" s="11" t="s">
        <v>240</v>
      </c>
      <c r="I80" s="11" t="s">
        <v>241</v>
      </c>
      <c r="J80" s="23">
        <v>89.1</v>
      </c>
      <c r="K80" s="24">
        <f t="shared" si="1"/>
        <v>82.96</v>
      </c>
    </row>
    <row r="81" ht="25" customHeight="1" spans="1:11">
      <c r="A81" s="15"/>
      <c r="B81" s="18">
        <v>34</v>
      </c>
      <c r="C81" s="15"/>
      <c r="D81" s="15"/>
      <c r="E81" s="15"/>
      <c r="F81" s="15"/>
      <c r="G81" s="11" t="s">
        <v>242</v>
      </c>
      <c r="H81" s="11" t="s">
        <v>243</v>
      </c>
      <c r="I81" s="11" t="s">
        <v>148</v>
      </c>
      <c r="J81" s="23">
        <v>84.58</v>
      </c>
      <c r="K81" s="24">
        <f t="shared" si="1"/>
        <v>80.208</v>
      </c>
    </row>
    <row r="82" ht="25" customHeight="1" spans="1:11">
      <c r="A82" s="15"/>
      <c r="B82" s="18">
        <v>35</v>
      </c>
      <c r="C82" s="15"/>
      <c r="D82" s="15"/>
      <c r="E82" s="15"/>
      <c r="F82" s="15"/>
      <c r="G82" s="11" t="s">
        <v>244</v>
      </c>
      <c r="H82" s="11" t="s">
        <v>245</v>
      </c>
      <c r="I82" s="11" t="s">
        <v>148</v>
      </c>
      <c r="J82" s="23">
        <v>91.18</v>
      </c>
      <c r="K82" s="24">
        <f t="shared" si="1"/>
        <v>84.168</v>
      </c>
    </row>
    <row r="83" ht="25" customHeight="1" spans="1:11">
      <c r="A83" s="15"/>
      <c r="B83" s="18">
        <v>36</v>
      </c>
      <c r="C83" s="15"/>
      <c r="D83" s="15"/>
      <c r="E83" s="15"/>
      <c r="F83" s="15"/>
      <c r="G83" s="11" t="s">
        <v>246</v>
      </c>
      <c r="H83" s="11" t="s">
        <v>247</v>
      </c>
      <c r="I83" s="11" t="s">
        <v>248</v>
      </c>
      <c r="J83" s="23">
        <v>84.62</v>
      </c>
      <c r="K83" s="24">
        <f t="shared" si="1"/>
        <v>80.192</v>
      </c>
    </row>
    <row r="84" ht="25" customHeight="1" spans="1:11">
      <c r="A84" s="15"/>
      <c r="B84" s="18">
        <v>37</v>
      </c>
      <c r="C84" s="15"/>
      <c r="D84" s="15"/>
      <c r="E84" s="15"/>
      <c r="F84" s="15"/>
      <c r="G84" s="11" t="s">
        <v>249</v>
      </c>
      <c r="H84" s="11" t="s">
        <v>250</v>
      </c>
      <c r="I84" s="11" t="s">
        <v>251</v>
      </c>
      <c r="J84" s="23">
        <v>90.06</v>
      </c>
      <c r="K84" s="24">
        <f t="shared" si="1"/>
        <v>83.436</v>
      </c>
    </row>
    <row r="85" ht="25" customHeight="1" spans="1:11">
      <c r="A85" s="15"/>
      <c r="B85" s="18">
        <v>38</v>
      </c>
      <c r="C85" s="15"/>
      <c r="D85" s="15"/>
      <c r="E85" s="15"/>
      <c r="F85" s="15"/>
      <c r="G85" s="11" t="s">
        <v>252</v>
      </c>
      <c r="H85" s="11" t="s">
        <v>253</v>
      </c>
      <c r="I85" s="11" t="s">
        <v>251</v>
      </c>
      <c r="J85" s="23">
        <v>90.9</v>
      </c>
      <c r="K85" s="24">
        <f t="shared" si="1"/>
        <v>83.94</v>
      </c>
    </row>
    <row r="86" ht="25" customHeight="1" spans="1:11">
      <c r="A86" s="15"/>
      <c r="B86" s="18">
        <v>39</v>
      </c>
      <c r="C86" s="15"/>
      <c r="D86" s="15"/>
      <c r="E86" s="15"/>
      <c r="F86" s="15"/>
      <c r="G86" s="11" t="s">
        <v>254</v>
      </c>
      <c r="H86" s="11" t="s">
        <v>255</v>
      </c>
      <c r="I86" s="11" t="s">
        <v>251</v>
      </c>
      <c r="J86" s="23">
        <v>84.7</v>
      </c>
      <c r="K86" s="24">
        <f t="shared" si="1"/>
        <v>80.22</v>
      </c>
    </row>
    <row r="87" ht="25" customHeight="1" spans="1:11">
      <c r="A87" s="15"/>
      <c r="B87" s="18">
        <v>40</v>
      </c>
      <c r="C87" s="15"/>
      <c r="D87" s="15"/>
      <c r="E87" s="15"/>
      <c r="F87" s="15"/>
      <c r="G87" s="11" t="s">
        <v>256</v>
      </c>
      <c r="H87" s="11" t="s">
        <v>257</v>
      </c>
      <c r="I87" s="11" t="s">
        <v>251</v>
      </c>
      <c r="J87" s="23">
        <v>89.28</v>
      </c>
      <c r="K87" s="24">
        <f t="shared" si="1"/>
        <v>82.968</v>
      </c>
    </row>
    <row r="88" ht="25" customHeight="1" spans="1:11">
      <c r="A88" s="15"/>
      <c r="B88" s="18">
        <v>41</v>
      </c>
      <c r="C88" s="15"/>
      <c r="D88" s="15"/>
      <c r="E88" s="15"/>
      <c r="F88" s="15"/>
      <c r="G88" s="11" t="s">
        <v>258</v>
      </c>
      <c r="H88" s="11" t="s">
        <v>259</v>
      </c>
      <c r="I88" s="11" t="s">
        <v>260</v>
      </c>
      <c r="J88" s="23" t="s">
        <v>30</v>
      </c>
      <c r="K88" s="24" t="e">
        <f t="shared" si="1"/>
        <v>#VALUE!</v>
      </c>
    </row>
    <row r="89" ht="25" customHeight="1" spans="1:11">
      <c r="A89" s="15"/>
      <c r="B89" s="18">
        <v>42</v>
      </c>
      <c r="C89" s="15"/>
      <c r="D89" s="15"/>
      <c r="E89" s="15"/>
      <c r="F89" s="15"/>
      <c r="G89" s="11" t="s">
        <v>261</v>
      </c>
      <c r="H89" s="11" t="s">
        <v>262</v>
      </c>
      <c r="I89" s="11" t="s">
        <v>263</v>
      </c>
      <c r="J89" s="23">
        <v>91.74</v>
      </c>
      <c r="K89" s="24">
        <f t="shared" si="1"/>
        <v>84.384</v>
      </c>
    </row>
    <row r="90" ht="25" customHeight="1" spans="1:11">
      <c r="A90" s="15"/>
      <c r="B90" s="18">
        <v>43</v>
      </c>
      <c r="C90" s="15"/>
      <c r="D90" s="15"/>
      <c r="E90" s="15"/>
      <c r="F90" s="15"/>
      <c r="G90" s="11" t="s">
        <v>264</v>
      </c>
      <c r="H90" s="11" t="s">
        <v>265</v>
      </c>
      <c r="I90" s="11" t="s">
        <v>263</v>
      </c>
      <c r="J90" s="23">
        <v>88.24</v>
      </c>
      <c r="K90" s="24">
        <f t="shared" si="1"/>
        <v>82.284</v>
      </c>
    </row>
    <row r="91" ht="25" customHeight="1" spans="1:11">
      <c r="A91" s="25" t="s">
        <v>266</v>
      </c>
      <c r="B91" s="18">
        <v>1</v>
      </c>
      <c r="C91" s="13" t="s">
        <v>267</v>
      </c>
      <c r="D91" s="26" t="s">
        <v>14</v>
      </c>
      <c r="E91" s="13">
        <v>6</v>
      </c>
      <c r="F91" s="15">
        <v>18</v>
      </c>
      <c r="G91" s="11" t="s">
        <v>268</v>
      </c>
      <c r="H91" s="11" t="s">
        <v>269</v>
      </c>
      <c r="I91" s="11" t="s">
        <v>270</v>
      </c>
      <c r="J91" s="23">
        <v>85</v>
      </c>
      <c r="K91" s="24">
        <f t="shared" si="1"/>
        <v>84.14</v>
      </c>
    </row>
    <row r="92" ht="25" customHeight="1" spans="1:11">
      <c r="A92" s="27"/>
      <c r="B92" s="18">
        <v>2</v>
      </c>
      <c r="C92" s="13"/>
      <c r="D92" s="26"/>
      <c r="E92" s="13"/>
      <c r="F92" s="15"/>
      <c r="G92" s="11" t="s">
        <v>271</v>
      </c>
      <c r="H92" s="11" t="s">
        <v>272</v>
      </c>
      <c r="I92" s="11" t="s">
        <v>273</v>
      </c>
      <c r="J92" s="23">
        <v>90.6</v>
      </c>
      <c r="K92" s="24">
        <f t="shared" si="1"/>
        <v>87.46</v>
      </c>
    </row>
    <row r="93" ht="25" customHeight="1" spans="1:11">
      <c r="A93" s="27"/>
      <c r="B93" s="18">
        <v>3</v>
      </c>
      <c r="C93" s="13"/>
      <c r="D93" s="26"/>
      <c r="E93" s="13"/>
      <c r="F93" s="15"/>
      <c r="G93" s="11" t="s">
        <v>274</v>
      </c>
      <c r="H93" s="11" t="s">
        <v>275</v>
      </c>
      <c r="I93" s="11" t="s">
        <v>276</v>
      </c>
      <c r="J93" s="23">
        <v>83.2</v>
      </c>
      <c r="K93" s="24">
        <f t="shared" si="1"/>
        <v>82.34</v>
      </c>
    </row>
    <row r="94" ht="25" customHeight="1" spans="1:11">
      <c r="A94" s="27"/>
      <c r="B94" s="18">
        <v>4</v>
      </c>
      <c r="C94" s="13"/>
      <c r="D94" s="26"/>
      <c r="E94" s="13"/>
      <c r="F94" s="15"/>
      <c r="G94" s="11" t="s">
        <v>277</v>
      </c>
      <c r="H94" s="11" t="s">
        <v>278</v>
      </c>
      <c r="I94" s="11" t="s">
        <v>279</v>
      </c>
      <c r="J94" s="23">
        <v>89.46</v>
      </c>
      <c r="K94" s="24">
        <f t="shared" si="1"/>
        <v>85.876</v>
      </c>
    </row>
    <row r="95" ht="25" customHeight="1" spans="1:11">
      <c r="A95" s="27"/>
      <c r="B95" s="18">
        <v>5</v>
      </c>
      <c r="C95" s="13"/>
      <c r="D95" s="26"/>
      <c r="E95" s="13"/>
      <c r="F95" s="15"/>
      <c r="G95" s="11" t="s">
        <v>280</v>
      </c>
      <c r="H95" s="11" t="s">
        <v>281</v>
      </c>
      <c r="I95" s="11" t="s">
        <v>282</v>
      </c>
      <c r="J95" s="23">
        <v>84.8</v>
      </c>
      <c r="K95" s="24">
        <f t="shared" si="1"/>
        <v>82.88</v>
      </c>
    </row>
    <row r="96" ht="25" customHeight="1" spans="1:11">
      <c r="A96" s="27"/>
      <c r="B96" s="18">
        <v>6</v>
      </c>
      <c r="C96" s="13"/>
      <c r="D96" s="26"/>
      <c r="E96" s="13"/>
      <c r="F96" s="15"/>
      <c r="G96" s="11" t="s">
        <v>283</v>
      </c>
      <c r="H96" s="11" t="s">
        <v>284</v>
      </c>
      <c r="I96" s="11" t="s">
        <v>285</v>
      </c>
      <c r="J96" s="23">
        <v>83.8</v>
      </c>
      <c r="K96" s="24">
        <f t="shared" si="1"/>
        <v>82.16</v>
      </c>
    </row>
    <row r="97" ht="25" customHeight="1" spans="1:11">
      <c r="A97" s="27"/>
      <c r="B97" s="18">
        <v>7</v>
      </c>
      <c r="C97" s="13"/>
      <c r="D97" s="26"/>
      <c r="E97" s="13"/>
      <c r="F97" s="15"/>
      <c r="G97" s="11" t="s">
        <v>286</v>
      </c>
      <c r="H97" s="11" t="s">
        <v>287</v>
      </c>
      <c r="I97" s="11" t="s">
        <v>285</v>
      </c>
      <c r="J97" s="23">
        <v>93.8</v>
      </c>
      <c r="K97" s="24">
        <f t="shared" si="1"/>
        <v>88.16</v>
      </c>
    </row>
    <row r="98" ht="25" customHeight="1" spans="1:11">
      <c r="A98" s="27"/>
      <c r="B98" s="18">
        <v>8</v>
      </c>
      <c r="C98" s="13"/>
      <c r="D98" s="26"/>
      <c r="E98" s="13"/>
      <c r="F98" s="15"/>
      <c r="G98" s="11" t="s">
        <v>288</v>
      </c>
      <c r="H98" s="11" t="s">
        <v>289</v>
      </c>
      <c r="I98" s="11" t="s">
        <v>290</v>
      </c>
      <c r="J98" s="23">
        <v>83.4</v>
      </c>
      <c r="K98" s="24">
        <f t="shared" si="1"/>
        <v>81.5</v>
      </c>
    </row>
    <row r="99" ht="25" customHeight="1" spans="1:11">
      <c r="A99" s="27"/>
      <c r="B99" s="18">
        <v>9</v>
      </c>
      <c r="C99" s="13"/>
      <c r="D99" s="26"/>
      <c r="E99" s="13"/>
      <c r="F99" s="15"/>
      <c r="G99" s="11" t="s">
        <v>291</v>
      </c>
      <c r="H99" s="11" t="s">
        <v>292</v>
      </c>
      <c r="I99" s="11" t="s">
        <v>293</v>
      </c>
      <c r="J99" s="23">
        <v>92.7</v>
      </c>
      <c r="K99" s="24">
        <f t="shared" si="1"/>
        <v>86.78</v>
      </c>
    </row>
    <row r="100" ht="25" customHeight="1" spans="1:11">
      <c r="A100" s="27"/>
      <c r="B100" s="18">
        <v>10</v>
      </c>
      <c r="C100" s="13"/>
      <c r="D100" s="26"/>
      <c r="E100" s="13"/>
      <c r="F100" s="15"/>
      <c r="G100" s="11" t="s">
        <v>294</v>
      </c>
      <c r="H100" s="11" t="s">
        <v>295</v>
      </c>
      <c r="I100" s="11" t="s">
        <v>296</v>
      </c>
      <c r="J100" s="23">
        <v>84.6</v>
      </c>
      <c r="K100" s="24">
        <f t="shared" si="1"/>
        <v>81.44</v>
      </c>
    </row>
    <row r="101" ht="25" customHeight="1" spans="1:11">
      <c r="A101" s="27"/>
      <c r="B101" s="18">
        <v>11</v>
      </c>
      <c r="C101" s="13"/>
      <c r="D101" s="26"/>
      <c r="E101" s="13"/>
      <c r="F101" s="15"/>
      <c r="G101" s="11" t="s">
        <v>297</v>
      </c>
      <c r="H101" s="11" t="s">
        <v>298</v>
      </c>
      <c r="I101" s="11" t="s">
        <v>299</v>
      </c>
      <c r="J101" s="23">
        <v>90</v>
      </c>
      <c r="K101" s="24">
        <f t="shared" si="1"/>
        <v>84.64</v>
      </c>
    </row>
    <row r="102" ht="25" customHeight="1" spans="1:11">
      <c r="A102" s="27"/>
      <c r="B102" s="18">
        <v>12</v>
      </c>
      <c r="C102" s="13"/>
      <c r="D102" s="26"/>
      <c r="E102" s="13"/>
      <c r="F102" s="15"/>
      <c r="G102" s="11" t="s">
        <v>300</v>
      </c>
      <c r="H102" s="11" t="s">
        <v>301</v>
      </c>
      <c r="I102" s="11" t="s">
        <v>302</v>
      </c>
      <c r="J102" s="23" t="s">
        <v>30</v>
      </c>
      <c r="K102" s="24" t="e">
        <f t="shared" si="1"/>
        <v>#VALUE!</v>
      </c>
    </row>
    <row r="103" ht="25" customHeight="1" spans="1:11">
      <c r="A103" s="27"/>
      <c r="B103" s="18">
        <v>13</v>
      </c>
      <c r="C103" s="13"/>
      <c r="D103" s="26"/>
      <c r="E103" s="13"/>
      <c r="F103" s="15"/>
      <c r="G103" s="11" t="s">
        <v>303</v>
      </c>
      <c r="H103" s="11" t="s">
        <v>304</v>
      </c>
      <c r="I103" s="11" t="s">
        <v>67</v>
      </c>
      <c r="J103" s="23">
        <v>87</v>
      </c>
      <c r="K103" s="24">
        <f t="shared" si="1"/>
        <v>82.72</v>
      </c>
    </row>
    <row r="104" ht="25" customHeight="1" spans="1:11">
      <c r="A104" s="27"/>
      <c r="B104" s="18">
        <v>14</v>
      </c>
      <c r="C104" s="13"/>
      <c r="D104" s="26"/>
      <c r="E104" s="13"/>
      <c r="F104" s="15"/>
      <c r="G104" s="11" t="s">
        <v>305</v>
      </c>
      <c r="H104" s="11" t="s">
        <v>306</v>
      </c>
      <c r="I104" s="11" t="s">
        <v>176</v>
      </c>
      <c r="J104" s="23">
        <v>85</v>
      </c>
      <c r="K104" s="24">
        <f t="shared" si="1"/>
        <v>81.46</v>
      </c>
    </row>
    <row r="105" ht="25" customHeight="1" spans="1:11">
      <c r="A105" s="27"/>
      <c r="B105" s="18">
        <v>15</v>
      </c>
      <c r="C105" s="13"/>
      <c r="D105" s="26"/>
      <c r="E105" s="13"/>
      <c r="F105" s="15"/>
      <c r="G105" s="11" t="s">
        <v>307</v>
      </c>
      <c r="H105" s="11" t="s">
        <v>308</v>
      </c>
      <c r="I105" s="11" t="s">
        <v>309</v>
      </c>
      <c r="J105" s="23">
        <v>92.3</v>
      </c>
      <c r="K105" s="24">
        <f t="shared" si="1"/>
        <v>85.56</v>
      </c>
    </row>
    <row r="106" ht="25" customHeight="1" spans="1:11">
      <c r="A106" s="27"/>
      <c r="B106" s="18">
        <v>16</v>
      </c>
      <c r="C106" s="13"/>
      <c r="D106" s="26"/>
      <c r="E106" s="13"/>
      <c r="F106" s="15"/>
      <c r="G106" s="11" t="s">
        <v>310</v>
      </c>
      <c r="H106" s="11" t="s">
        <v>311</v>
      </c>
      <c r="I106" s="11" t="s">
        <v>312</v>
      </c>
      <c r="J106" s="23">
        <v>87.1</v>
      </c>
      <c r="K106" s="24">
        <f t="shared" si="1"/>
        <v>82.12</v>
      </c>
    </row>
    <row r="107" ht="25" customHeight="1" spans="1:11">
      <c r="A107" s="27"/>
      <c r="B107" s="18">
        <v>17</v>
      </c>
      <c r="C107" s="13"/>
      <c r="D107" s="26"/>
      <c r="E107" s="13"/>
      <c r="F107" s="15"/>
      <c r="G107" s="11" t="s">
        <v>313</v>
      </c>
      <c r="H107" s="11" t="s">
        <v>314</v>
      </c>
      <c r="I107" s="11" t="s">
        <v>224</v>
      </c>
      <c r="J107" s="23">
        <v>81</v>
      </c>
      <c r="K107" s="24">
        <f t="shared" si="1"/>
        <v>78.36</v>
      </c>
    </row>
    <row r="108" ht="25" customHeight="1" spans="1:11">
      <c r="A108" s="27"/>
      <c r="B108" s="18">
        <v>18</v>
      </c>
      <c r="C108" s="13"/>
      <c r="D108" s="26"/>
      <c r="E108" s="13"/>
      <c r="F108" s="15"/>
      <c r="G108" s="11" t="s">
        <v>315</v>
      </c>
      <c r="H108" s="11" t="s">
        <v>316</v>
      </c>
      <c r="I108" s="11" t="s">
        <v>235</v>
      </c>
      <c r="J108" s="23">
        <v>87.9</v>
      </c>
      <c r="K108" s="24">
        <f t="shared" si="1"/>
        <v>82.34</v>
      </c>
    </row>
    <row r="109" ht="25" customHeight="1" spans="1:11">
      <c r="A109" s="27"/>
      <c r="B109" s="18">
        <v>19</v>
      </c>
      <c r="C109" s="26" t="s">
        <v>317</v>
      </c>
      <c r="D109" s="26" t="s">
        <v>151</v>
      </c>
      <c r="E109" s="13">
        <v>9</v>
      </c>
      <c r="F109" s="28">
        <v>24</v>
      </c>
      <c r="G109" s="11" t="s">
        <v>318</v>
      </c>
      <c r="H109" s="11" t="s">
        <v>319</v>
      </c>
      <c r="I109" s="11" t="s">
        <v>320</v>
      </c>
      <c r="J109" s="23">
        <v>83.6</v>
      </c>
      <c r="K109" s="24">
        <f t="shared" si="1"/>
        <v>83.4</v>
      </c>
    </row>
    <row r="110" ht="25" customHeight="1" spans="1:11">
      <c r="A110" s="27"/>
      <c r="B110" s="18">
        <v>20</v>
      </c>
      <c r="C110" s="26"/>
      <c r="D110" s="26"/>
      <c r="E110" s="13"/>
      <c r="F110" s="28"/>
      <c r="G110" s="11" t="s">
        <v>321</v>
      </c>
      <c r="H110" s="11" t="s">
        <v>322</v>
      </c>
      <c r="I110" s="11" t="s">
        <v>323</v>
      </c>
      <c r="J110" s="23">
        <v>87.4</v>
      </c>
      <c r="K110" s="24">
        <f t="shared" si="1"/>
        <v>84.6</v>
      </c>
    </row>
    <row r="111" ht="25" customHeight="1" spans="1:11">
      <c r="A111" s="27"/>
      <c r="B111" s="18">
        <v>21</v>
      </c>
      <c r="C111" s="26"/>
      <c r="D111" s="26"/>
      <c r="E111" s="13"/>
      <c r="F111" s="28"/>
      <c r="G111" s="11" t="s">
        <v>324</v>
      </c>
      <c r="H111" s="11" t="s">
        <v>325</v>
      </c>
      <c r="I111" s="11" t="s">
        <v>326</v>
      </c>
      <c r="J111" s="23">
        <v>86.2</v>
      </c>
      <c r="K111" s="24">
        <f t="shared" si="1"/>
        <v>83.44</v>
      </c>
    </row>
    <row r="112" ht="25" customHeight="1" spans="1:11">
      <c r="A112" s="27"/>
      <c r="B112" s="18">
        <v>22</v>
      </c>
      <c r="C112" s="26"/>
      <c r="D112" s="26"/>
      <c r="E112" s="13"/>
      <c r="F112" s="28"/>
      <c r="G112" s="11" t="s">
        <v>327</v>
      </c>
      <c r="H112" s="11" t="s">
        <v>328</v>
      </c>
      <c r="I112" s="11" t="s">
        <v>329</v>
      </c>
      <c r="J112" s="23">
        <v>85.5</v>
      </c>
      <c r="K112" s="24">
        <f t="shared" si="1"/>
        <v>82.8</v>
      </c>
    </row>
    <row r="113" ht="25" customHeight="1" spans="1:11">
      <c r="A113" s="27"/>
      <c r="B113" s="18">
        <v>23</v>
      </c>
      <c r="C113" s="26"/>
      <c r="D113" s="26"/>
      <c r="E113" s="13"/>
      <c r="F113" s="28"/>
      <c r="G113" s="11" t="s">
        <v>330</v>
      </c>
      <c r="H113" s="11" t="s">
        <v>331</v>
      </c>
      <c r="I113" s="11" t="s">
        <v>332</v>
      </c>
      <c r="J113" s="23">
        <v>83.8</v>
      </c>
      <c r="K113" s="24">
        <f t="shared" si="1"/>
        <v>81.56</v>
      </c>
    </row>
    <row r="114" ht="25" customHeight="1" spans="1:11">
      <c r="A114" s="27"/>
      <c r="B114" s="18">
        <v>24</v>
      </c>
      <c r="C114" s="26"/>
      <c r="D114" s="26"/>
      <c r="E114" s="13"/>
      <c r="F114" s="28"/>
      <c r="G114" s="11" t="s">
        <v>333</v>
      </c>
      <c r="H114" s="11" t="s">
        <v>334</v>
      </c>
      <c r="I114" s="11" t="s">
        <v>136</v>
      </c>
      <c r="J114" s="23">
        <v>86.3</v>
      </c>
      <c r="K114" s="24">
        <f t="shared" si="1"/>
        <v>82.74</v>
      </c>
    </row>
    <row r="115" ht="25" customHeight="1" spans="1:11">
      <c r="A115" s="27"/>
      <c r="B115" s="18">
        <v>25</v>
      </c>
      <c r="C115" s="26"/>
      <c r="D115" s="26"/>
      <c r="E115" s="13"/>
      <c r="F115" s="28"/>
      <c r="G115" s="11" t="s">
        <v>335</v>
      </c>
      <c r="H115" s="11" t="s">
        <v>336</v>
      </c>
      <c r="I115" s="11" t="s">
        <v>337</v>
      </c>
      <c r="J115" s="23">
        <v>86.4</v>
      </c>
      <c r="K115" s="24">
        <f t="shared" si="1"/>
        <v>82.68</v>
      </c>
    </row>
    <row r="116" ht="25" customHeight="1" spans="1:11">
      <c r="A116" s="27"/>
      <c r="B116" s="18">
        <v>26</v>
      </c>
      <c r="C116" s="26"/>
      <c r="D116" s="26"/>
      <c r="E116" s="13"/>
      <c r="F116" s="28"/>
      <c r="G116" s="11" t="s">
        <v>338</v>
      </c>
      <c r="H116" s="11" t="s">
        <v>339</v>
      </c>
      <c r="I116" s="11" t="s">
        <v>302</v>
      </c>
      <c r="J116" s="23">
        <v>86.8</v>
      </c>
      <c r="K116" s="24">
        <f t="shared" si="1"/>
        <v>82.68</v>
      </c>
    </row>
    <row r="117" ht="25" customHeight="1" spans="1:11">
      <c r="A117" s="27"/>
      <c r="B117" s="18">
        <v>27</v>
      </c>
      <c r="C117" s="26"/>
      <c r="D117" s="26"/>
      <c r="E117" s="13"/>
      <c r="F117" s="28"/>
      <c r="G117" s="11" t="s">
        <v>340</v>
      </c>
      <c r="H117" s="11" t="s">
        <v>341</v>
      </c>
      <c r="I117" s="11" t="s">
        <v>342</v>
      </c>
      <c r="J117" s="23">
        <v>86.9</v>
      </c>
      <c r="K117" s="24">
        <f t="shared" si="1"/>
        <v>82.7</v>
      </c>
    </row>
    <row r="118" ht="25" customHeight="1" spans="1:11">
      <c r="A118" s="27"/>
      <c r="B118" s="18">
        <v>28</v>
      </c>
      <c r="C118" s="26"/>
      <c r="D118" s="26"/>
      <c r="E118" s="13"/>
      <c r="F118" s="28"/>
      <c r="G118" s="11" t="s">
        <v>343</v>
      </c>
      <c r="H118" s="11" t="s">
        <v>344</v>
      </c>
      <c r="I118" s="11" t="s">
        <v>345</v>
      </c>
      <c r="J118" s="23">
        <v>87.2</v>
      </c>
      <c r="K118" s="24">
        <f t="shared" si="1"/>
        <v>82.58</v>
      </c>
    </row>
    <row r="119" ht="25" customHeight="1" spans="1:11">
      <c r="A119" s="27"/>
      <c r="B119" s="18">
        <v>29</v>
      </c>
      <c r="C119" s="26"/>
      <c r="D119" s="26"/>
      <c r="E119" s="13"/>
      <c r="F119" s="28"/>
      <c r="G119" s="11" t="s">
        <v>346</v>
      </c>
      <c r="H119" s="11" t="s">
        <v>347</v>
      </c>
      <c r="I119" s="11" t="s">
        <v>39</v>
      </c>
      <c r="J119" s="23">
        <v>84</v>
      </c>
      <c r="K119" s="24">
        <f t="shared" si="1"/>
        <v>80.48</v>
      </c>
    </row>
    <row r="120" ht="25" customHeight="1" spans="1:11">
      <c r="A120" s="27"/>
      <c r="B120" s="18">
        <v>30</v>
      </c>
      <c r="C120" s="26"/>
      <c r="D120" s="26"/>
      <c r="E120" s="13"/>
      <c r="F120" s="28"/>
      <c r="G120" s="11" t="s">
        <v>348</v>
      </c>
      <c r="H120" s="11" t="s">
        <v>349</v>
      </c>
      <c r="I120" s="11" t="s">
        <v>208</v>
      </c>
      <c r="J120" s="23">
        <v>90</v>
      </c>
      <c r="K120" s="24">
        <f t="shared" si="1"/>
        <v>83.9</v>
      </c>
    </row>
    <row r="121" ht="25" customHeight="1" spans="1:11">
      <c r="A121" s="27"/>
      <c r="B121" s="18">
        <v>31</v>
      </c>
      <c r="C121" s="26"/>
      <c r="D121" s="26"/>
      <c r="E121" s="13"/>
      <c r="F121" s="28"/>
      <c r="G121" s="11" t="s">
        <v>350</v>
      </c>
      <c r="H121" s="11" t="s">
        <v>351</v>
      </c>
      <c r="I121" s="11" t="s">
        <v>224</v>
      </c>
      <c r="J121" s="23" t="s">
        <v>30</v>
      </c>
      <c r="K121" s="24" t="e">
        <f t="shared" si="1"/>
        <v>#VALUE!</v>
      </c>
    </row>
    <row r="122" ht="25" customHeight="1" spans="1:11">
      <c r="A122" s="27"/>
      <c r="B122" s="18">
        <v>32</v>
      </c>
      <c r="C122" s="26"/>
      <c r="D122" s="26"/>
      <c r="E122" s="13"/>
      <c r="F122" s="28"/>
      <c r="G122" s="11" t="s">
        <v>352</v>
      </c>
      <c r="H122" s="11" t="s">
        <v>353</v>
      </c>
      <c r="I122" s="11" t="s">
        <v>354</v>
      </c>
      <c r="J122" s="23">
        <v>88.3</v>
      </c>
      <c r="K122" s="24">
        <f t="shared" si="1"/>
        <v>82.62</v>
      </c>
    </row>
    <row r="123" ht="25" customHeight="1" spans="1:11">
      <c r="A123" s="27"/>
      <c r="B123" s="18">
        <v>33</v>
      </c>
      <c r="C123" s="26"/>
      <c r="D123" s="26"/>
      <c r="E123" s="13"/>
      <c r="F123" s="28"/>
      <c r="G123" s="11" t="s">
        <v>355</v>
      </c>
      <c r="H123" s="11" t="s">
        <v>356</v>
      </c>
      <c r="I123" s="11" t="s">
        <v>354</v>
      </c>
      <c r="J123" s="23">
        <v>83.4</v>
      </c>
      <c r="K123" s="24">
        <f t="shared" si="1"/>
        <v>79.68</v>
      </c>
    </row>
    <row r="124" ht="25" customHeight="1" spans="1:11">
      <c r="A124" s="27"/>
      <c r="B124" s="18">
        <v>34</v>
      </c>
      <c r="C124" s="26"/>
      <c r="D124" s="26"/>
      <c r="E124" s="13"/>
      <c r="F124" s="28"/>
      <c r="G124" s="11" t="s">
        <v>357</v>
      </c>
      <c r="H124" s="11" t="s">
        <v>358</v>
      </c>
      <c r="I124" s="11" t="s">
        <v>235</v>
      </c>
      <c r="J124" s="23">
        <v>86.4</v>
      </c>
      <c r="K124" s="24">
        <f t="shared" si="1"/>
        <v>81.44</v>
      </c>
    </row>
    <row r="125" ht="25" customHeight="1" spans="1:11">
      <c r="A125" s="27"/>
      <c r="B125" s="18">
        <v>35</v>
      </c>
      <c r="C125" s="26"/>
      <c r="D125" s="26"/>
      <c r="E125" s="13"/>
      <c r="F125" s="28"/>
      <c r="G125" s="11" t="s">
        <v>359</v>
      </c>
      <c r="H125" s="11" t="s">
        <v>360</v>
      </c>
      <c r="I125" s="11" t="s">
        <v>238</v>
      </c>
      <c r="J125" s="23">
        <v>84.5</v>
      </c>
      <c r="K125" s="24">
        <f t="shared" si="1"/>
        <v>80.28</v>
      </c>
    </row>
    <row r="126" ht="25" customHeight="1" spans="1:11">
      <c r="A126" s="27"/>
      <c r="B126" s="18">
        <v>36</v>
      </c>
      <c r="C126" s="26"/>
      <c r="D126" s="26"/>
      <c r="E126" s="13"/>
      <c r="F126" s="28"/>
      <c r="G126" s="11" t="s">
        <v>361</v>
      </c>
      <c r="H126" s="11" t="s">
        <v>362</v>
      </c>
      <c r="I126" s="11" t="s">
        <v>145</v>
      </c>
      <c r="J126" s="23">
        <v>87.6</v>
      </c>
      <c r="K126" s="24">
        <f t="shared" si="1"/>
        <v>82.1</v>
      </c>
    </row>
    <row r="127" ht="25" customHeight="1" spans="1:11">
      <c r="A127" s="27"/>
      <c r="B127" s="18">
        <v>37</v>
      </c>
      <c r="C127" s="26"/>
      <c r="D127" s="26"/>
      <c r="E127" s="13"/>
      <c r="F127" s="28"/>
      <c r="G127" s="11" t="s">
        <v>363</v>
      </c>
      <c r="H127" s="11" t="s">
        <v>364</v>
      </c>
      <c r="I127" s="11" t="s">
        <v>365</v>
      </c>
      <c r="J127" s="23">
        <v>92.6</v>
      </c>
      <c r="K127" s="24">
        <f t="shared" si="1"/>
        <v>85.04</v>
      </c>
    </row>
    <row r="128" ht="25" customHeight="1" spans="1:11">
      <c r="A128" s="27"/>
      <c r="B128" s="18">
        <v>38</v>
      </c>
      <c r="C128" s="26"/>
      <c r="D128" s="26"/>
      <c r="E128" s="13"/>
      <c r="F128" s="28"/>
      <c r="G128" s="11" t="s">
        <v>366</v>
      </c>
      <c r="H128" s="11" t="s">
        <v>367</v>
      </c>
      <c r="I128" s="11" t="s">
        <v>251</v>
      </c>
      <c r="J128" s="23">
        <v>83.6</v>
      </c>
      <c r="K128" s="24">
        <f t="shared" si="1"/>
        <v>79.56</v>
      </c>
    </row>
    <row r="129" ht="25" customHeight="1" spans="1:11">
      <c r="A129" s="27"/>
      <c r="B129" s="18">
        <v>39</v>
      </c>
      <c r="C129" s="26"/>
      <c r="D129" s="26"/>
      <c r="E129" s="13"/>
      <c r="F129" s="28"/>
      <c r="G129" s="11" t="s">
        <v>368</v>
      </c>
      <c r="H129" s="11" t="s">
        <v>369</v>
      </c>
      <c r="I129" s="11" t="s">
        <v>370</v>
      </c>
      <c r="J129" s="23">
        <v>89.2</v>
      </c>
      <c r="K129" s="24">
        <f t="shared" si="1"/>
        <v>82.82</v>
      </c>
    </row>
    <row r="130" ht="25" customHeight="1" spans="1:11">
      <c r="A130" s="27"/>
      <c r="B130" s="18">
        <v>40</v>
      </c>
      <c r="C130" s="26"/>
      <c r="D130" s="26"/>
      <c r="E130" s="13"/>
      <c r="F130" s="28"/>
      <c r="G130" s="11" t="s">
        <v>371</v>
      </c>
      <c r="H130" s="11" t="s">
        <v>372</v>
      </c>
      <c r="I130" s="11" t="s">
        <v>373</v>
      </c>
      <c r="J130" s="23">
        <v>83.1</v>
      </c>
      <c r="K130" s="24">
        <f t="shared" si="1"/>
        <v>79.08</v>
      </c>
    </row>
    <row r="131" ht="25" customHeight="1" spans="1:11">
      <c r="A131" s="27"/>
      <c r="B131" s="18">
        <v>41</v>
      </c>
      <c r="C131" s="26"/>
      <c r="D131" s="26"/>
      <c r="E131" s="13"/>
      <c r="F131" s="28"/>
      <c r="G131" s="11" t="s">
        <v>374</v>
      </c>
      <c r="H131" s="11" t="s">
        <v>375</v>
      </c>
      <c r="I131" s="11" t="s">
        <v>376</v>
      </c>
      <c r="J131" s="23">
        <v>83.8</v>
      </c>
      <c r="K131" s="24">
        <f t="shared" si="1"/>
        <v>79.22</v>
      </c>
    </row>
    <row r="132" ht="25" customHeight="1" spans="1:11">
      <c r="A132" s="29"/>
      <c r="B132" s="18">
        <v>42</v>
      </c>
      <c r="C132" s="26"/>
      <c r="D132" s="26"/>
      <c r="E132" s="13"/>
      <c r="F132" s="28"/>
      <c r="G132" s="11" t="s">
        <v>377</v>
      </c>
      <c r="H132" s="11" t="s">
        <v>378</v>
      </c>
      <c r="I132" s="11" t="s">
        <v>379</v>
      </c>
      <c r="J132" s="23">
        <v>81.6</v>
      </c>
      <c r="K132" s="24">
        <f t="shared" ref="K132:K195" si="2">I132*0.4+J132*0.6</f>
        <v>77.78</v>
      </c>
    </row>
    <row r="133" ht="25" customHeight="1" spans="1:11">
      <c r="A133" s="17" t="s">
        <v>380</v>
      </c>
      <c r="B133" s="18">
        <v>1</v>
      </c>
      <c r="C133" s="13" t="s">
        <v>381</v>
      </c>
      <c r="D133" s="14" t="s">
        <v>14</v>
      </c>
      <c r="E133" s="15">
        <v>4</v>
      </c>
      <c r="F133" s="15">
        <v>5</v>
      </c>
      <c r="G133" s="11" t="s">
        <v>382</v>
      </c>
      <c r="H133" s="11" t="s">
        <v>383</v>
      </c>
      <c r="I133" s="11" t="s">
        <v>384</v>
      </c>
      <c r="J133" s="23">
        <v>90.6</v>
      </c>
      <c r="K133" s="24">
        <f t="shared" si="2"/>
        <v>84.34</v>
      </c>
    </row>
    <row r="134" ht="25" customHeight="1" spans="1:11">
      <c r="A134" s="15"/>
      <c r="B134" s="18">
        <v>2</v>
      </c>
      <c r="C134" s="13"/>
      <c r="D134" s="15"/>
      <c r="E134" s="15"/>
      <c r="F134" s="15"/>
      <c r="G134" s="11" t="s">
        <v>385</v>
      </c>
      <c r="H134" s="11" t="s">
        <v>386</v>
      </c>
      <c r="I134" s="11" t="s">
        <v>83</v>
      </c>
      <c r="J134" s="23">
        <v>89.9</v>
      </c>
      <c r="K134" s="24">
        <f t="shared" si="2"/>
        <v>82.6</v>
      </c>
    </row>
    <row r="135" ht="25" customHeight="1" spans="1:11">
      <c r="A135" s="15"/>
      <c r="B135" s="18">
        <v>3</v>
      </c>
      <c r="C135" s="13"/>
      <c r="D135" s="15"/>
      <c r="E135" s="15"/>
      <c r="F135" s="15"/>
      <c r="G135" s="11" t="s">
        <v>387</v>
      </c>
      <c r="H135" s="11" t="s">
        <v>388</v>
      </c>
      <c r="I135" s="11" t="s">
        <v>389</v>
      </c>
      <c r="J135" s="23">
        <v>89.6</v>
      </c>
      <c r="K135" s="24">
        <f t="shared" si="2"/>
        <v>81.48</v>
      </c>
    </row>
    <row r="136" ht="25" customHeight="1" spans="1:11">
      <c r="A136" s="15"/>
      <c r="B136" s="18">
        <v>4</v>
      </c>
      <c r="C136" s="13"/>
      <c r="D136" s="15"/>
      <c r="E136" s="15"/>
      <c r="F136" s="15"/>
      <c r="G136" s="11" t="s">
        <v>390</v>
      </c>
      <c r="H136" s="11" t="s">
        <v>391</v>
      </c>
      <c r="I136" s="11" t="s">
        <v>392</v>
      </c>
      <c r="J136" s="23">
        <v>89.2</v>
      </c>
      <c r="K136" s="24">
        <f t="shared" si="2"/>
        <v>80.44</v>
      </c>
    </row>
    <row r="137" ht="25" customHeight="1" spans="1:11">
      <c r="A137" s="15"/>
      <c r="B137" s="18">
        <v>5</v>
      </c>
      <c r="C137" s="13"/>
      <c r="D137" s="15"/>
      <c r="E137" s="15"/>
      <c r="F137" s="15"/>
      <c r="G137" s="11" t="s">
        <v>393</v>
      </c>
      <c r="H137" s="11" t="s">
        <v>394</v>
      </c>
      <c r="I137" s="11" t="s">
        <v>395</v>
      </c>
      <c r="J137" s="23">
        <v>87.4</v>
      </c>
      <c r="K137" s="24">
        <f t="shared" si="2"/>
        <v>78.26</v>
      </c>
    </row>
    <row r="138" ht="25" customHeight="1" spans="1:11">
      <c r="A138" s="15"/>
      <c r="B138" s="18">
        <v>6</v>
      </c>
      <c r="C138" s="13" t="s">
        <v>396</v>
      </c>
      <c r="D138" s="14" t="s">
        <v>14</v>
      </c>
      <c r="E138" s="15">
        <v>5</v>
      </c>
      <c r="F138" s="15">
        <v>9</v>
      </c>
      <c r="G138" s="11" t="s">
        <v>397</v>
      </c>
      <c r="H138" s="11" t="s">
        <v>398</v>
      </c>
      <c r="I138" s="11" t="s">
        <v>399</v>
      </c>
      <c r="J138" s="23">
        <v>89.4</v>
      </c>
      <c r="K138" s="24">
        <f t="shared" si="2"/>
        <v>86.96</v>
      </c>
    </row>
    <row r="139" ht="25" customHeight="1" spans="1:11">
      <c r="A139" s="15"/>
      <c r="B139" s="18">
        <v>7</v>
      </c>
      <c r="C139" s="13"/>
      <c r="D139" s="15"/>
      <c r="E139" s="15"/>
      <c r="F139" s="15"/>
      <c r="G139" s="11" t="s">
        <v>400</v>
      </c>
      <c r="H139" s="11" t="s">
        <v>401</v>
      </c>
      <c r="I139" s="11" t="s">
        <v>402</v>
      </c>
      <c r="J139" s="23">
        <v>91.3</v>
      </c>
      <c r="K139" s="24">
        <f t="shared" si="2"/>
        <v>87.56</v>
      </c>
    </row>
    <row r="140" ht="25" customHeight="1" spans="1:11">
      <c r="A140" s="15"/>
      <c r="B140" s="18">
        <v>8</v>
      </c>
      <c r="C140" s="13"/>
      <c r="D140" s="15"/>
      <c r="E140" s="15"/>
      <c r="F140" s="15"/>
      <c r="G140" s="11" t="s">
        <v>403</v>
      </c>
      <c r="H140" s="11" t="s">
        <v>404</v>
      </c>
      <c r="I140" s="11" t="s">
        <v>405</v>
      </c>
      <c r="J140" s="23">
        <v>88.2</v>
      </c>
      <c r="K140" s="24">
        <f t="shared" si="2"/>
        <v>84.76</v>
      </c>
    </row>
    <row r="141" ht="25" customHeight="1" spans="1:11">
      <c r="A141" s="15"/>
      <c r="B141" s="18">
        <v>9</v>
      </c>
      <c r="C141" s="13"/>
      <c r="D141" s="15"/>
      <c r="E141" s="15"/>
      <c r="F141" s="15"/>
      <c r="G141" s="11" t="s">
        <v>406</v>
      </c>
      <c r="H141" s="11" t="s">
        <v>407</v>
      </c>
      <c r="I141" s="11" t="s">
        <v>302</v>
      </c>
      <c r="J141" s="23">
        <v>89.6</v>
      </c>
      <c r="K141" s="24">
        <f t="shared" si="2"/>
        <v>84.36</v>
      </c>
    </row>
    <row r="142" ht="25" customHeight="1" spans="1:11">
      <c r="A142" s="15"/>
      <c r="B142" s="18">
        <v>10</v>
      </c>
      <c r="C142" s="13"/>
      <c r="D142" s="15"/>
      <c r="E142" s="15"/>
      <c r="F142" s="15"/>
      <c r="G142" s="11" t="s">
        <v>408</v>
      </c>
      <c r="H142" s="11" t="s">
        <v>409</v>
      </c>
      <c r="I142" s="11" t="s">
        <v>410</v>
      </c>
      <c r="J142" s="23">
        <v>89.9</v>
      </c>
      <c r="K142" s="24">
        <f t="shared" si="2"/>
        <v>83.08</v>
      </c>
    </row>
    <row r="143" ht="25" customHeight="1" spans="1:11">
      <c r="A143" s="15"/>
      <c r="B143" s="18">
        <v>11</v>
      </c>
      <c r="C143" s="13"/>
      <c r="D143" s="15"/>
      <c r="E143" s="15"/>
      <c r="F143" s="15"/>
      <c r="G143" s="11" t="s">
        <v>411</v>
      </c>
      <c r="H143" s="11" t="s">
        <v>412</v>
      </c>
      <c r="I143" s="11" t="s">
        <v>413</v>
      </c>
      <c r="J143" s="23">
        <v>92</v>
      </c>
      <c r="K143" s="24">
        <f t="shared" si="2"/>
        <v>83.98</v>
      </c>
    </row>
    <row r="144" ht="25" customHeight="1" spans="1:11">
      <c r="A144" s="15"/>
      <c r="B144" s="18">
        <v>12</v>
      </c>
      <c r="C144" s="13"/>
      <c r="D144" s="15"/>
      <c r="E144" s="15"/>
      <c r="F144" s="15"/>
      <c r="G144" s="11" t="s">
        <v>414</v>
      </c>
      <c r="H144" s="11" t="s">
        <v>415</v>
      </c>
      <c r="I144" s="11" t="s">
        <v>416</v>
      </c>
      <c r="J144" s="23">
        <v>86</v>
      </c>
      <c r="K144" s="24">
        <f t="shared" si="2"/>
        <v>79.92</v>
      </c>
    </row>
    <row r="145" ht="25" customHeight="1" spans="1:11">
      <c r="A145" s="15"/>
      <c r="B145" s="18">
        <v>13</v>
      </c>
      <c r="C145" s="13"/>
      <c r="D145" s="15"/>
      <c r="E145" s="15"/>
      <c r="F145" s="15"/>
      <c r="G145" s="11" t="s">
        <v>417</v>
      </c>
      <c r="H145" s="11" t="s">
        <v>418</v>
      </c>
      <c r="I145" s="11" t="s">
        <v>419</v>
      </c>
      <c r="J145" s="23">
        <v>86.4</v>
      </c>
      <c r="K145" s="24">
        <f t="shared" si="2"/>
        <v>79.78</v>
      </c>
    </row>
    <row r="146" ht="25" customHeight="1" spans="1:11">
      <c r="A146" s="15"/>
      <c r="B146" s="18">
        <v>14</v>
      </c>
      <c r="C146" s="13"/>
      <c r="D146" s="15"/>
      <c r="E146" s="15"/>
      <c r="F146" s="15"/>
      <c r="G146" s="11" t="s">
        <v>420</v>
      </c>
      <c r="H146" s="11" t="s">
        <v>421</v>
      </c>
      <c r="I146" s="11" t="s">
        <v>422</v>
      </c>
      <c r="J146" s="23">
        <v>90.4</v>
      </c>
      <c r="K146" s="24">
        <f t="shared" si="2"/>
        <v>79.8</v>
      </c>
    </row>
    <row r="147" ht="25" customHeight="1" spans="1:11">
      <c r="A147" s="15"/>
      <c r="B147" s="18">
        <v>15</v>
      </c>
      <c r="C147" s="26" t="s">
        <v>423</v>
      </c>
      <c r="D147" s="14" t="s">
        <v>14</v>
      </c>
      <c r="E147" s="15">
        <v>5</v>
      </c>
      <c r="F147" s="15">
        <v>8</v>
      </c>
      <c r="G147" s="11" t="s">
        <v>424</v>
      </c>
      <c r="H147" s="11" t="s">
        <v>425</v>
      </c>
      <c r="I147" s="11" t="s">
        <v>426</v>
      </c>
      <c r="J147" s="23">
        <v>86.5</v>
      </c>
      <c r="K147" s="24">
        <f t="shared" si="2"/>
        <v>84.74</v>
      </c>
    </row>
    <row r="148" ht="25" customHeight="1" spans="1:11">
      <c r="A148" s="15"/>
      <c r="B148" s="18">
        <v>16</v>
      </c>
      <c r="C148" s="26"/>
      <c r="D148" s="15"/>
      <c r="E148" s="15"/>
      <c r="F148" s="15"/>
      <c r="G148" s="11" t="s">
        <v>427</v>
      </c>
      <c r="H148" s="11" t="s">
        <v>428</v>
      </c>
      <c r="I148" s="11" t="s">
        <v>345</v>
      </c>
      <c r="J148" s="23">
        <v>87</v>
      </c>
      <c r="K148" s="24">
        <f t="shared" si="2"/>
        <v>82.46</v>
      </c>
    </row>
    <row r="149" ht="25" customHeight="1" spans="1:11">
      <c r="A149" s="15"/>
      <c r="B149" s="18">
        <v>17</v>
      </c>
      <c r="C149" s="26"/>
      <c r="D149" s="15"/>
      <c r="E149" s="15"/>
      <c r="F149" s="15"/>
      <c r="G149" s="11" t="s">
        <v>429</v>
      </c>
      <c r="H149" s="11" t="s">
        <v>430</v>
      </c>
      <c r="I149" s="11" t="s">
        <v>431</v>
      </c>
      <c r="J149" s="23">
        <v>90.1</v>
      </c>
      <c r="K149" s="24">
        <f t="shared" si="2"/>
        <v>82.46</v>
      </c>
    </row>
    <row r="150" ht="25" customHeight="1" spans="1:11">
      <c r="A150" s="15"/>
      <c r="B150" s="18">
        <v>18</v>
      </c>
      <c r="C150" s="26"/>
      <c r="D150" s="15"/>
      <c r="E150" s="15"/>
      <c r="F150" s="15"/>
      <c r="G150" s="11" t="s">
        <v>432</v>
      </c>
      <c r="H150" s="11" t="s">
        <v>433</v>
      </c>
      <c r="I150" s="11" t="s">
        <v>434</v>
      </c>
      <c r="J150" s="23">
        <v>88.9</v>
      </c>
      <c r="K150" s="24">
        <f t="shared" si="2"/>
        <v>79.82</v>
      </c>
    </row>
    <row r="151" ht="25" customHeight="1" spans="1:11">
      <c r="A151" s="15"/>
      <c r="B151" s="18">
        <v>19</v>
      </c>
      <c r="C151" s="26"/>
      <c r="D151" s="15"/>
      <c r="E151" s="15"/>
      <c r="F151" s="15"/>
      <c r="G151" s="11" t="s">
        <v>435</v>
      </c>
      <c r="H151" s="11" t="s">
        <v>436</v>
      </c>
      <c r="I151" s="11" t="s">
        <v>437</v>
      </c>
      <c r="J151" s="23" t="s">
        <v>30</v>
      </c>
      <c r="K151" s="24" t="e">
        <f t="shared" si="2"/>
        <v>#VALUE!</v>
      </c>
    </row>
    <row r="152" ht="25" customHeight="1" spans="1:11">
      <c r="A152" s="15"/>
      <c r="B152" s="18">
        <v>20</v>
      </c>
      <c r="C152" s="26"/>
      <c r="D152" s="15"/>
      <c r="E152" s="15"/>
      <c r="F152" s="15"/>
      <c r="G152" s="11" t="s">
        <v>438</v>
      </c>
      <c r="H152" s="11" t="s">
        <v>439</v>
      </c>
      <c r="I152" s="11" t="s">
        <v>440</v>
      </c>
      <c r="J152" s="23">
        <v>91.4</v>
      </c>
      <c r="K152" s="24">
        <f t="shared" si="2"/>
        <v>77.54</v>
      </c>
    </row>
    <row r="153" ht="25" customHeight="1" spans="1:11">
      <c r="A153" s="15"/>
      <c r="B153" s="18">
        <v>21</v>
      </c>
      <c r="C153" s="26"/>
      <c r="D153" s="15"/>
      <c r="E153" s="15"/>
      <c r="F153" s="15"/>
      <c r="G153" s="11" t="s">
        <v>441</v>
      </c>
      <c r="H153" s="11" t="s">
        <v>442</v>
      </c>
      <c r="I153" s="11" t="s">
        <v>443</v>
      </c>
      <c r="J153" s="23" t="s">
        <v>30</v>
      </c>
      <c r="K153" s="24" t="e">
        <f t="shared" si="2"/>
        <v>#VALUE!</v>
      </c>
    </row>
    <row r="154" ht="25" customHeight="1" spans="1:11">
      <c r="A154" s="15"/>
      <c r="B154" s="18">
        <v>22</v>
      </c>
      <c r="C154" s="26"/>
      <c r="D154" s="15"/>
      <c r="E154" s="15"/>
      <c r="F154" s="15"/>
      <c r="G154" s="11" t="s">
        <v>444</v>
      </c>
      <c r="H154" s="11" t="s">
        <v>445</v>
      </c>
      <c r="I154" s="11" t="s">
        <v>446</v>
      </c>
      <c r="J154" s="23" t="s">
        <v>30</v>
      </c>
      <c r="K154" s="24" t="e">
        <f t="shared" si="2"/>
        <v>#VALUE!</v>
      </c>
    </row>
    <row r="155" ht="25" customHeight="1" spans="1:11">
      <c r="A155" s="15"/>
      <c r="B155" s="18">
        <v>23</v>
      </c>
      <c r="C155" s="26" t="s">
        <v>447</v>
      </c>
      <c r="D155" s="14" t="s">
        <v>151</v>
      </c>
      <c r="E155" s="15">
        <v>5</v>
      </c>
      <c r="F155" s="15">
        <v>15</v>
      </c>
      <c r="G155" s="11" t="s">
        <v>448</v>
      </c>
      <c r="H155" s="11" t="s">
        <v>449</v>
      </c>
      <c r="I155" s="11" t="s">
        <v>450</v>
      </c>
      <c r="J155" s="23">
        <v>84.2</v>
      </c>
      <c r="K155" s="24">
        <f t="shared" si="2"/>
        <v>82.56</v>
      </c>
    </row>
    <row r="156" ht="25" customHeight="1" spans="1:11">
      <c r="A156" s="15"/>
      <c r="B156" s="18">
        <v>24</v>
      </c>
      <c r="C156" s="26"/>
      <c r="D156" s="15"/>
      <c r="E156" s="15"/>
      <c r="F156" s="15"/>
      <c r="G156" s="11" t="s">
        <v>451</v>
      </c>
      <c r="H156" s="11" t="s">
        <v>452</v>
      </c>
      <c r="I156" s="11" t="s">
        <v>121</v>
      </c>
      <c r="J156" s="23">
        <v>86.3</v>
      </c>
      <c r="K156" s="24">
        <f t="shared" si="2"/>
        <v>83.7</v>
      </c>
    </row>
    <row r="157" ht="25" customHeight="1" spans="1:11">
      <c r="A157" s="15"/>
      <c r="B157" s="18">
        <v>25</v>
      </c>
      <c r="C157" s="26"/>
      <c r="D157" s="15"/>
      <c r="E157" s="15"/>
      <c r="F157" s="15"/>
      <c r="G157" s="11" t="s">
        <v>453</v>
      </c>
      <c r="H157" s="11" t="s">
        <v>454</v>
      </c>
      <c r="I157" s="11" t="s">
        <v>455</v>
      </c>
      <c r="J157" s="23">
        <v>91</v>
      </c>
      <c r="K157" s="24">
        <f t="shared" si="2"/>
        <v>86.24</v>
      </c>
    </row>
    <row r="158" ht="25" customHeight="1" spans="1:11">
      <c r="A158" s="15"/>
      <c r="B158" s="18">
        <v>26</v>
      </c>
      <c r="C158" s="26"/>
      <c r="D158" s="15"/>
      <c r="E158" s="15"/>
      <c r="F158" s="15"/>
      <c r="G158" s="11" t="s">
        <v>456</v>
      </c>
      <c r="H158" s="11" t="s">
        <v>457</v>
      </c>
      <c r="I158" s="11" t="s">
        <v>17</v>
      </c>
      <c r="J158" s="23">
        <v>90</v>
      </c>
      <c r="K158" s="24">
        <f t="shared" si="2"/>
        <v>85.3</v>
      </c>
    </row>
    <row r="159" ht="25" customHeight="1" spans="1:11">
      <c r="A159" s="15"/>
      <c r="B159" s="18">
        <v>27</v>
      </c>
      <c r="C159" s="26"/>
      <c r="D159" s="15"/>
      <c r="E159" s="15"/>
      <c r="F159" s="15"/>
      <c r="G159" s="11" t="s">
        <v>458</v>
      </c>
      <c r="H159" s="11" t="s">
        <v>459</v>
      </c>
      <c r="I159" s="11" t="s">
        <v>460</v>
      </c>
      <c r="J159" s="23">
        <v>87.1</v>
      </c>
      <c r="K159" s="24">
        <f t="shared" si="2"/>
        <v>83.52</v>
      </c>
    </row>
    <row r="160" ht="25" customHeight="1" spans="1:11">
      <c r="A160" s="15"/>
      <c r="B160" s="18">
        <v>28</v>
      </c>
      <c r="C160" s="26"/>
      <c r="D160" s="15"/>
      <c r="E160" s="15"/>
      <c r="F160" s="15"/>
      <c r="G160" s="11" t="s">
        <v>461</v>
      </c>
      <c r="H160" s="11" t="s">
        <v>462</v>
      </c>
      <c r="I160" s="11" t="s">
        <v>463</v>
      </c>
      <c r="J160" s="23">
        <v>88.5</v>
      </c>
      <c r="K160" s="24">
        <f t="shared" si="2"/>
        <v>84.08</v>
      </c>
    </row>
    <row r="161" ht="25" customHeight="1" spans="1:11">
      <c r="A161" s="15"/>
      <c r="B161" s="18">
        <v>29</v>
      </c>
      <c r="C161" s="26"/>
      <c r="D161" s="15"/>
      <c r="E161" s="15"/>
      <c r="F161" s="15"/>
      <c r="G161" s="11" t="s">
        <v>464</v>
      </c>
      <c r="H161" s="11" t="s">
        <v>465</v>
      </c>
      <c r="I161" s="11" t="s">
        <v>463</v>
      </c>
      <c r="J161" s="23">
        <v>88.8</v>
      </c>
      <c r="K161" s="24">
        <f t="shared" si="2"/>
        <v>84.26</v>
      </c>
    </row>
    <row r="162" ht="25" customHeight="1" spans="1:11">
      <c r="A162" s="15"/>
      <c r="B162" s="18">
        <v>30</v>
      </c>
      <c r="C162" s="26"/>
      <c r="D162" s="15"/>
      <c r="E162" s="15"/>
      <c r="F162" s="15"/>
      <c r="G162" s="11" t="s">
        <v>466</v>
      </c>
      <c r="H162" s="11" t="s">
        <v>467</v>
      </c>
      <c r="I162" s="11" t="s">
        <v>302</v>
      </c>
      <c r="J162" s="23">
        <v>91.6</v>
      </c>
      <c r="K162" s="24">
        <f t="shared" si="2"/>
        <v>85.56</v>
      </c>
    </row>
    <row r="163" ht="25" customHeight="1" spans="1:11">
      <c r="A163" s="15"/>
      <c r="B163" s="18">
        <v>31</v>
      </c>
      <c r="C163" s="26"/>
      <c r="D163" s="15"/>
      <c r="E163" s="15"/>
      <c r="F163" s="15"/>
      <c r="G163" s="11" t="s">
        <v>468</v>
      </c>
      <c r="H163" s="11" t="s">
        <v>469</v>
      </c>
      <c r="I163" s="11" t="s">
        <v>173</v>
      </c>
      <c r="J163" s="23">
        <v>88.4</v>
      </c>
      <c r="K163" s="24">
        <f t="shared" si="2"/>
        <v>83.52</v>
      </c>
    </row>
    <row r="164" ht="25" customHeight="1" spans="1:11">
      <c r="A164" s="15"/>
      <c r="B164" s="18">
        <v>32</v>
      </c>
      <c r="C164" s="26"/>
      <c r="D164" s="15"/>
      <c r="E164" s="15"/>
      <c r="F164" s="15"/>
      <c r="G164" s="11" t="s">
        <v>470</v>
      </c>
      <c r="H164" s="11" t="s">
        <v>471</v>
      </c>
      <c r="I164" s="11" t="s">
        <v>345</v>
      </c>
      <c r="J164" s="23">
        <v>87.4</v>
      </c>
      <c r="K164" s="24">
        <f t="shared" si="2"/>
        <v>82.7</v>
      </c>
    </row>
    <row r="165" ht="25" customHeight="1" spans="1:11">
      <c r="A165" s="15"/>
      <c r="B165" s="18">
        <v>33</v>
      </c>
      <c r="C165" s="26"/>
      <c r="D165" s="15"/>
      <c r="E165" s="15"/>
      <c r="F165" s="15"/>
      <c r="G165" s="11" t="s">
        <v>125</v>
      </c>
      <c r="H165" s="11" t="s">
        <v>472</v>
      </c>
      <c r="I165" s="11" t="s">
        <v>473</v>
      </c>
      <c r="J165" s="23">
        <v>83.9</v>
      </c>
      <c r="K165" s="24">
        <f t="shared" si="2"/>
        <v>80.28</v>
      </c>
    </row>
    <row r="166" ht="25" customHeight="1" spans="1:11">
      <c r="A166" s="15"/>
      <c r="B166" s="18">
        <v>34</v>
      </c>
      <c r="C166" s="26"/>
      <c r="D166" s="15"/>
      <c r="E166" s="15"/>
      <c r="F166" s="15"/>
      <c r="G166" s="11" t="s">
        <v>474</v>
      </c>
      <c r="H166" s="11" t="s">
        <v>475</v>
      </c>
      <c r="I166" s="11" t="s">
        <v>476</v>
      </c>
      <c r="J166" s="23" t="s">
        <v>30</v>
      </c>
      <c r="K166" s="24" t="e">
        <f t="shared" si="2"/>
        <v>#VALUE!</v>
      </c>
    </row>
    <row r="167" ht="25" customHeight="1" spans="1:11">
      <c r="A167" s="15"/>
      <c r="B167" s="18">
        <v>35</v>
      </c>
      <c r="C167" s="26"/>
      <c r="D167" s="15"/>
      <c r="E167" s="15"/>
      <c r="F167" s="15"/>
      <c r="G167" s="11" t="s">
        <v>477</v>
      </c>
      <c r="H167" s="11" t="s">
        <v>478</v>
      </c>
      <c r="I167" s="11" t="s">
        <v>221</v>
      </c>
      <c r="J167" s="23">
        <v>87.4</v>
      </c>
      <c r="K167" s="24">
        <f t="shared" si="2"/>
        <v>82.22</v>
      </c>
    </row>
    <row r="168" ht="25" customHeight="1" spans="1:11">
      <c r="A168" s="15"/>
      <c r="B168" s="18">
        <v>36</v>
      </c>
      <c r="C168" s="26"/>
      <c r="D168" s="15"/>
      <c r="E168" s="15"/>
      <c r="F168" s="15"/>
      <c r="G168" s="11" t="s">
        <v>479</v>
      </c>
      <c r="H168" s="11" t="s">
        <v>480</v>
      </c>
      <c r="I168" s="11" t="s">
        <v>227</v>
      </c>
      <c r="J168" s="23">
        <v>88.1</v>
      </c>
      <c r="K168" s="24">
        <f t="shared" si="2"/>
        <v>82.56</v>
      </c>
    </row>
    <row r="169" ht="25" customHeight="1" spans="1:11">
      <c r="A169" s="15"/>
      <c r="B169" s="18">
        <v>37</v>
      </c>
      <c r="C169" s="26"/>
      <c r="D169" s="15"/>
      <c r="E169" s="15"/>
      <c r="F169" s="15"/>
      <c r="G169" s="11" t="s">
        <v>481</v>
      </c>
      <c r="H169" s="11" t="s">
        <v>482</v>
      </c>
      <c r="I169" s="11" t="s">
        <v>373</v>
      </c>
      <c r="J169" s="23">
        <v>84.7</v>
      </c>
      <c r="K169" s="24">
        <f t="shared" si="2"/>
        <v>80.04</v>
      </c>
    </row>
    <row r="170" ht="25" customHeight="1" spans="1:11">
      <c r="A170" s="17" t="s">
        <v>483</v>
      </c>
      <c r="B170" s="18">
        <v>1</v>
      </c>
      <c r="C170" s="13" t="s">
        <v>484</v>
      </c>
      <c r="D170" s="30" t="s">
        <v>151</v>
      </c>
      <c r="E170" s="15">
        <v>13</v>
      </c>
      <c r="F170" s="15">
        <v>39</v>
      </c>
      <c r="G170" s="11" t="s">
        <v>485</v>
      </c>
      <c r="H170" s="11" t="s">
        <v>486</v>
      </c>
      <c r="I170" s="11" t="s">
        <v>487</v>
      </c>
      <c r="J170" s="23">
        <v>91.1</v>
      </c>
      <c r="K170" s="24">
        <f t="shared" si="2"/>
        <v>88.38</v>
      </c>
    </row>
    <row r="171" ht="25" customHeight="1" spans="1:11">
      <c r="A171" s="15"/>
      <c r="B171" s="18">
        <v>2</v>
      </c>
      <c r="C171" s="13"/>
      <c r="D171" s="30"/>
      <c r="E171" s="15"/>
      <c r="F171" s="15"/>
      <c r="G171" s="11" t="s">
        <v>488</v>
      </c>
      <c r="H171" s="11" t="s">
        <v>489</v>
      </c>
      <c r="I171" s="11" t="s">
        <v>490</v>
      </c>
      <c r="J171" s="23">
        <v>89.92</v>
      </c>
      <c r="K171" s="24">
        <f t="shared" si="2"/>
        <v>87.652</v>
      </c>
    </row>
    <row r="172" ht="25" customHeight="1" spans="1:11">
      <c r="A172" s="15"/>
      <c r="B172" s="18">
        <v>3</v>
      </c>
      <c r="C172" s="13"/>
      <c r="D172" s="30"/>
      <c r="E172" s="15"/>
      <c r="F172" s="15"/>
      <c r="G172" s="11" t="s">
        <v>491</v>
      </c>
      <c r="H172" s="11" t="s">
        <v>492</v>
      </c>
      <c r="I172" s="11" t="s">
        <v>493</v>
      </c>
      <c r="J172" s="23">
        <v>89.44</v>
      </c>
      <c r="K172" s="24">
        <f t="shared" si="2"/>
        <v>87.184</v>
      </c>
    </row>
    <row r="173" ht="25" customHeight="1" spans="1:11">
      <c r="A173" s="15"/>
      <c r="B173" s="18">
        <v>4</v>
      </c>
      <c r="C173" s="13"/>
      <c r="D173" s="30"/>
      <c r="E173" s="15"/>
      <c r="F173" s="15"/>
      <c r="G173" s="11" t="s">
        <v>494</v>
      </c>
      <c r="H173" s="11" t="s">
        <v>495</v>
      </c>
      <c r="I173" s="11" t="s">
        <v>496</v>
      </c>
      <c r="J173" s="23">
        <v>85.02</v>
      </c>
      <c r="K173" s="24">
        <f t="shared" si="2"/>
        <v>84.452</v>
      </c>
    </row>
    <row r="174" ht="25" customHeight="1" spans="1:11">
      <c r="A174" s="15"/>
      <c r="B174" s="18">
        <v>5</v>
      </c>
      <c r="C174" s="13"/>
      <c r="D174" s="30"/>
      <c r="E174" s="15"/>
      <c r="F174" s="15"/>
      <c r="G174" s="11" t="s">
        <v>497</v>
      </c>
      <c r="H174" s="11" t="s">
        <v>498</v>
      </c>
      <c r="I174" s="11" t="s">
        <v>499</v>
      </c>
      <c r="J174" s="23">
        <v>90.16</v>
      </c>
      <c r="K174" s="24">
        <f t="shared" si="2"/>
        <v>87.076</v>
      </c>
    </row>
    <row r="175" ht="25" customHeight="1" spans="1:11">
      <c r="A175" s="15"/>
      <c r="B175" s="18">
        <v>6</v>
      </c>
      <c r="C175" s="13"/>
      <c r="D175" s="30"/>
      <c r="E175" s="15"/>
      <c r="F175" s="15"/>
      <c r="G175" s="11" t="s">
        <v>500</v>
      </c>
      <c r="H175" s="11" t="s">
        <v>501</v>
      </c>
      <c r="I175" s="11" t="s">
        <v>502</v>
      </c>
      <c r="J175" s="23">
        <v>90.72</v>
      </c>
      <c r="K175" s="24">
        <f t="shared" si="2"/>
        <v>87.332</v>
      </c>
    </row>
    <row r="176" ht="25" customHeight="1" spans="1:11">
      <c r="A176" s="15"/>
      <c r="B176" s="18">
        <v>7</v>
      </c>
      <c r="C176" s="13"/>
      <c r="D176" s="30"/>
      <c r="E176" s="15"/>
      <c r="F176" s="15"/>
      <c r="G176" s="11" t="s">
        <v>503</v>
      </c>
      <c r="H176" s="11" t="s">
        <v>504</v>
      </c>
      <c r="I176" s="11" t="s">
        <v>505</v>
      </c>
      <c r="J176" s="23">
        <v>90.7</v>
      </c>
      <c r="K176" s="24">
        <f t="shared" si="2"/>
        <v>87.1</v>
      </c>
    </row>
    <row r="177" ht="25" customHeight="1" spans="1:11">
      <c r="A177" s="15"/>
      <c r="B177" s="18">
        <v>8</v>
      </c>
      <c r="C177" s="13"/>
      <c r="D177" s="30"/>
      <c r="E177" s="15"/>
      <c r="F177" s="15"/>
      <c r="G177" s="11" t="s">
        <v>506</v>
      </c>
      <c r="H177" s="11" t="s">
        <v>507</v>
      </c>
      <c r="I177" s="11" t="s">
        <v>508</v>
      </c>
      <c r="J177" s="23">
        <v>89.66</v>
      </c>
      <c r="K177" s="24">
        <f t="shared" si="2"/>
        <v>86.416</v>
      </c>
    </row>
    <row r="178" ht="25" customHeight="1" spans="1:11">
      <c r="A178" s="15"/>
      <c r="B178" s="18">
        <v>9</v>
      </c>
      <c r="C178" s="13"/>
      <c r="D178" s="30"/>
      <c r="E178" s="15"/>
      <c r="F178" s="15"/>
      <c r="G178" s="11" t="s">
        <v>509</v>
      </c>
      <c r="H178" s="11" t="s">
        <v>510</v>
      </c>
      <c r="I178" s="11" t="s">
        <v>511</v>
      </c>
      <c r="J178" s="23">
        <v>90.74</v>
      </c>
      <c r="K178" s="24">
        <f t="shared" si="2"/>
        <v>87.024</v>
      </c>
    </row>
    <row r="179" ht="25" customHeight="1" spans="1:11">
      <c r="A179" s="15"/>
      <c r="B179" s="18">
        <v>10</v>
      </c>
      <c r="C179" s="13"/>
      <c r="D179" s="30"/>
      <c r="E179" s="15"/>
      <c r="F179" s="15"/>
      <c r="G179" s="11" t="s">
        <v>512</v>
      </c>
      <c r="H179" s="11" t="s">
        <v>513</v>
      </c>
      <c r="I179" s="11" t="s">
        <v>514</v>
      </c>
      <c r="J179" s="23">
        <v>87.26</v>
      </c>
      <c r="K179" s="24">
        <f t="shared" si="2"/>
        <v>84.656</v>
      </c>
    </row>
    <row r="180" ht="25" customHeight="1" spans="1:11">
      <c r="A180" s="15"/>
      <c r="B180" s="18">
        <v>11</v>
      </c>
      <c r="C180" s="13"/>
      <c r="D180" s="30"/>
      <c r="E180" s="15"/>
      <c r="F180" s="15"/>
      <c r="G180" s="11" t="s">
        <v>515</v>
      </c>
      <c r="H180" s="11" t="s">
        <v>516</v>
      </c>
      <c r="I180" s="11" t="s">
        <v>64</v>
      </c>
      <c r="J180" s="23">
        <v>89.18</v>
      </c>
      <c r="K180" s="24">
        <f t="shared" si="2"/>
        <v>85.728</v>
      </c>
    </row>
    <row r="181" ht="25" customHeight="1" spans="1:11">
      <c r="A181" s="15"/>
      <c r="B181" s="18">
        <v>12</v>
      </c>
      <c r="C181" s="13"/>
      <c r="D181" s="30"/>
      <c r="E181" s="15"/>
      <c r="F181" s="15"/>
      <c r="G181" s="11" t="s">
        <v>517</v>
      </c>
      <c r="H181" s="11" t="s">
        <v>518</v>
      </c>
      <c r="I181" s="11" t="s">
        <v>323</v>
      </c>
      <c r="J181" s="23">
        <v>90.94</v>
      </c>
      <c r="K181" s="24">
        <f t="shared" si="2"/>
        <v>86.724</v>
      </c>
    </row>
    <row r="182" ht="25" customHeight="1" spans="1:11">
      <c r="A182" s="15"/>
      <c r="B182" s="18">
        <v>13</v>
      </c>
      <c r="C182" s="13"/>
      <c r="D182" s="30"/>
      <c r="E182" s="15"/>
      <c r="F182" s="15"/>
      <c r="G182" s="11" t="s">
        <v>519</v>
      </c>
      <c r="H182" s="11" t="s">
        <v>520</v>
      </c>
      <c r="I182" s="11" t="s">
        <v>521</v>
      </c>
      <c r="J182" s="23">
        <v>86.94</v>
      </c>
      <c r="K182" s="24">
        <f t="shared" si="2"/>
        <v>84.184</v>
      </c>
    </row>
    <row r="183" ht="25" customHeight="1" spans="1:11">
      <c r="A183" s="15"/>
      <c r="B183" s="18">
        <v>14</v>
      </c>
      <c r="C183" s="13"/>
      <c r="D183" s="30"/>
      <c r="E183" s="15"/>
      <c r="F183" s="15"/>
      <c r="G183" s="11" t="s">
        <v>522</v>
      </c>
      <c r="H183" s="11" t="s">
        <v>523</v>
      </c>
      <c r="I183" s="11" t="s">
        <v>524</v>
      </c>
      <c r="J183" s="23">
        <v>89.62</v>
      </c>
      <c r="K183" s="24">
        <f t="shared" si="2"/>
        <v>85.632</v>
      </c>
    </row>
    <row r="184" ht="25" customHeight="1" spans="1:11">
      <c r="A184" s="15"/>
      <c r="B184" s="18">
        <v>15</v>
      </c>
      <c r="C184" s="13"/>
      <c r="D184" s="30"/>
      <c r="E184" s="15"/>
      <c r="F184" s="15"/>
      <c r="G184" s="11" t="s">
        <v>525</v>
      </c>
      <c r="H184" s="11" t="s">
        <v>526</v>
      </c>
      <c r="I184" s="11" t="s">
        <v>527</v>
      </c>
      <c r="J184" s="23">
        <v>91.04</v>
      </c>
      <c r="K184" s="24">
        <f t="shared" si="2"/>
        <v>86.304</v>
      </c>
    </row>
    <row r="185" ht="25" customHeight="1" spans="1:11">
      <c r="A185" s="15"/>
      <c r="B185" s="18">
        <v>16</v>
      </c>
      <c r="C185" s="13"/>
      <c r="D185" s="30"/>
      <c r="E185" s="15"/>
      <c r="F185" s="15"/>
      <c r="G185" s="11" t="s">
        <v>528</v>
      </c>
      <c r="H185" s="11" t="s">
        <v>529</v>
      </c>
      <c r="I185" s="11" t="s">
        <v>455</v>
      </c>
      <c r="J185" s="23">
        <v>91.66</v>
      </c>
      <c r="K185" s="24">
        <f t="shared" si="2"/>
        <v>86.636</v>
      </c>
    </row>
    <row r="186" ht="25" customHeight="1" spans="1:11">
      <c r="A186" s="15"/>
      <c r="B186" s="18">
        <v>17</v>
      </c>
      <c r="C186" s="13"/>
      <c r="D186" s="30"/>
      <c r="E186" s="15"/>
      <c r="F186" s="15"/>
      <c r="G186" s="11" t="s">
        <v>530</v>
      </c>
      <c r="H186" s="11" t="s">
        <v>531</v>
      </c>
      <c r="I186" s="11" t="s">
        <v>532</v>
      </c>
      <c r="J186" s="23">
        <v>88.68</v>
      </c>
      <c r="K186" s="24">
        <f t="shared" si="2"/>
        <v>84.648</v>
      </c>
    </row>
    <row r="187" ht="25" customHeight="1" spans="1:11">
      <c r="A187" s="15"/>
      <c r="B187" s="18">
        <v>18</v>
      </c>
      <c r="C187" s="13"/>
      <c r="D187" s="30"/>
      <c r="E187" s="15"/>
      <c r="F187" s="15"/>
      <c r="G187" s="11" t="s">
        <v>533</v>
      </c>
      <c r="H187" s="11" t="s">
        <v>534</v>
      </c>
      <c r="I187" s="11" t="s">
        <v>160</v>
      </c>
      <c r="J187" s="23">
        <v>89.92</v>
      </c>
      <c r="K187" s="24">
        <f t="shared" si="2"/>
        <v>85.352</v>
      </c>
    </row>
    <row r="188" ht="25" customHeight="1" spans="1:11">
      <c r="A188" s="15"/>
      <c r="B188" s="18">
        <v>19</v>
      </c>
      <c r="C188" s="13"/>
      <c r="D188" s="30"/>
      <c r="E188" s="15"/>
      <c r="F188" s="15"/>
      <c r="G188" s="11" t="s">
        <v>535</v>
      </c>
      <c r="H188" s="11" t="s">
        <v>536</v>
      </c>
      <c r="I188" s="11" t="s">
        <v>127</v>
      </c>
      <c r="J188" s="23">
        <v>86.14</v>
      </c>
      <c r="K188" s="24">
        <f t="shared" si="2"/>
        <v>83.024</v>
      </c>
    </row>
    <row r="189" ht="25" customHeight="1" spans="1:11">
      <c r="A189" s="15"/>
      <c r="B189" s="18">
        <v>20</v>
      </c>
      <c r="C189" s="13"/>
      <c r="D189" s="30"/>
      <c r="E189" s="15"/>
      <c r="F189" s="15"/>
      <c r="G189" s="11" t="s">
        <v>537</v>
      </c>
      <c r="H189" s="11" t="s">
        <v>538</v>
      </c>
      <c r="I189" s="11" t="s">
        <v>332</v>
      </c>
      <c r="J189" s="23">
        <v>89.7</v>
      </c>
      <c r="K189" s="24">
        <f t="shared" si="2"/>
        <v>85.1</v>
      </c>
    </row>
    <row r="190" ht="25" customHeight="1" spans="1:11">
      <c r="A190" s="15"/>
      <c r="B190" s="18">
        <v>21</v>
      </c>
      <c r="C190" s="13"/>
      <c r="D190" s="30"/>
      <c r="E190" s="15"/>
      <c r="F190" s="15"/>
      <c r="G190" s="11" t="s">
        <v>539</v>
      </c>
      <c r="H190" s="11" t="s">
        <v>540</v>
      </c>
      <c r="I190" s="11" t="s">
        <v>541</v>
      </c>
      <c r="J190" s="23">
        <v>88.74</v>
      </c>
      <c r="K190" s="24">
        <f t="shared" si="2"/>
        <v>84.484</v>
      </c>
    </row>
    <row r="191" ht="25" customHeight="1" spans="1:11">
      <c r="A191" s="15"/>
      <c r="B191" s="18">
        <v>22</v>
      </c>
      <c r="C191" s="13"/>
      <c r="D191" s="30"/>
      <c r="E191" s="15"/>
      <c r="F191" s="15"/>
      <c r="G191" s="11" t="s">
        <v>542</v>
      </c>
      <c r="H191" s="11" t="s">
        <v>543</v>
      </c>
      <c r="I191" s="11" t="s">
        <v>293</v>
      </c>
      <c r="J191" s="23">
        <v>88.24</v>
      </c>
      <c r="K191" s="24">
        <f t="shared" si="2"/>
        <v>84.104</v>
      </c>
    </row>
    <row r="192" ht="25" customHeight="1" spans="1:11">
      <c r="A192" s="15"/>
      <c r="B192" s="18">
        <v>23</v>
      </c>
      <c r="C192" s="13"/>
      <c r="D192" s="30"/>
      <c r="E192" s="15"/>
      <c r="F192" s="15"/>
      <c r="G192" s="11" t="s">
        <v>544</v>
      </c>
      <c r="H192" s="11" t="s">
        <v>545</v>
      </c>
      <c r="I192" s="11" t="s">
        <v>546</v>
      </c>
      <c r="J192" s="23">
        <v>88.22</v>
      </c>
      <c r="K192" s="24">
        <f t="shared" si="2"/>
        <v>84.072</v>
      </c>
    </row>
    <row r="193" ht="25" customHeight="1" spans="1:11">
      <c r="A193" s="15"/>
      <c r="B193" s="18">
        <v>24</v>
      </c>
      <c r="C193" s="13"/>
      <c r="D193" s="30"/>
      <c r="E193" s="15"/>
      <c r="F193" s="15"/>
      <c r="G193" s="11" t="s">
        <v>547</v>
      </c>
      <c r="H193" s="11" t="s">
        <v>548</v>
      </c>
      <c r="I193" s="11" t="s">
        <v>20</v>
      </c>
      <c r="J193" s="23">
        <v>89.92</v>
      </c>
      <c r="K193" s="24">
        <f t="shared" si="2"/>
        <v>85.072</v>
      </c>
    </row>
    <row r="194" ht="25" customHeight="1" spans="1:11">
      <c r="A194" s="15"/>
      <c r="B194" s="18">
        <v>25</v>
      </c>
      <c r="C194" s="13"/>
      <c r="D194" s="30"/>
      <c r="E194" s="15"/>
      <c r="F194" s="15"/>
      <c r="G194" s="11" t="s">
        <v>549</v>
      </c>
      <c r="H194" s="11" t="s">
        <v>550</v>
      </c>
      <c r="I194" s="11" t="s">
        <v>133</v>
      </c>
      <c r="J194" s="23" t="s">
        <v>30</v>
      </c>
      <c r="K194" s="24" t="e">
        <f t="shared" si="2"/>
        <v>#VALUE!</v>
      </c>
    </row>
    <row r="195" ht="25" customHeight="1" spans="1:11">
      <c r="A195" s="15"/>
      <c r="B195" s="18">
        <v>26</v>
      </c>
      <c r="C195" s="13"/>
      <c r="D195" s="30"/>
      <c r="E195" s="15"/>
      <c r="F195" s="15"/>
      <c r="G195" s="11" t="s">
        <v>551</v>
      </c>
      <c r="H195" s="11" t="s">
        <v>552</v>
      </c>
      <c r="I195" s="11" t="s">
        <v>463</v>
      </c>
      <c r="J195" s="23">
        <v>82.96</v>
      </c>
      <c r="K195" s="24">
        <f t="shared" si="2"/>
        <v>80.756</v>
      </c>
    </row>
    <row r="196" ht="25" customHeight="1" spans="1:11">
      <c r="A196" s="15"/>
      <c r="B196" s="18">
        <v>27</v>
      </c>
      <c r="C196" s="13"/>
      <c r="D196" s="30"/>
      <c r="E196" s="15"/>
      <c r="F196" s="15"/>
      <c r="G196" s="11" t="s">
        <v>553</v>
      </c>
      <c r="H196" s="11" t="s">
        <v>554</v>
      </c>
      <c r="I196" s="11" t="s">
        <v>337</v>
      </c>
      <c r="J196" s="23">
        <v>90.54</v>
      </c>
      <c r="K196" s="24">
        <f t="shared" ref="K196:K259" si="3">I196*0.4+J196*0.6</f>
        <v>85.164</v>
      </c>
    </row>
    <row r="197" ht="25" customHeight="1" spans="1:11">
      <c r="A197" s="15"/>
      <c r="B197" s="18">
        <v>28</v>
      </c>
      <c r="C197" s="13"/>
      <c r="D197" s="30"/>
      <c r="E197" s="15"/>
      <c r="F197" s="15"/>
      <c r="G197" s="11" t="s">
        <v>555</v>
      </c>
      <c r="H197" s="11" t="s">
        <v>556</v>
      </c>
      <c r="I197" s="11" t="s">
        <v>26</v>
      </c>
      <c r="J197" s="23">
        <v>85.34</v>
      </c>
      <c r="K197" s="24">
        <f t="shared" si="3"/>
        <v>81.944</v>
      </c>
    </row>
    <row r="198" ht="25" customHeight="1" spans="1:11">
      <c r="A198" s="15"/>
      <c r="B198" s="18">
        <v>29</v>
      </c>
      <c r="C198" s="13"/>
      <c r="D198" s="30"/>
      <c r="E198" s="15"/>
      <c r="F198" s="15"/>
      <c r="G198" s="11" t="s">
        <v>557</v>
      </c>
      <c r="H198" s="11" t="s">
        <v>558</v>
      </c>
      <c r="I198" s="11" t="s">
        <v>67</v>
      </c>
      <c r="J198" s="23">
        <v>90.64</v>
      </c>
      <c r="K198" s="24">
        <f t="shared" si="3"/>
        <v>84.904</v>
      </c>
    </row>
    <row r="199" ht="25" customHeight="1" spans="1:11">
      <c r="A199" s="15"/>
      <c r="B199" s="18">
        <v>30</v>
      </c>
      <c r="C199" s="13"/>
      <c r="D199" s="30"/>
      <c r="E199" s="15"/>
      <c r="F199" s="15"/>
      <c r="G199" s="11" t="s">
        <v>559</v>
      </c>
      <c r="H199" s="11" t="s">
        <v>560</v>
      </c>
      <c r="I199" s="11" t="s">
        <v>176</v>
      </c>
      <c r="J199" s="23">
        <v>86.72</v>
      </c>
      <c r="K199" s="24">
        <f t="shared" si="3"/>
        <v>82.492</v>
      </c>
    </row>
    <row r="200" ht="25" customHeight="1" spans="1:11">
      <c r="A200" s="15"/>
      <c r="B200" s="18">
        <v>31</v>
      </c>
      <c r="C200" s="13"/>
      <c r="D200" s="30"/>
      <c r="E200" s="15"/>
      <c r="F200" s="15"/>
      <c r="G200" s="11" t="s">
        <v>561</v>
      </c>
      <c r="H200" s="11" t="s">
        <v>562</v>
      </c>
      <c r="I200" s="11" t="s">
        <v>563</v>
      </c>
      <c r="J200" s="23">
        <v>82.22</v>
      </c>
      <c r="K200" s="24">
        <f t="shared" si="3"/>
        <v>79.752</v>
      </c>
    </row>
    <row r="201" ht="25" customHeight="1" spans="1:11">
      <c r="A201" s="15"/>
      <c r="B201" s="18">
        <v>32</v>
      </c>
      <c r="C201" s="13"/>
      <c r="D201" s="30"/>
      <c r="E201" s="15"/>
      <c r="F201" s="15"/>
      <c r="G201" s="11" t="s">
        <v>564</v>
      </c>
      <c r="H201" s="11" t="s">
        <v>565</v>
      </c>
      <c r="I201" s="11" t="s">
        <v>563</v>
      </c>
      <c r="J201" s="23">
        <v>83.98</v>
      </c>
      <c r="K201" s="24">
        <f t="shared" si="3"/>
        <v>80.808</v>
      </c>
    </row>
    <row r="202" ht="25" customHeight="1" spans="1:11">
      <c r="A202" s="15"/>
      <c r="B202" s="18">
        <v>33</v>
      </c>
      <c r="C202" s="13"/>
      <c r="D202" s="30"/>
      <c r="E202" s="15"/>
      <c r="F202" s="15"/>
      <c r="G202" s="11" t="s">
        <v>566</v>
      </c>
      <c r="H202" s="11" t="s">
        <v>567</v>
      </c>
      <c r="I202" s="11" t="s">
        <v>568</v>
      </c>
      <c r="J202" s="23" t="s">
        <v>30</v>
      </c>
      <c r="K202" s="24" t="e">
        <f t="shared" si="3"/>
        <v>#VALUE!</v>
      </c>
    </row>
    <row r="203" ht="25" customHeight="1" spans="1:11">
      <c r="A203" s="15"/>
      <c r="B203" s="18">
        <v>34</v>
      </c>
      <c r="C203" s="13"/>
      <c r="D203" s="30"/>
      <c r="E203" s="15"/>
      <c r="F203" s="15"/>
      <c r="G203" s="11" t="s">
        <v>569</v>
      </c>
      <c r="H203" s="11" t="s">
        <v>570</v>
      </c>
      <c r="I203" s="11" t="s">
        <v>571</v>
      </c>
      <c r="J203" s="23">
        <v>82.88</v>
      </c>
      <c r="K203" s="24">
        <f t="shared" si="3"/>
        <v>80.068</v>
      </c>
    </row>
    <row r="204" ht="25" customHeight="1" spans="1:11">
      <c r="A204" s="15"/>
      <c r="B204" s="18">
        <v>35</v>
      </c>
      <c r="C204" s="13"/>
      <c r="D204" s="30"/>
      <c r="E204" s="15"/>
      <c r="F204" s="15"/>
      <c r="G204" s="11" t="s">
        <v>572</v>
      </c>
      <c r="H204" s="11" t="s">
        <v>573</v>
      </c>
      <c r="I204" s="11" t="s">
        <v>571</v>
      </c>
      <c r="J204" s="23">
        <v>89.22</v>
      </c>
      <c r="K204" s="24">
        <f t="shared" si="3"/>
        <v>83.872</v>
      </c>
    </row>
    <row r="205" ht="25" customHeight="1" spans="1:11">
      <c r="A205" s="15"/>
      <c r="B205" s="18">
        <v>36</v>
      </c>
      <c r="C205" s="13"/>
      <c r="D205" s="30"/>
      <c r="E205" s="15"/>
      <c r="F205" s="15"/>
      <c r="G205" s="11" t="s">
        <v>574</v>
      </c>
      <c r="H205" s="11" t="s">
        <v>575</v>
      </c>
      <c r="I205" s="11" t="s">
        <v>576</v>
      </c>
      <c r="J205" s="23">
        <v>90.92</v>
      </c>
      <c r="K205" s="24">
        <f t="shared" si="3"/>
        <v>84.772</v>
      </c>
    </row>
    <row r="206" ht="25" customHeight="1" spans="1:11">
      <c r="A206" s="15"/>
      <c r="B206" s="18">
        <v>37</v>
      </c>
      <c r="C206" s="13"/>
      <c r="D206" s="30"/>
      <c r="E206" s="15"/>
      <c r="F206" s="15"/>
      <c r="G206" s="11" t="s">
        <v>577</v>
      </c>
      <c r="H206" s="11" t="s">
        <v>578</v>
      </c>
      <c r="I206" s="11" t="s">
        <v>36</v>
      </c>
      <c r="J206" s="23">
        <v>84.88</v>
      </c>
      <c r="K206" s="24">
        <f t="shared" si="3"/>
        <v>81.028</v>
      </c>
    </row>
    <row r="207" ht="25" customHeight="1" spans="1:11">
      <c r="A207" s="15"/>
      <c r="B207" s="18">
        <v>38</v>
      </c>
      <c r="C207" s="13"/>
      <c r="D207" s="30"/>
      <c r="E207" s="15"/>
      <c r="F207" s="15"/>
      <c r="G207" s="11" t="s">
        <v>579</v>
      </c>
      <c r="H207" s="11" t="s">
        <v>580</v>
      </c>
      <c r="I207" s="11" t="s">
        <v>42</v>
      </c>
      <c r="J207" s="23">
        <v>84.46</v>
      </c>
      <c r="K207" s="24">
        <f t="shared" si="3"/>
        <v>80.736</v>
      </c>
    </row>
    <row r="208" ht="25" customHeight="1" spans="1:11">
      <c r="A208" s="15"/>
      <c r="B208" s="18">
        <v>39</v>
      </c>
      <c r="C208" s="13"/>
      <c r="D208" s="30"/>
      <c r="E208" s="15"/>
      <c r="F208" s="15"/>
      <c r="G208" s="11" t="s">
        <v>581</v>
      </c>
      <c r="H208" s="11" t="s">
        <v>582</v>
      </c>
      <c r="I208" s="11" t="s">
        <v>42</v>
      </c>
      <c r="J208" s="23">
        <v>90.82</v>
      </c>
      <c r="K208" s="24">
        <f t="shared" si="3"/>
        <v>84.552</v>
      </c>
    </row>
    <row r="209" ht="25" customHeight="1" spans="1:11">
      <c r="A209" s="17" t="s">
        <v>583</v>
      </c>
      <c r="B209" s="18">
        <v>1</v>
      </c>
      <c r="C209" s="26" t="s">
        <v>584</v>
      </c>
      <c r="D209" s="26" t="s">
        <v>151</v>
      </c>
      <c r="E209" s="15">
        <v>5</v>
      </c>
      <c r="F209" s="15">
        <v>15</v>
      </c>
      <c r="G209" s="11" t="s">
        <v>585</v>
      </c>
      <c r="H209" s="11" t="s">
        <v>586</v>
      </c>
      <c r="I209" s="11" t="s">
        <v>26</v>
      </c>
      <c r="J209" s="23">
        <v>86.92</v>
      </c>
      <c r="K209" s="24">
        <f t="shared" si="3"/>
        <v>82.892</v>
      </c>
    </row>
    <row r="210" ht="25" customHeight="1" spans="1:11">
      <c r="A210" s="15"/>
      <c r="B210" s="18">
        <v>2</v>
      </c>
      <c r="C210" s="26"/>
      <c r="D210" s="26"/>
      <c r="E210" s="15"/>
      <c r="F210" s="15"/>
      <c r="G210" s="11" t="s">
        <v>587</v>
      </c>
      <c r="H210" s="11" t="s">
        <v>588</v>
      </c>
      <c r="I210" s="11" t="s">
        <v>296</v>
      </c>
      <c r="J210" s="23">
        <v>88.52</v>
      </c>
      <c r="K210" s="24">
        <f t="shared" si="3"/>
        <v>83.792</v>
      </c>
    </row>
    <row r="211" ht="25" customHeight="1" spans="1:11">
      <c r="A211" s="15"/>
      <c r="B211" s="18">
        <v>3</v>
      </c>
      <c r="C211" s="26"/>
      <c r="D211" s="26"/>
      <c r="E211" s="15"/>
      <c r="F211" s="15"/>
      <c r="G211" s="11" t="s">
        <v>589</v>
      </c>
      <c r="H211" s="11" t="s">
        <v>590</v>
      </c>
      <c r="I211" s="11" t="s">
        <v>591</v>
      </c>
      <c r="J211" s="23">
        <v>92.32</v>
      </c>
      <c r="K211" s="24">
        <f t="shared" si="3"/>
        <v>85.932</v>
      </c>
    </row>
    <row r="212" ht="25" customHeight="1" spans="1:11">
      <c r="A212" s="15"/>
      <c r="B212" s="18">
        <v>4</v>
      </c>
      <c r="C212" s="26"/>
      <c r="D212" s="26"/>
      <c r="E212" s="15"/>
      <c r="F212" s="15"/>
      <c r="G212" s="11" t="s">
        <v>592</v>
      </c>
      <c r="H212" s="11" t="s">
        <v>593</v>
      </c>
      <c r="I212" s="11" t="s">
        <v>591</v>
      </c>
      <c r="J212" s="23">
        <v>91.46</v>
      </c>
      <c r="K212" s="24">
        <f t="shared" si="3"/>
        <v>85.416</v>
      </c>
    </row>
    <row r="213" ht="25" customHeight="1" spans="1:11">
      <c r="A213" s="15"/>
      <c r="B213" s="18">
        <v>5</v>
      </c>
      <c r="C213" s="26"/>
      <c r="D213" s="26"/>
      <c r="E213" s="15"/>
      <c r="F213" s="15"/>
      <c r="G213" s="11" t="s">
        <v>594</v>
      </c>
      <c r="H213" s="11" t="s">
        <v>595</v>
      </c>
      <c r="I213" s="11" t="s">
        <v>591</v>
      </c>
      <c r="J213" s="23">
        <v>87.32</v>
      </c>
      <c r="K213" s="24">
        <f t="shared" si="3"/>
        <v>82.932</v>
      </c>
    </row>
    <row r="214" ht="25" customHeight="1" spans="1:11">
      <c r="A214" s="15"/>
      <c r="B214" s="18">
        <v>6</v>
      </c>
      <c r="C214" s="26"/>
      <c r="D214" s="26"/>
      <c r="E214" s="15"/>
      <c r="F214" s="15"/>
      <c r="G214" s="11" t="s">
        <v>596</v>
      </c>
      <c r="H214" s="11" t="s">
        <v>597</v>
      </c>
      <c r="I214" s="11" t="s">
        <v>598</v>
      </c>
      <c r="J214" s="23">
        <v>86.08</v>
      </c>
      <c r="K214" s="24">
        <f t="shared" si="3"/>
        <v>82.148</v>
      </c>
    </row>
    <row r="215" ht="25" customHeight="1" spans="1:11">
      <c r="A215" s="15"/>
      <c r="B215" s="18">
        <v>7</v>
      </c>
      <c r="C215" s="26"/>
      <c r="D215" s="26"/>
      <c r="E215" s="15"/>
      <c r="F215" s="15"/>
      <c r="G215" s="11" t="s">
        <v>599</v>
      </c>
      <c r="H215" s="11" t="s">
        <v>600</v>
      </c>
      <c r="I215" s="11" t="s">
        <v>563</v>
      </c>
      <c r="J215" s="23">
        <v>88.8</v>
      </c>
      <c r="K215" s="24">
        <f t="shared" si="3"/>
        <v>83.7</v>
      </c>
    </row>
    <row r="216" ht="25" customHeight="1" spans="1:11">
      <c r="A216" s="15"/>
      <c r="B216" s="18">
        <v>8</v>
      </c>
      <c r="C216" s="26"/>
      <c r="D216" s="26"/>
      <c r="E216" s="15"/>
      <c r="F216" s="15"/>
      <c r="G216" s="11" t="s">
        <v>601</v>
      </c>
      <c r="H216" s="11" t="s">
        <v>602</v>
      </c>
      <c r="I216" s="11" t="s">
        <v>216</v>
      </c>
      <c r="J216" s="23">
        <v>86.9</v>
      </c>
      <c r="K216" s="24">
        <f t="shared" si="3"/>
        <v>81.98</v>
      </c>
    </row>
    <row r="217" ht="25" customHeight="1" spans="1:11">
      <c r="A217" s="15"/>
      <c r="B217" s="18">
        <v>9</v>
      </c>
      <c r="C217" s="26"/>
      <c r="D217" s="26"/>
      <c r="E217" s="15"/>
      <c r="F217" s="15"/>
      <c r="G217" s="11" t="s">
        <v>603</v>
      </c>
      <c r="H217" s="11" t="s">
        <v>604</v>
      </c>
      <c r="I217" s="11" t="s">
        <v>365</v>
      </c>
      <c r="J217" s="23">
        <v>88.4</v>
      </c>
      <c r="K217" s="24">
        <f t="shared" si="3"/>
        <v>82.52</v>
      </c>
    </row>
    <row r="218" ht="25" customHeight="1" spans="1:11">
      <c r="A218" s="15"/>
      <c r="B218" s="18">
        <v>10</v>
      </c>
      <c r="C218" s="26"/>
      <c r="D218" s="26"/>
      <c r="E218" s="15"/>
      <c r="F218" s="15"/>
      <c r="G218" s="11" t="s">
        <v>605</v>
      </c>
      <c r="H218" s="11" t="s">
        <v>606</v>
      </c>
      <c r="I218" s="11" t="s">
        <v>607</v>
      </c>
      <c r="J218" s="23">
        <v>90.68</v>
      </c>
      <c r="K218" s="24">
        <f t="shared" si="3"/>
        <v>83.768</v>
      </c>
    </row>
    <row r="219" ht="25" customHeight="1" spans="1:11">
      <c r="A219" s="15"/>
      <c r="B219" s="18">
        <v>11</v>
      </c>
      <c r="C219" s="26"/>
      <c r="D219" s="26"/>
      <c r="E219" s="15"/>
      <c r="F219" s="15"/>
      <c r="G219" s="11" t="s">
        <v>608</v>
      </c>
      <c r="H219" s="11" t="s">
        <v>609</v>
      </c>
      <c r="I219" s="11" t="s">
        <v>263</v>
      </c>
      <c r="J219" s="23">
        <v>89.27</v>
      </c>
      <c r="K219" s="24">
        <f t="shared" si="3"/>
        <v>82.902</v>
      </c>
    </row>
    <row r="220" ht="25" customHeight="1" spans="1:11">
      <c r="A220" s="15"/>
      <c r="B220" s="18">
        <v>12</v>
      </c>
      <c r="C220" s="26"/>
      <c r="D220" s="26"/>
      <c r="E220" s="15"/>
      <c r="F220" s="15"/>
      <c r="G220" s="11" t="s">
        <v>610</v>
      </c>
      <c r="H220" s="11" t="s">
        <v>611</v>
      </c>
      <c r="I220" s="11" t="s">
        <v>45</v>
      </c>
      <c r="J220" s="23">
        <v>92.4</v>
      </c>
      <c r="K220" s="24">
        <f t="shared" si="3"/>
        <v>84.76</v>
      </c>
    </row>
    <row r="221" ht="25" customHeight="1" spans="1:11">
      <c r="A221" s="15"/>
      <c r="B221" s="18">
        <v>13</v>
      </c>
      <c r="C221" s="26"/>
      <c r="D221" s="26"/>
      <c r="E221" s="15"/>
      <c r="F221" s="15"/>
      <c r="G221" s="11" t="s">
        <v>612</v>
      </c>
      <c r="H221" s="11" t="s">
        <v>613</v>
      </c>
      <c r="I221" s="11" t="s">
        <v>614</v>
      </c>
      <c r="J221" s="23">
        <v>89.2</v>
      </c>
      <c r="K221" s="24">
        <f t="shared" si="3"/>
        <v>82.8</v>
      </c>
    </row>
    <row r="222" ht="25" customHeight="1" spans="1:11">
      <c r="A222" s="15"/>
      <c r="B222" s="18">
        <v>14</v>
      </c>
      <c r="C222" s="26"/>
      <c r="D222" s="26"/>
      <c r="E222" s="15"/>
      <c r="F222" s="15"/>
      <c r="G222" s="11" t="s">
        <v>615</v>
      </c>
      <c r="H222" s="11" t="s">
        <v>616</v>
      </c>
      <c r="I222" s="11" t="s">
        <v>78</v>
      </c>
      <c r="J222" s="23">
        <v>87.16</v>
      </c>
      <c r="K222" s="24">
        <f t="shared" si="3"/>
        <v>81.296</v>
      </c>
    </row>
    <row r="223" ht="25" customHeight="1" spans="1:11">
      <c r="A223" s="15"/>
      <c r="B223" s="18">
        <v>15</v>
      </c>
      <c r="C223" s="26"/>
      <c r="D223" s="26"/>
      <c r="E223" s="15"/>
      <c r="F223" s="15"/>
      <c r="G223" s="11" t="s">
        <v>617</v>
      </c>
      <c r="H223" s="11" t="s">
        <v>618</v>
      </c>
      <c r="I223" s="11" t="s">
        <v>619</v>
      </c>
      <c r="J223" s="23">
        <v>85.3</v>
      </c>
      <c r="K223" s="24">
        <f t="shared" si="3"/>
        <v>80.14</v>
      </c>
    </row>
    <row r="224" ht="25" customHeight="1" spans="1:11">
      <c r="A224" s="15"/>
      <c r="B224" s="18">
        <v>16</v>
      </c>
      <c r="C224" s="26" t="s">
        <v>620</v>
      </c>
      <c r="D224" s="26" t="s">
        <v>151</v>
      </c>
      <c r="E224" s="13">
        <v>8</v>
      </c>
      <c r="F224" s="13">
        <v>24</v>
      </c>
      <c r="G224" s="11" t="s">
        <v>621</v>
      </c>
      <c r="H224" s="11" t="s">
        <v>622</v>
      </c>
      <c r="I224" s="11" t="s">
        <v>127</v>
      </c>
      <c r="J224" s="23">
        <v>89.78</v>
      </c>
      <c r="K224" s="24">
        <f t="shared" si="3"/>
        <v>85.208</v>
      </c>
    </row>
    <row r="225" ht="25" customHeight="1" spans="1:11">
      <c r="A225" s="15"/>
      <c r="B225" s="18">
        <v>17</v>
      </c>
      <c r="C225" s="26"/>
      <c r="D225" s="26"/>
      <c r="E225" s="13"/>
      <c r="F225" s="13"/>
      <c r="G225" s="11" t="s">
        <v>623</v>
      </c>
      <c r="H225" s="11" t="s">
        <v>624</v>
      </c>
      <c r="I225" s="11" t="s">
        <v>546</v>
      </c>
      <c r="J225" s="23">
        <v>81.52</v>
      </c>
      <c r="K225" s="24">
        <f t="shared" si="3"/>
        <v>80.052</v>
      </c>
    </row>
    <row r="226" ht="25" customHeight="1" spans="1:11">
      <c r="A226" s="15"/>
      <c r="B226" s="18">
        <v>18</v>
      </c>
      <c r="C226" s="26"/>
      <c r="D226" s="26"/>
      <c r="E226" s="13"/>
      <c r="F226" s="13"/>
      <c r="G226" s="11" t="s">
        <v>625</v>
      </c>
      <c r="H226" s="11" t="s">
        <v>626</v>
      </c>
      <c r="I226" s="11" t="s">
        <v>302</v>
      </c>
      <c r="J226" s="23">
        <v>81.88</v>
      </c>
      <c r="K226" s="24">
        <f t="shared" si="3"/>
        <v>79.728</v>
      </c>
    </row>
    <row r="227" ht="25" customHeight="1" spans="1:11">
      <c r="A227" s="15"/>
      <c r="B227" s="18">
        <v>19</v>
      </c>
      <c r="C227" s="26"/>
      <c r="D227" s="26"/>
      <c r="E227" s="13"/>
      <c r="F227" s="13"/>
      <c r="G227" s="11" t="s">
        <v>627</v>
      </c>
      <c r="H227" s="11" t="s">
        <v>628</v>
      </c>
      <c r="I227" s="11" t="s">
        <v>302</v>
      </c>
      <c r="J227" s="23">
        <v>82.08</v>
      </c>
      <c r="K227" s="24">
        <f t="shared" si="3"/>
        <v>79.848</v>
      </c>
    </row>
    <row r="228" ht="25" customHeight="1" spans="1:11">
      <c r="A228" s="15"/>
      <c r="B228" s="18">
        <v>20</v>
      </c>
      <c r="C228" s="26"/>
      <c r="D228" s="26"/>
      <c r="E228" s="13"/>
      <c r="F228" s="13"/>
      <c r="G228" s="11" t="s">
        <v>629</v>
      </c>
      <c r="H228" s="11" t="s">
        <v>630</v>
      </c>
      <c r="I228" s="11" t="s">
        <v>29</v>
      </c>
      <c r="J228" s="23">
        <v>80.56</v>
      </c>
      <c r="K228" s="24">
        <f t="shared" si="3"/>
        <v>78.776</v>
      </c>
    </row>
    <row r="229" ht="25" customHeight="1" spans="1:11">
      <c r="A229" s="15"/>
      <c r="B229" s="18">
        <v>21</v>
      </c>
      <c r="C229" s="26"/>
      <c r="D229" s="26"/>
      <c r="E229" s="13"/>
      <c r="F229" s="13"/>
      <c r="G229" s="11" t="s">
        <v>631</v>
      </c>
      <c r="H229" s="11" t="s">
        <v>632</v>
      </c>
      <c r="I229" s="11" t="s">
        <v>195</v>
      </c>
      <c r="J229" s="23">
        <v>87.06</v>
      </c>
      <c r="K229" s="24">
        <f t="shared" si="3"/>
        <v>82.356</v>
      </c>
    </row>
    <row r="230" ht="25" customHeight="1" spans="1:11">
      <c r="A230" s="15"/>
      <c r="B230" s="18">
        <v>22</v>
      </c>
      <c r="C230" s="26"/>
      <c r="D230" s="26"/>
      <c r="E230" s="13"/>
      <c r="F230" s="13"/>
      <c r="G230" s="11" t="s">
        <v>633</v>
      </c>
      <c r="H230" s="11" t="s">
        <v>634</v>
      </c>
      <c r="I230" s="11" t="s">
        <v>36</v>
      </c>
      <c r="J230" s="23">
        <v>89.24</v>
      </c>
      <c r="K230" s="24">
        <f t="shared" si="3"/>
        <v>83.644</v>
      </c>
    </row>
    <row r="231" ht="25" customHeight="1" spans="1:11">
      <c r="A231" s="15"/>
      <c r="B231" s="18">
        <v>23</v>
      </c>
      <c r="C231" s="26"/>
      <c r="D231" s="26"/>
      <c r="E231" s="13"/>
      <c r="F231" s="13"/>
      <c r="G231" s="11" t="s">
        <v>635</v>
      </c>
      <c r="H231" s="11" t="s">
        <v>636</v>
      </c>
      <c r="I231" s="11" t="s">
        <v>637</v>
      </c>
      <c r="J231" s="23">
        <v>87.44</v>
      </c>
      <c r="K231" s="24">
        <f t="shared" si="3"/>
        <v>82.504</v>
      </c>
    </row>
    <row r="232" ht="25" customHeight="1" spans="1:11">
      <c r="A232" s="15"/>
      <c r="B232" s="18">
        <v>24</v>
      </c>
      <c r="C232" s="26"/>
      <c r="D232" s="26"/>
      <c r="E232" s="13"/>
      <c r="F232" s="13"/>
      <c r="G232" s="11" t="s">
        <v>638</v>
      </c>
      <c r="H232" s="11" t="s">
        <v>639</v>
      </c>
      <c r="I232" s="11" t="s">
        <v>384</v>
      </c>
      <c r="J232" s="23">
        <v>84.9</v>
      </c>
      <c r="K232" s="24">
        <f t="shared" si="3"/>
        <v>80.92</v>
      </c>
    </row>
    <row r="233" ht="25" customHeight="1" spans="1:11">
      <c r="A233" s="15"/>
      <c r="B233" s="18">
        <v>25</v>
      </c>
      <c r="C233" s="26"/>
      <c r="D233" s="26"/>
      <c r="E233" s="13"/>
      <c r="F233" s="13"/>
      <c r="G233" s="11" t="s">
        <v>640</v>
      </c>
      <c r="H233" s="11" t="s">
        <v>641</v>
      </c>
      <c r="I233" s="11" t="s">
        <v>139</v>
      </c>
      <c r="J233" s="23">
        <v>84.4</v>
      </c>
      <c r="K233" s="24">
        <f t="shared" si="3"/>
        <v>80.6</v>
      </c>
    </row>
    <row r="234" ht="25" customHeight="1" spans="1:11">
      <c r="A234" s="15"/>
      <c r="B234" s="18">
        <v>26</v>
      </c>
      <c r="C234" s="26"/>
      <c r="D234" s="26"/>
      <c r="E234" s="13"/>
      <c r="F234" s="13"/>
      <c r="G234" s="11" t="s">
        <v>642</v>
      </c>
      <c r="H234" s="11" t="s">
        <v>643</v>
      </c>
      <c r="I234" s="11" t="s">
        <v>644</v>
      </c>
      <c r="J234" s="23">
        <v>88.82</v>
      </c>
      <c r="K234" s="24">
        <f t="shared" si="3"/>
        <v>83.112</v>
      </c>
    </row>
    <row r="235" ht="25" customHeight="1" spans="1:11">
      <c r="A235" s="15"/>
      <c r="B235" s="18">
        <v>27</v>
      </c>
      <c r="C235" s="26"/>
      <c r="D235" s="26"/>
      <c r="E235" s="13"/>
      <c r="F235" s="13"/>
      <c r="G235" s="11" t="s">
        <v>645</v>
      </c>
      <c r="H235" s="11" t="s">
        <v>646</v>
      </c>
      <c r="I235" s="11" t="s">
        <v>221</v>
      </c>
      <c r="J235" s="23">
        <v>89.06</v>
      </c>
      <c r="K235" s="24">
        <f t="shared" si="3"/>
        <v>83.216</v>
      </c>
    </row>
    <row r="236" ht="25" customHeight="1" spans="1:11">
      <c r="A236" s="15"/>
      <c r="B236" s="18">
        <v>28</v>
      </c>
      <c r="C236" s="26"/>
      <c r="D236" s="26"/>
      <c r="E236" s="13"/>
      <c r="F236" s="13"/>
      <c r="G236" s="11" t="s">
        <v>647</v>
      </c>
      <c r="H236" s="11" t="s">
        <v>648</v>
      </c>
      <c r="I236" s="11" t="s">
        <v>649</v>
      </c>
      <c r="J236" s="23">
        <v>90.52</v>
      </c>
      <c r="K236" s="24">
        <f t="shared" si="3"/>
        <v>83.872</v>
      </c>
    </row>
    <row r="237" ht="25" customHeight="1" spans="1:11">
      <c r="A237" s="15"/>
      <c r="B237" s="18">
        <v>29</v>
      </c>
      <c r="C237" s="26"/>
      <c r="D237" s="26"/>
      <c r="E237" s="13"/>
      <c r="F237" s="13"/>
      <c r="G237" s="11" t="s">
        <v>650</v>
      </c>
      <c r="H237" s="11" t="s">
        <v>651</v>
      </c>
      <c r="I237" s="11" t="s">
        <v>607</v>
      </c>
      <c r="J237" s="23">
        <v>82.8</v>
      </c>
      <c r="K237" s="24">
        <f t="shared" si="3"/>
        <v>79.04</v>
      </c>
    </row>
    <row r="238" ht="25" customHeight="1" spans="1:11">
      <c r="A238" s="15"/>
      <c r="B238" s="18">
        <v>30</v>
      </c>
      <c r="C238" s="26"/>
      <c r="D238" s="26"/>
      <c r="E238" s="13"/>
      <c r="F238" s="13"/>
      <c r="G238" s="11" t="s">
        <v>652</v>
      </c>
      <c r="H238" s="11" t="s">
        <v>653</v>
      </c>
      <c r="I238" s="11" t="s">
        <v>263</v>
      </c>
      <c r="J238" s="23">
        <v>88.28</v>
      </c>
      <c r="K238" s="24">
        <f t="shared" si="3"/>
        <v>82.308</v>
      </c>
    </row>
    <row r="239" ht="25" customHeight="1" spans="1:11">
      <c r="A239" s="15"/>
      <c r="B239" s="18">
        <v>31</v>
      </c>
      <c r="C239" s="26"/>
      <c r="D239" s="26"/>
      <c r="E239" s="13"/>
      <c r="F239" s="13"/>
      <c r="G239" s="11" t="s">
        <v>654</v>
      </c>
      <c r="H239" s="11" t="s">
        <v>655</v>
      </c>
      <c r="I239" s="11" t="s">
        <v>656</v>
      </c>
      <c r="J239" s="23">
        <v>90.42</v>
      </c>
      <c r="K239" s="24">
        <f t="shared" si="3"/>
        <v>83.272</v>
      </c>
    </row>
    <row r="240" ht="25" customHeight="1" spans="1:11">
      <c r="A240" s="15"/>
      <c r="B240" s="18">
        <v>32</v>
      </c>
      <c r="C240" s="26"/>
      <c r="D240" s="26"/>
      <c r="E240" s="13"/>
      <c r="F240" s="13"/>
      <c r="G240" s="11" t="s">
        <v>657</v>
      </c>
      <c r="H240" s="11" t="s">
        <v>658</v>
      </c>
      <c r="I240" s="11" t="s">
        <v>51</v>
      </c>
      <c r="J240" s="23">
        <v>84.7</v>
      </c>
      <c r="K240" s="24">
        <f t="shared" si="3"/>
        <v>79.7</v>
      </c>
    </row>
    <row r="241" ht="25" customHeight="1" spans="1:11">
      <c r="A241" s="15"/>
      <c r="B241" s="18">
        <v>33</v>
      </c>
      <c r="C241" s="26"/>
      <c r="D241" s="26"/>
      <c r="E241" s="13"/>
      <c r="F241" s="13"/>
      <c r="G241" s="11" t="s">
        <v>659</v>
      </c>
      <c r="H241" s="11" t="s">
        <v>660</v>
      </c>
      <c r="I241" s="11" t="s">
        <v>661</v>
      </c>
      <c r="J241" s="23" t="s">
        <v>30</v>
      </c>
      <c r="K241" s="24" t="e">
        <f t="shared" si="3"/>
        <v>#VALUE!</v>
      </c>
    </row>
    <row r="242" ht="25" customHeight="1" spans="1:11">
      <c r="A242" s="15"/>
      <c r="B242" s="18">
        <v>34</v>
      </c>
      <c r="C242" s="26"/>
      <c r="D242" s="26"/>
      <c r="E242" s="13"/>
      <c r="F242" s="13"/>
      <c r="G242" s="11" t="s">
        <v>662</v>
      </c>
      <c r="H242" s="11" t="s">
        <v>663</v>
      </c>
      <c r="I242" s="11" t="s">
        <v>664</v>
      </c>
      <c r="J242" s="23">
        <v>92.5</v>
      </c>
      <c r="K242" s="24">
        <f t="shared" si="3"/>
        <v>84.18</v>
      </c>
    </row>
    <row r="243" ht="25" customHeight="1" spans="1:11">
      <c r="A243" s="15"/>
      <c r="B243" s="18">
        <v>35</v>
      </c>
      <c r="C243" s="26"/>
      <c r="D243" s="26"/>
      <c r="E243" s="13"/>
      <c r="F243" s="13"/>
      <c r="G243" s="11" t="s">
        <v>665</v>
      </c>
      <c r="H243" s="11" t="s">
        <v>666</v>
      </c>
      <c r="I243" s="11" t="s">
        <v>667</v>
      </c>
      <c r="J243" s="23">
        <v>82.6</v>
      </c>
      <c r="K243" s="24">
        <f t="shared" si="3"/>
        <v>78.2</v>
      </c>
    </row>
    <row r="244" ht="25" customHeight="1" spans="1:11">
      <c r="A244" s="15"/>
      <c r="B244" s="18">
        <v>36</v>
      </c>
      <c r="C244" s="26"/>
      <c r="D244" s="26"/>
      <c r="E244" s="13"/>
      <c r="F244" s="13"/>
      <c r="G244" s="11" t="s">
        <v>668</v>
      </c>
      <c r="H244" s="11" t="s">
        <v>669</v>
      </c>
      <c r="I244" s="11" t="s">
        <v>667</v>
      </c>
      <c r="J244" s="23">
        <v>83.82</v>
      </c>
      <c r="K244" s="24">
        <f t="shared" si="3"/>
        <v>78.932</v>
      </c>
    </row>
    <row r="245" ht="25" customHeight="1" spans="1:11">
      <c r="A245" s="15"/>
      <c r="B245" s="18">
        <v>37</v>
      </c>
      <c r="C245" s="26"/>
      <c r="D245" s="26"/>
      <c r="E245" s="13"/>
      <c r="F245" s="13"/>
      <c r="G245" s="11" t="s">
        <v>670</v>
      </c>
      <c r="H245" s="11" t="s">
        <v>671</v>
      </c>
      <c r="I245" s="11" t="s">
        <v>57</v>
      </c>
      <c r="J245" s="23">
        <v>86</v>
      </c>
      <c r="K245" s="24">
        <f t="shared" si="3"/>
        <v>80.22</v>
      </c>
    </row>
    <row r="246" ht="25" customHeight="1" spans="1:11">
      <c r="A246" s="15"/>
      <c r="B246" s="18">
        <v>38</v>
      </c>
      <c r="C246" s="26"/>
      <c r="D246" s="26"/>
      <c r="E246" s="13"/>
      <c r="F246" s="13"/>
      <c r="G246" s="11" t="s">
        <v>672</v>
      </c>
      <c r="H246" s="11" t="s">
        <v>673</v>
      </c>
      <c r="I246" s="11" t="s">
        <v>86</v>
      </c>
      <c r="J246" s="23">
        <v>88.3</v>
      </c>
      <c r="K246" s="24">
        <f t="shared" si="3"/>
        <v>81.46</v>
      </c>
    </row>
    <row r="247" ht="25" customHeight="1" spans="1:11">
      <c r="A247" s="15"/>
      <c r="B247" s="18">
        <v>39</v>
      </c>
      <c r="C247" s="26"/>
      <c r="D247" s="26"/>
      <c r="E247" s="13"/>
      <c r="F247" s="13"/>
      <c r="G247" s="11" t="s">
        <v>674</v>
      </c>
      <c r="H247" s="11" t="s">
        <v>675</v>
      </c>
      <c r="I247" s="11" t="s">
        <v>431</v>
      </c>
      <c r="J247" s="23">
        <v>83</v>
      </c>
      <c r="K247" s="24">
        <f t="shared" si="3"/>
        <v>78.2</v>
      </c>
    </row>
    <row r="248" ht="25" customHeight="1" spans="1:11">
      <c r="A248" s="17" t="s">
        <v>676</v>
      </c>
      <c r="B248" s="18">
        <v>1</v>
      </c>
      <c r="C248" s="13" t="s">
        <v>677</v>
      </c>
      <c r="D248" s="14" t="s">
        <v>14</v>
      </c>
      <c r="E248" s="28">
        <v>3</v>
      </c>
      <c r="F248" s="15">
        <v>9</v>
      </c>
      <c r="G248" s="11" t="s">
        <v>678</v>
      </c>
      <c r="H248" s="11" t="s">
        <v>679</v>
      </c>
      <c r="I248" s="11" t="s">
        <v>680</v>
      </c>
      <c r="J248" s="23">
        <v>92.2</v>
      </c>
      <c r="K248" s="24">
        <f t="shared" si="3"/>
        <v>90.78</v>
      </c>
    </row>
    <row r="249" ht="25" customHeight="1" spans="1:11">
      <c r="A249" s="15"/>
      <c r="B249" s="18">
        <v>2</v>
      </c>
      <c r="C249" s="13"/>
      <c r="D249" s="15"/>
      <c r="E249" s="28"/>
      <c r="F249" s="15"/>
      <c r="G249" s="11" t="s">
        <v>681</v>
      </c>
      <c r="H249" s="11" t="s">
        <v>682</v>
      </c>
      <c r="I249" s="11" t="s">
        <v>683</v>
      </c>
      <c r="J249" s="23">
        <v>90.2</v>
      </c>
      <c r="K249" s="24">
        <f t="shared" si="3"/>
        <v>88.26</v>
      </c>
    </row>
    <row r="250" ht="25" customHeight="1" spans="1:11">
      <c r="A250" s="15"/>
      <c r="B250" s="18">
        <v>3</v>
      </c>
      <c r="C250" s="13"/>
      <c r="D250" s="15"/>
      <c r="E250" s="28"/>
      <c r="F250" s="15"/>
      <c r="G250" s="11" t="s">
        <v>684</v>
      </c>
      <c r="H250" s="11" t="s">
        <v>685</v>
      </c>
      <c r="I250" s="11" t="s">
        <v>686</v>
      </c>
      <c r="J250" s="23">
        <v>91</v>
      </c>
      <c r="K250" s="24">
        <f t="shared" si="3"/>
        <v>88.66</v>
      </c>
    </row>
    <row r="251" ht="25" customHeight="1" spans="1:11">
      <c r="A251" s="15"/>
      <c r="B251" s="18">
        <v>4</v>
      </c>
      <c r="C251" s="13"/>
      <c r="D251" s="15"/>
      <c r="E251" s="28"/>
      <c r="F251" s="15"/>
      <c r="G251" s="11" t="s">
        <v>687</v>
      </c>
      <c r="H251" s="11" t="s">
        <v>688</v>
      </c>
      <c r="I251" s="11" t="s">
        <v>106</v>
      </c>
      <c r="J251" s="23">
        <v>89.7</v>
      </c>
      <c r="K251" s="24">
        <f t="shared" si="3"/>
        <v>87.36</v>
      </c>
    </row>
    <row r="252" ht="25" customHeight="1" spans="1:11">
      <c r="A252" s="15"/>
      <c r="B252" s="18">
        <v>5</v>
      </c>
      <c r="C252" s="13"/>
      <c r="D252" s="15"/>
      <c r="E252" s="28"/>
      <c r="F252" s="15"/>
      <c r="G252" s="11" t="s">
        <v>689</v>
      </c>
      <c r="H252" s="11" t="s">
        <v>690</v>
      </c>
      <c r="I252" s="11" t="s">
        <v>499</v>
      </c>
      <c r="J252" s="23">
        <v>91.8</v>
      </c>
      <c r="K252" s="24">
        <f t="shared" si="3"/>
        <v>88.06</v>
      </c>
    </row>
    <row r="253" ht="25" customHeight="1" spans="1:11">
      <c r="A253" s="15"/>
      <c r="B253" s="18">
        <v>6</v>
      </c>
      <c r="C253" s="13"/>
      <c r="D253" s="15"/>
      <c r="E253" s="28"/>
      <c r="F253" s="15"/>
      <c r="G253" s="11" t="s">
        <v>691</v>
      </c>
      <c r="H253" s="11" t="s">
        <v>692</v>
      </c>
      <c r="I253" s="11" t="s">
        <v>693</v>
      </c>
      <c r="J253" s="23">
        <v>91</v>
      </c>
      <c r="K253" s="24">
        <f t="shared" si="3"/>
        <v>87.46</v>
      </c>
    </row>
    <row r="254" ht="25" customHeight="1" spans="1:11">
      <c r="A254" s="15"/>
      <c r="B254" s="18">
        <v>7</v>
      </c>
      <c r="C254" s="13"/>
      <c r="D254" s="15"/>
      <c r="E254" s="28"/>
      <c r="F254" s="15"/>
      <c r="G254" s="11" t="s">
        <v>694</v>
      </c>
      <c r="H254" s="11" t="s">
        <v>695</v>
      </c>
      <c r="I254" s="11" t="s">
        <v>696</v>
      </c>
      <c r="J254" s="23" t="s">
        <v>30</v>
      </c>
      <c r="K254" s="24" t="e">
        <f t="shared" si="3"/>
        <v>#VALUE!</v>
      </c>
    </row>
    <row r="255" ht="25" customHeight="1" spans="1:11">
      <c r="A255" s="15"/>
      <c r="B255" s="18">
        <v>8</v>
      </c>
      <c r="C255" s="13"/>
      <c r="D255" s="15"/>
      <c r="E255" s="28"/>
      <c r="F255" s="15"/>
      <c r="G255" s="11" t="s">
        <v>697</v>
      </c>
      <c r="H255" s="11" t="s">
        <v>698</v>
      </c>
      <c r="I255" s="11" t="s">
        <v>511</v>
      </c>
      <c r="J255" s="23">
        <v>92.6</v>
      </c>
      <c r="K255" s="24">
        <f t="shared" si="3"/>
        <v>88.14</v>
      </c>
    </row>
    <row r="256" ht="25" customHeight="1" spans="1:11">
      <c r="A256" s="15"/>
      <c r="B256" s="18">
        <v>9</v>
      </c>
      <c r="C256" s="13"/>
      <c r="D256" s="15"/>
      <c r="E256" s="28"/>
      <c r="F256" s="15"/>
      <c r="G256" s="11" t="s">
        <v>699</v>
      </c>
      <c r="H256" s="11" t="s">
        <v>700</v>
      </c>
      <c r="I256" s="11" t="s">
        <v>115</v>
      </c>
      <c r="J256" s="23">
        <v>90.2</v>
      </c>
      <c r="K256" s="24">
        <f t="shared" si="3"/>
        <v>86.46</v>
      </c>
    </row>
    <row r="257" ht="25" customHeight="1" spans="1:11">
      <c r="A257" s="15"/>
      <c r="B257" s="18">
        <v>10</v>
      </c>
      <c r="C257" s="13" t="s">
        <v>701</v>
      </c>
      <c r="D257" s="26" t="s">
        <v>151</v>
      </c>
      <c r="E257" s="15">
        <v>8</v>
      </c>
      <c r="F257" s="15">
        <v>23</v>
      </c>
      <c r="G257" s="11" t="s">
        <v>702</v>
      </c>
      <c r="H257" s="11" t="s">
        <v>703</v>
      </c>
      <c r="I257" s="11" t="s">
        <v>704</v>
      </c>
      <c r="J257" s="23">
        <v>91</v>
      </c>
      <c r="K257" s="24">
        <f t="shared" si="3"/>
        <v>90.08</v>
      </c>
    </row>
    <row r="258" ht="25" customHeight="1" spans="1:11">
      <c r="A258" s="15"/>
      <c r="B258" s="18">
        <v>11</v>
      </c>
      <c r="C258" s="13"/>
      <c r="D258" s="26"/>
      <c r="E258" s="15"/>
      <c r="F258" s="15"/>
      <c r="G258" s="11" t="s">
        <v>705</v>
      </c>
      <c r="H258" s="11" t="s">
        <v>706</v>
      </c>
      <c r="I258" s="11" t="s">
        <v>707</v>
      </c>
      <c r="J258" s="23">
        <v>90.8</v>
      </c>
      <c r="K258" s="24">
        <f t="shared" si="3"/>
        <v>89.08</v>
      </c>
    </row>
    <row r="259" ht="25" customHeight="1" spans="1:11">
      <c r="A259" s="15"/>
      <c r="B259" s="18">
        <v>12</v>
      </c>
      <c r="C259" s="13"/>
      <c r="D259" s="26"/>
      <c r="E259" s="15"/>
      <c r="F259" s="15"/>
      <c r="G259" s="11" t="s">
        <v>708</v>
      </c>
      <c r="H259" s="11" t="s">
        <v>709</v>
      </c>
      <c r="I259" s="11" t="s">
        <v>710</v>
      </c>
      <c r="J259" s="23">
        <v>91.4</v>
      </c>
      <c r="K259" s="24">
        <f t="shared" si="3"/>
        <v>88.92</v>
      </c>
    </row>
    <row r="260" ht="25" customHeight="1" spans="1:11">
      <c r="A260" s="15"/>
      <c r="B260" s="18">
        <v>13</v>
      </c>
      <c r="C260" s="13"/>
      <c r="D260" s="26"/>
      <c r="E260" s="15"/>
      <c r="F260" s="15"/>
      <c r="G260" s="11" t="s">
        <v>711</v>
      </c>
      <c r="H260" s="11" t="s">
        <v>712</v>
      </c>
      <c r="I260" s="11" t="s">
        <v>713</v>
      </c>
      <c r="J260" s="23">
        <v>92</v>
      </c>
      <c r="K260" s="24">
        <f t="shared" ref="K260:K323" si="4">I260*0.4+J260*0.6</f>
        <v>88.86</v>
      </c>
    </row>
    <row r="261" ht="25" customHeight="1" spans="1:11">
      <c r="A261" s="15"/>
      <c r="B261" s="18">
        <v>14</v>
      </c>
      <c r="C261" s="13"/>
      <c r="D261" s="26"/>
      <c r="E261" s="15"/>
      <c r="F261" s="15"/>
      <c r="G261" s="11" t="s">
        <v>714</v>
      </c>
      <c r="H261" s="11" t="s">
        <v>715</v>
      </c>
      <c r="I261" s="11" t="s">
        <v>496</v>
      </c>
      <c r="J261" s="23">
        <v>91.2</v>
      </c>
      <c r="K261" s="24">
        <f t="shared" si="4"/>
        <v>88.16</v>
      </c>
    </row>
    <row r="262" ht="25" customHeight="1" spans="1:11">
      <c r="A262" s="15"/>
      <c r="B262" s="18">
        <v>15</v>
      </c>
      <c r="C262" s="13"/>
      <c r="D262" s="26"/>
      <c r="E262" s="15"/>
      <c r="F262" s="15"/>
      <c r="G262" s="11" t="s">
        <v>716</v>
      </c>
      <c r="H262" s="11" t="s">
        <v>717</v>
      </c>
      <c r="I262" s="11" t="s">
        <v>718</v>
      </c>
      <c r="J262" s="23">
        <v>92</v>
      </c>
      <c r="K262" s="24">
        <f t="shared" si="4"/>
        <v>88.58</v>
      </c>
    </row>
    <row r="263" ht="25" customHeight="1" spans="1:11">
      <c r="A263" s="15"/>
      <c r="B263" s="18">
        <v>16</v>
      </c>
      <c r="C263" s="13"/>
      <c r="D263" s="26"/>
      <c r="E263" s="15"/>
      <c r="F263" s="15"/>
      <c r="G263" s="11" t="s">
        <v>719</v>
      </c>
      <c r="H263" s="11" t="s">
        <v>720</v>
      </c>
      <c r="I263" s="11" t="s">
        <v>696</v>
      </c>
      <c r="J263" s="23">
        <v>91.4</v>
      </c>
      <c r="K263" s="24">
        <f t="shared" si="4"/>
        <v>87.58</v>
      </c>
    </row>
    <row r="264" ht="25" customHeight="1" spans="1:11">
      <c r="A264" s="15"/>
      <c r="B264" s="18">
        <v>17</v>
      </c>
      <c r="C264" s="13"/>
      <c r="D264" s="26"/>
      <c r="E264" s="15"/>
      <c r="F264" s="15"/>
      <c r="G264" s="11" t="s">
        <v>721</v>
      </c>
      <c r="H264" s="11" t="s">
        <v>722</v>
      </c>
      <c r="I264" s="11" t="s">
        <v>723</v>
      </c>
      <c r="J264" s="23">
        <v>92.6</v>
      </c>
      <c r="K264" s="24">
        <f t="shared" si="4"/>
        <v>88.08</v>
      </c>
    </row>
    <row r="265" ht="25" customHeight="1" spans="1:11">
      <c r="A265" s="15"/>
      <c r="B265" s="18">
        <v>18</v>
      </c>
      <c r="C265" s="13"/>
      <c r="D265" s="26"/>
      <c r="E265" s="15"/>
      <c r="F265" s="15"/>
      <c r="G265" s="11" t="s">
        <v>724</v>
      </c>
      <c r="H265" s="11" t="s">
        <v>725</v>
      </c>
      <c r="I265" s="11" t="s">
        <v>726</v>
      </c>
      <c r="J265" s="23">
        <v>91.8</v>
      </c>
      <c r="K265" s="24">
        <f t="shared" si="4"/>
        <v>87.44</v>
      </c>
    </row>
    <row r="266" ht="25" customHeight="1" spans="1:11">
      <c r="A266" s="15"/>
      <c r="B266" s="18">
        <v>19</v>
      </c>
      <c r="C266" s="13"/>
      <c r="D266" s="26"/>
      <c r="E266" s="15"/>
      <c r="F266" s="15"/>
      <c r="G266" s="11" t="s">
        <v>727</v>
      </c>
      <c r="H266" s="11" t="s">
        <v>728</v>
      </c>
      <c r="I266" s="11" t="s">
        <v>115</v>
      </c>
      <c r="J266" s="23">
        <v>92.4</v>
      </c>
      <c r="K266" s="24">
        <f t="shared" si="4"/>
        <v>87.78</v>
      </c>
    </row>
    <row r="267" ht="25" customHeight="1" spans="1:11">
      <c r="A267" s="15"/>
      <c r="B267" s="18">
        <v>20</v>
      </c>
      <c r="C267" s="13"/>
      <c r="D267" s="26"/>
      <c r="E267" s="15"/>
      <c r="F267" s="15"/>
      <c r="G267" s="11" t="s">
        <v>729</v>
      </c>
      <c r="H267" s="11" t="s">
        <v>730</v>
      </c>
      <c r="I267" s="11" t="s">
        <v>115</v>
      </c>
      <c r="J267" s="23">
        <v>91.8</v>
      </c>
      <c r="K267" s="24">
        <f t="shared" si="4"/>
        <v>87.42</v>
      </c>
    </row>
    <row r="268" ht="25" customHeight="1" spans="1:11">
      <c r="A268" s="15"/>
      <c r="B268" s="18">
        <v>21</v>
      </c>
      <c r="C268" s="13"/>
      <c r="D268" s="26"/>
      <c r="E268" s="15"/>
      <c r="F268" s="15"/>
      <c r="G268" s="11" t="s">
        <v>731</v>
      </c>
      <c r="H268" s="11" t="s">
        <v>732</v>
      </c>
      <c r="I268" s="11" t="s">
        <v>118</v>
      </c>
      <c r="J268" s="23">
        <v>90.6</v>
      </c>
      <c r="K268" s="24">
        <f t="shared" si="4"/>
        <v>86.6</v>
      </c>
    </row>
    <row r="269" ht="25" customHeight="1" spans="1:11">
      <c r="A269" s="15"/>
      <c r="B269" s="18">
        <v>22</v>
      </c>
      <c r="C269" s="13"/>
      <c r="D269" s="26"/>
      <c r="E269" s="15"/>
      <c r="F269" s="15"/>
      <c r="G269" s="11" t="s">
        <v>733</v>
      </c>
      <c r="H269" s="11" t="s">
        <v>734</v>
      </c>
      <c r="I269" s="11" t="s">
        <v>735</v>
      </c>
      <c r="J269" s="23">
        <v>90.6</v>
      </c>
      <c r="K269" s="24">
        <f t="shared" si="4"/>
        <v>86.34</v>
      </c>
    </row>
    <row r="270" ht="25" customHeight="1" spans="1:11">
      <c r="A270" s="15"/>
      <c r="B270" s="18">
        <v>23</v>
      </c>
      <c r="C270" s="13"/>
      <c r="D270" s="26"/>
      <c r="E270" s="15"/>
      <c r="F270" s="15"/>
      <c r="G270" s="11" t="s">
        <v>736</v>
      </c>
      <c r="H270" s="11" t="s">
        <v>737</v>
      </c>
      <c r="I270" s="11" t="s">
        <v>121</v>
      </c>
      <c r="J270" s="23">
        <v>91.2</v>
      </c>
      <c r="K270" s="24">
        <f t="shared" si="4"/>
        <v>86.64</v>
      </c>
    </row>
    <row r="271" ht="25" customHeight="1" spans="1:11">
      <c r="A271" s="15"/>
      <c r="B271" s="18">
        <v>24</v>
      </c>
      <c r="C271" s="13"/>
      <c r="D271" s="26"/>
      <c r="E271" s="15"/>
      <c r="F271" s="15"/>
      <c r="G271" s="11" t="s">
        <v>738</v>
      </c>
      <c r="H271" s="11" t="s">
        <v>739</v>
      </c>
      <c r="I271" s="11" t="s">
        <v>121</v>
      </c>
      <c r="J271" s="23">
        <v>92.4</v>
      </c>
      <c r="K271" s="24">
        <f t="shared" si="4"/>
        <v>87.36</v>
      </c>
    </row>
    <row r="272" ht="25" customHeight="1" spans="1:11">
      <c r="A272" s="15"/>
      <c r="B272" s="18">
        <v>25</v>
      </c>
      <c r="C272" s="13"/>
      <c r="D272" s="26"/>
      <c r="E272" s="15"/>
      <c r="F272" s="15"/>
      <c r="G272" s="11" t="s">
        <v>740</v>
      </c>
      <c r="H272" s="11" t="s">
        <v>741</v>
      </c>
      <c r="I272" s="11" t="s">
        <v>742</v>
      </c>
      <c r="J272" s="23">
        <v>93.4</v>
      </c>
      <c r="K272" s="24">
        <f t="shared" si="4"/>
        <v>87.86</v>
      </c>
    </row>
    <row r="273" ht="25" customHeight="1" spans="1:11">
      <c r="A273" s="15"/>
      <c r="B273" s="18">
        <v>26</v>
      </c>
      <c r="C273" s="13"/>
      <c r="D273" s="26"/>
      <c r="E273" s="15"/>
      <c r="F273" s="15"/>
      <c r="G273" s="11" t="s">
        <v>743</v>
      </c>
      <c r="H273" s="11" t="s">
        <v>744</v>
      </c>
      <c r="I273" s="11" t="s">
        <v>745</v>
      </c>
      <c r="J273" s="23">
        <v>92.2</v>
      </c>
      <c r="K273" s="24">
        <f t="shared" si="4"/>
        <v>87.12</v>
      </c>
    </row>
    <row r="274" ht="25" customHeight="1" spans="1:11">
      <c r="A274" s="15"/>
      <c r="B274" s="18">
        <v>27</v>
      </c>
      <c r="C274" s="13"/>
      <c r="D274" s="26"/>
      <c r="E274" s="15"/>
      <c r="F274" s="15"/>
      <c r="G274" s="11" t="s">
        <v>746</v>
      </c>
      <c r="H274" s="11" t="s">
        <v>747</v>
      </c>
      <c r="I274" s="11" t="s">
        <v>748</v>
      </c>
      <c r="J274" s="23">
        <v>91.2</v>
      </c>
      <c r="K274" s="24">
        <f t="shared" si="4"/>
        <v>86.46</v>
      </c>
    </row>
    <row r="275" ht="25" customHeight="1" spans="1:11">
      <c r="A275" s="15"/>
      <c r="B275" s="18">
        <v>28</v>
      </c>
      <c r="C275" s="13"/>
      <c r="D275" s="26"/>
      <c r="E275" s="15"/>
      <c r="F275" s="15"/>
      <c r="G275" s="11" t="s">
        <v>749</v>
      </c>
      <c r="H275" s="11" t="s">
        <v>750</v>
      </c>
      <c r="I275" s="11" t="s">
        <v>751</v>
      </c>
      <c r="J275" s="23">
        <v>90.8</v>
      </c>
      <c r="K275" s="24">
        <f t="shared" si="4"/>
        <v>86.06</v>
      </c>
    </row>
    <row r="276" ht="25" customHeight="1" spans="1:11">
      <c r="A276" s="15"/>
      <c r="B276" s="18">
        <v>29</v>
      </c>
      <c r="C276" s="13"/>
      <c r="D276" s="26"/>
      <c r="E276" s="15"/>
      <c r="F276" s="15"/>
      <c r="G276" s="11" t="s">
        <v>752</v>
      </c>
      <c r="H276" s="11" t="s">
        <v>753</v>
      </c>
      <c r="I276" s="11" t="s">
        <v>754</v>
      </c>
      <c r="J276" s="23">
        <v>91.6</v>
      </c>
      <c r="K276" s="24">
        <f t="shared" si="4"/>
        <v>86.52</v>
      </c>
    </row>
    <row r="277" ht="25" customHeight="1" spans="1:11">
      <c r="A277" s="15"/>
      <c r="B277" s="18">
        <v>30</v>
      </c>
      <c r="C277" s="13"/>
      <c r="D277" s="26"/>
      <c r="E277" s="15"/>
      <c r="F277" s="15"/>
      <c r="G277" s="11" t="s">
        <v>755</v>
      </c>
      <c r="H277" s="11" t="s">
        <v>756</v>
      </c>
      <c r="I277" s="11" t="s">
        <v>290</v>
      </c>
      <c r="J277" s="23">
        <v>91</v>
      </c>
      <c r="K277" s="24">
        <f t="shared" si="4"/>
        <v>86.06</v>
      </c>
    </row>
    <row r="278" ht="25" customHeight="1" spans="1:11">
      <c r="A278" s="15"/>
      <c r="B278" s="18">
        <v>31</v>
      </c>
      <c r="C278" s="13"/>
      <c r="D278" s="26"/>
      <c r="E278" s="15"/>
      <c r="F278" s="15"/>
      <c r="G278" s="11" t="s">
        <v>757</v>
      </c>
      <c r="H278" s="11" t="s">
        <v>758</v>
      </c>
      <c r="I278" s="11" t="s">
        <v>532</v>
      </c>
      <c r="J278" s="23">
        <v>90.6</v>
      </c>
      <c r="K278" s="24">
        <f t="shared" si="4"/>
        <v>85.8</v>
      </c>
    </row>
    <row r="279" ht="25" customHeight="1" spans="1:11">
      <c r="A279" s="15"/>
      <c r="B279" s="18">
        <v>32</v>
      </c>
      <c r="C279" s="13"/>
      <c r="D279" s="26"/>
      <c r="E279" s="15"/>
      <c r="F279" s="15"/>
      <c r="G279" s="11" t="s">
        <v>759</v>
      </c>
      <c r="H279" s="11" t="s">
        <v>760</v>
      </c>
      <c r="I279" s="11" t="s">
        <v>761</v>
      </c>
      <c r="J279" s="23">
        <v>91.3</v>
      </c>
      <c r="K279" s="24">
        <f t="shared" si="4"/>
        <v>86.2</v>
      </c>
    </row>
    <row r="280" ht="25" customHeight="1" spans="1:11">
      <c r="A280" s="15"/>
      <c r="B280" s="18">
        <v>33</v>
      </c>
      <c r="C280" s="13" t="s">
        <v>762</v>
      </c>
      <c r="D280" s="26" t="s">
        <v>151</v>
      </c>
      <c r="E280" s="13">
        <v>5</v>
      </c>
      <c r="F280" s="13">
        <v>14</v>
      </c>
      <c r="G280" s="11" t="s">
        <v>763</v>
      </c>
      <c r="H280" s="11" t="s">
        <v>764</v>
      </c>
      <c r="I280" s="11" t="s">
        <v>765</v>
      </c>
      <c r="J280" s="23">
        <v>91.4</v>
      </c>
      <c r="K280" s="24">
        <f t="shared" si="4"/>
        <v>89.3</v>
      </c>
    </row>
    <row r="281" ht="25" customHeight="1" spans="1:11">
      <c r="A281" s="15"/>
      <c r="B281" s="18">
        <v>34</v>
      </c>
      <c r="C281" s="13"/>
      <c r="D281" s="26"/>
      <c r="E281" s="13"/>
      <c r="F281" s="13"/>
      <c r="G281" s="11" t="s">
        <v>766</v>
      </c>
      <c r="H281" s="11" t="s">
        <v>767</v>
      </c>
      <c r="I281" s="11" t="s">
        <v>514</v>
      </c>
      <c r="J281" s="23">
        <v>91.6</v>
      </c>
      <c r="K281" s="24">
        <f t="shared" si="4"/>
        <v>87.26</v>
      </c>
    </row>
    <row r="282" ht="25" customHeight="1" spans="1:11">
      <c r="A282" s="15"/>
      <c r="B282" s="18">
        <v>35</v>
      </c>
      <c r="C282" s="13"/>
      <c r="D282" s="26"/>
      <c r="E282" s="13"/>
      <c r="F282" s="13"/>
      <c r="G282" s="11" t="s">
        <v>768</v>
      </c>
      <c r="H282" s="11" t="s">
        <v>769</v>
      </c>
      <c r="I282" s="11" t="s">
        <v>157</v>
      </c>
      <c r="J282" s="23">
        <v>87.6</v>
      </c>
      <c r="K282" s="24">
        <f t="shared" si="4"/>
        <v>84.84</v>
      </c>
    </row>
    <row r="283" ht="25" customHeight="1" spans="1:11">
      <c r="A283" s="15"/>
      <c r="B283" s="18">
        <v>36</v>
      </c>
      <c r="C283" s="13"/>
      <c r="D283" s="26"/>
      <c r="E283" s="13"/>
      <c r="F283" s="13"/>
      <c r="G283" s="11" t="s">
        <v>770</v>
      </c>
      <c r="H283" s="11" t="s">
        <v>771</v>
      </c>
      <c r="I283" s="11" t="s">
        <v>772</v>
      </c>
      <c r="J283" s="23">
        <v>92.2</v>
      </c>
      <c r="K283" s="24">
        <f t="shared" si="4"/>
        <v>86.86</v>
      </c>
    </row>
    <row r="284" ht="25" customHeight="1" spans="1:11">
      <c r="A284" s="15"/>
      <c r="B284" s="18">
        <v>37</v>
      </c>
      <c r="C284" s="13"/>
      <c r="D284" s="26"/>
      <c r="E284" s="13"/>
      <c r="F284" s="13"/>
      <c r="G284" s="11" t="s">
        <v>773</v>
      </c>
      <c r="H284" s="11" t="s">
        <v>774</v>
      </c>
      <c r="I284" s="11" t="s">
        <v>173</v>
      </c>
      <c r="J284" s="23">
        <v>90</v>
      </c>
      <c r="K284" s="24">
        <f t="shared" si="4"/>
        <v>84.48</v>
      </c>
    </row>
    <row r="285" ht="25" customHeight="1" spans="1:11">
      <c r="A285" s="15"/>
      <c r="B285" s="18">
        <v>38</v>
      </c>
      <c r="C285" s="13"/>
      <c r="D285" s="26"/>
      <c r="E285" s="13"/>
      <c r="F285" s="13"/>
      <c r="G285" s="11" t="s">
        <v>775</v>
      </c>
      <c r="H285" s="11" t="s">
        <v>776</v>
      </c>
      <c r="I285" s="11" t="s">
        <v>777</v>
      </c>
      <c r="J285" s="23">
        <v>89.6</v>
      </c>
      <c r="K285" s="24">
        <f t="shared" si="4"/>
        <v>84.04</v>
      </c>
    </row>
    <row r="286" ht="25" customHeight="1" spans="1:11">
      <c r="A286" s="15"/>
      <c r="B286" s="18">
        <v>39</v>
      </c>
      <c r="C286" s="13"/>
      <c r="D286" s="26"/>
      <c r="E286" s="13"/>
      <c r="F286" s="13"/>
      <c r="G286" s="11" t="s">
        <v>778</v>
      </c>
      <c r="H286" s="11" t="s">
        <v>779</v>
      </c>
      <c r="I286" s="11" t="s">
        <v>205</v>
      </c>
      <c r="J286" s="23">
        <v>92.2</v>
      </c>
      <c r="K286" s="24">
        <f t="shared" si="4"/>
        <v>85.32</v>
      </c>
    </row>
    <row r="287" ht="25" customHeight="1" spans="1:11">
      <c r="A287" s="15"/>
      <c r="B287" s="18">
        <v>40</v>
      </c>
      <c r="C287" s="13"/>
      <c r="D287" s="26"/>
      <c r="E287" s="13"/>
      <c r="F287" s="13"/>
      <c r="G287" s="11" t="s">
        <v>780</v>
      </c>
      <c r="H287" s="11" t="s">
        <v>781</v>
      </c>
      <c r="I287" s="11" t="s">
        <v>782</v>
      </c>
      <c r="J287" s="23">
        <v>91</v>
      </c>
      <c r="K287" s="24">
        <f t="shared" si="4"/>
        <v>84.34</v>
      </c>
    </row>
    <row r="288" ht="25" customHeight="1" spans="1:11">
      <c r="A288" s="15"/>
      <c r="B288" s="18">
        <v>41</v>
      </c>
      <c r="C288" s="13"/>
      <c r="D288" s="26"/>
      <c r="E288" s="13"/>
      <c r="F288" s="13"/>
      <c r="G288" s="11" t="s">
        <v>783</v>
      </c>
      <c r="H288" s="11" t="s">
        <v>784</v>
      </c>
      <c r="I288" s="11" t="s">
        <v>260</v>
      </c>
      <c r="J288" s="23">
        <v>89.8</v>
      </c>
      <c r="K288" s="24">
        <f t="shared" si="4"/>
        <v>83.26</v>
      </c>
    </row>
    <row r="289" ht="25" customHeight="1" spans="1:11">
      <c r="A289" s="15"/>
      <c r="B289" s="18">
        <v>42</v>
      </c>
      <c r="C289" s="13"/>
      <c r="D289" s="26"/>
      <c r="E289" s="13"/>
      <c r="F289" s="13"/>
      <c r="G289" s="11" t="s">
        <v>785</v>
      </c>
      <c r="H289" s="11" t="s">
        <v>786</v>
      </c>
      <c r="I289" s="11" t="s">
        <v>78</v>
      </c>
      <c r="J289" s="23">
        <v>91</v>
      </c>
      <c r="K289" s="24">
        <f t="shared" si="4"/>
        <v>83.6</v>
      </c>
    </row>
    <row r="290" ht="25" customHeight="1" spans="1:11">
      <c r="A290" s="15"/>
      <c r="B290" s="18">
        <v>43</v>
      </c>
      <c r="C290" s="13"/>
      <c r="D290" s="26"/>
      <c r="E290" s="13"/>
      <c r="F290" s="13"/>
      <c r="G290" s="11" t="s">
        <v>787</v>
      </c>
      <c r="H290" s="11" t="s">
        <v>788</v>
      </c>
      <c r="I290" s="11" t="s">
        <v>619</v>
      </c>
      <c r="J290" s="23">
        <v>91.6</v>
      </c>
      <c r="K290" s="24">
        <f t="shared" si="4"/>
        <v>83.92</v>
      </c>
    </row>
    <row r="291" ht="25" customHeight="1" spans="1:11">
      <c r="A291" s="15"/>
      <c r="B291" s="18">
        <v>44</v>
      </c>
      <c r="C291" s="13"/>
      <c r="D291" s="26"/>
      <c r="E291" s="13"/>
      <c r="F291" s="13"/>
      <c r="G291" s="11" t="s">
        <v>789</v>
      </c>
      <c r="H291" s="11" t="s">
        <v>790</v>
      </c>
      <c r="I291" s="11" t="s">
        <v>376</v>
      </c>
      <c r="J291" s="23">
        <v>87.4</v>
      </c>
      <c r="K291" s="24">
        <f t="shared" si="4"/>
        <v>81.38</v>
      </c>
    </row>
    <row r="292" ht="25" customHeight="1" spans="1:11">
      <c r="A292" s="15"/>
      <c r="B292" s="18">
        <v>45</v>
      </c>
      <c r="C292" s="13"/>
      <c r="D292" s="26"/>
      <c r="E292" s="13"/>
      <c r="F292" s="13"/>
      <c r="G292" s="11" t="s">
        <v>791</v>
      </c>
      <c r="H292" s="11" t="s">
        <v>792</v>
      </c>
      <c r="I292" s="11" t="s">
        <v>793</v>
      </c>
      <c r="J292" s="23">
        <v>90.6</v>
      </c>
      <c r="K292" s="24">
        <f t="shared" si="4"/>
        <v>83.08</v>
      </c>
    </row>
    <row r="293" ht="25" customHeight="1" spans="1:11">
      <c r="A293" s="15"/>
      <c r="B293" s="18">
        <v>46</v>
      </c>
      <c r="C293" s="13"/>
      <c r="D293" s="26"/>
      <c r="E293" s="13"/>
      <c r="F293" s="13"/>
      <c r="G293" s="11" t="s">
        <v>794</v>
      </c>
      <c r="H293" s="11" t="s">
        <v>795</v>
      </c>
      <c r="I293" s="11" t="s">
        <v>91</v>
      </c>
      <c r="J293" s="23">
        <v>86.4</v>
      </c>
      <c r="K293" s="24">
        <f t="shared" si="4"/>
        <v>80.26</v>
      </c>
    </row>
    <row r="294" ht="25" customHeight="1" spans="1:11">
      <c r="A294" s="17" t="s">
        <v>796</v>
      </c>
      <c r="B294" s="18">
        <v>1</v>
      </c>
      <c r="C294" s="26" t="s">
        <v>797</v>
      </c>
      <c r="D294" s="26" t="s">
        <v>14</v>
      </c>
      <c r="E294" s="13">
        <v>3</v>
      </c>
      <c r="F294" s="13">
        <v>9</v>
      </c>
      <c r="G294" s="11" t="s">
        <v>798</v>
      </c>
      <c r="H294" s="11" t="s">
        <v>799</v>
      </c>
      <c r="I294" s="11" t="s">
        <v>754</v>
      </c>
      <c r="J294" s="23">
        <v>89.3</v>
      </c>
      <c r="K294" s="24">
        <f t="shared" si="4"/>
        <v>85.14</v>
      </c>
    </row>
    <row r="295" ht="25" customHeight="1" spans="1:11">
      <c r="A295" s="15"/>
      <c r="B295" s="18">
        <v>2</v>
      </c>
      <c r="C295" s="26"/>
      <c r="D295" s="26"/>
      <c r="E295" s="13"/>
      <c r="F295" s="13"/>
      <c r="G295" s="11" t="s">
        <v>800</v>
      </c>
      <c r="H295" s="11" t="s">
        <v>801</v>
      </c>
      <c r="I295" s="11" t="s">
        <v>772</v>
      </c>
      <c r="J295" s="23">
        <v>89.48</v>
      </c>
      <c r="K295" s="24">
        <f t="shared" si="4"/>
        <v>85.228</v>
      </c>
    </row>
    <row r="296" ht="25" customHeight="1" spans="1:11">
      <c r="A296" s="15"/>
      <c r="B296" s="18">
        <v>3</v>
      </c>
      <c r="C296" s="26"/>
      <c r="D296" s="26"/>
      <c r="E296" s="13"/>
      <c r="F296" s="13"/>
      <c r="G296" s="11" t="s">
        <v>802</v>
      </c>
      <c r="H296" s="11" t="s">
        <v>803</v>
      </c>
      <c r="I296" s="11" t="s">
        <v>145</v>
      </c>
      <c r="J296" s="23">
        <v>92.63</v>
      </c>
      <c r="K296" s="24">
        <f t="shared" si="4"/>
        <v>85.118</v>
      </c>
    </row>
    <row r="297" ht="25" customHeight="1" spans="1:11">
      <c r="A297" s="15"/>
      <c r="B297" s="18">
        <v>4</v>
      </c>
      <c r="C297" s="26"/>
      <c r="D297" s="26"/>
      <c r="E297" s="13"/>
      <c r="F297" s="13"/>
      <c r="G297" s="11" t="s">
        <v>804</v>
      </c>
      <c r="H297" s="11" t="s">
        <v>805</v>
      </c>
      <c r="I297" s="11" t="s">
        <v>614</v>
      </c>
      <c r="J297" s="23">
        <v>91.26</v>
      </c>
      <c r="K297" s="24">
        <f t="shared" si="4"/>
        <v>84.036</v>
      </c>
    </row>
    <row r="298" ht="25" customHeight="1" spans="1:11">
      <c r="A298" s="15"/>
      <c r="B298" s="18">
        <v>5</v>
      </c>
      <c r="C298" s="26"/>
      <c r="D298" s="26"/>
      <c r="E298" s="13"/>
      <c r="F298" s="13"/>
      <c r="G298" s="11" t="s">
        <v>806</v>
      </c>
      <c r="H298" s="11" t="s">
        <v>807</v>
      </c>
      <c r="I298" s="11" t="s">
        <v>808</v>
      </c>
      <c r="J298" s="23">
        <v>86.26</v>
      </c>
      <c r="K298" s="24">
        <f t="shared" si="4"/>
        <v>80.316</v>
      </c>
    </row>
    <row r="299" ht="25" customHeight="1" spans="1:11">
      <c r="A299" s="15"/>
      <c r="B299" s="18">
        <v>6</v>
      </c>
      <c r="C299" s="26"/>
      <c r="D299" s="26"/>
      <c r="E299" s="13"/>
      <c r="F299" s="13"/>
      <c r="G299" s="11" t="s">
        <v>809</v>
      </c>
      <c r="H299" s="11" t="s">
        <v>810</v>
      </c>
      <c r="I299" s="11" t="s">
        <v>811</v>
      </c>
      <c r="J299" s="23">
        <v>83.04</v>
      </c>
      <c r="K299" s="24">
        <f t="shared" si="4"/>
        <v>78.284</v>
      </c>
    </row>
    <row r="300" ht="25" customHeight="1" spans="1:11">
      <c r="A300" s="15"/>
      <c r="B300" s="18">
        <v>7</v>
      </c>
      <c r="C300" s="26"/>
      <c r="D300" s="26"/>
      <c r="E300" s="13"/>
      <c r="F300" s="13"/>
      <c r="G300" s="11" t="s">
        <v>812</v>
      </c>
      <c r="H300" s="11" t="s">
        <v>813</v>
      </c>
      <c r="I300" s="11" t="s">
        <v>60</v>
      </c>
      <c r="J300" s="23">
        <v>89.84</v>
      </c>
      <c r="K300" s="24">
        <f t="shared" si="4"/>
        <v>82.344</v>
      </c>
    </row>
    <row r="301" ht="25" customHeight="1" spans="1:11">
      <c r="A301" s="15"/>
      <c r="B301" s="18">
        <v>8</v>
      </c>
      <c r="C301" s="26"/>
      <c r="D301" s="26"/>
      <c r="E301" s="13"/>
      <c r="F301" s="13"/>
      <c r="G301" s="11" t="s">
        <v>814</v>
      </c>
      <c r="H301" s="11" t="s">
        <v>815</v>
      </c>
      <c r="I301" s="11" t="s">
        <v>816</v>
      </c>
      <c r="J301" s="23">
        <v>84.3</v>
      </c>
      <c r="K301" s="24">
        <f t="shared" si="4"/>
        <v>77.14</v>
      </c>
    </row>
    <row r="302" ht="25" customHeight="1" spans="1:11">
      <c r="A302" s="15"/>
      <c r="B302" s="18">
        <v>9</v>
      </c>
      <c r="C302" s="26"/>
      <c r="D302" s="26"/>
      <c r="E302" s="13"/>
      <c r="F302" s="13"/>
      <c r="G302" s="11" t="s">
        <v>817</v>
      </c>
      <c r="H302" s="11" t="s">
        <v>818</v>
      </c>
      <c r="I302" s="11" t="s">
        <v>819</v>
      </c>
      <c r="J302" s="23">
        <v>83.7</v>
      </c>
      <c r="K302" s="24">
        <f t="shared" si="4"/>
        <v>75.32</v>
      </c>
    </row>
    <row r="303" ht="25" customHeight="1" spans="1:11">
      <c r="A303" s="15"/>
      <c r="B303" s="18">
        <v>10</v>
      </c>
      <c r="C303" s="13" t="s">
        <v>820</v>
      </c>
      <c r="D303" s="26" t="s">
        <v>151</v>
      </c>
      <c r="E303" s="15">
        <v>8</v>
      </c>
      <c r="F303" s="13">
        <v>23</v>
      </c>
      <c r="G303" s="11" t="s">
        <v>821</v>
      </c>
      <c r="H303" s="11" t="s">
        <v>822</v>
      </c>
      <c r="I303" s="11" t="s">
        <v>127</v>
      </c>
      <c r="J303" s="23">
        <v>88.18</v>
      </c>
      <c r="K303" s="24">
        <f t="shared" si="4"/>
        <v>84.248</v>
      </c>
    </row>
    <row r="304" ht="25" customHeight="1" spans="1:11">
      <c r="A304" s="15"/>
      <c r="B304" s="18">
        <v>11</v>
      </c>
      <c r="C304" s="13"/>
      <c r="D304" s="26"/>
      <c r="E304" s="15"/>
      <c r="F304" s="13"/>
      <c r="G304" s="11" t="s">
        <v>823</v>
      </c>
      <c r="H304" s="11" t="s">
        <v>824</v>
      </c>
      <c r="I304" s="11" t="s">
        <v>825</v>
      </c>
      <c r="J304" s="23">
        <v>84.7</v>
      </c>
      <c r="K304" s="24">
        <f t="shared" si="4"/>
        <v>81.9</v>
      </c>
    </row>
    <row r="305" ht="25" customHeight="1" spans="1:11">
      <c r="A305" s="15"/>
      <c r="B305" s="18">
        <v>12</v>
      </c>
      <c r="C305" s="13"/>
      <c r="D305" s="26"/>
      <c r="E305" s="15"/>
      <c r="F305" s="13"/>
      <c r="G305" s="11" t="s">
        <v>826</v>
      </c>
      <c r="H305" s="11" t="s">
        <v>827</v>
      </c>
      <c r="I305" s="11" t="s">
        <v>463</v>
      </c>
      <c r="J305" s="23">
        <v>91.82</v>
      </c>
      <c r="K305" s="24">
        <f t="shared" si="4"/>
        <v>86.072</v>
      </c>
    </row>
    <row r="306" ht="25" customHeight="1" spans="1:11">
      <c r="A306" s="15"/>
      <c r="B306" s="18">
        <v>13</v>
      </c>
      <c r="C306" s="13"/>
      <c r="D306" s="26"/>
      <c r="E306" s="15"/>
      <c r="F306" s="13"/>
      <c r="G306" s="11" t="s">
        <v>828</v>
      </c>
      <c r="H306" s="11" t="s">
        <v>829</v>
      </c>
      <c r="I306" s="11" t="s">
        <v>830</v>
      </c>
      <c r="J306" s="23">
        <v>88.86</v>
      </c>
      <c r="K306" s="24">
        <f t="shared" si="4"/>
        <v>84.256</v>
      </c>
    </row>
    <row r="307" ht="25" customHeight="1" spans="1:11">
      <c r="A307" s="15"/>
      <c r="B307" s="18">
        <v>14</v>
      </c>
      <c r="C307" s="13"/>
      <c r="D307" s="26"/>
      <c r="E307" s="15"/>
      <c r="F307" s="13"/>
      <c r="G307" s="11" t="s">
        <v>831</v>
      </c>
      <c r="H307" s="11" t="s">
        <v>832</v>
      </c>
      <c r="I307" s="11" t="s">
        <v>26</v>
      </c>
      <c r="J307" s="23">
        <v>90.52</v>
      </c>
      <c r="K307" s="24">
        <f t="shared" si="4"/>
        <v>85.052</v>
      </c>
    </row>
    <row r="308" ht="25" customHeight="1" spans="1:11">
      <c r="A308" s="15"/>
      <c r="B308" s="18">
        <v>15</v>
      </c>
      <c r="C308" s="13"/>
      <c r="D308" s="26"/>
      <c r="E308" s="15"/>
      <c r="F308" s="13"/>
      <c r="G308" s="11" t="s">
        <v>833</v>
      </c>
      <c r="H308" s="11" t="s">
        <v>834</v>
      </c>
      <c r="I308" s="11" t="s">
        <v>70</v>
      </c>
      <c r="J308" s="23">
        <v>82.7</v>
      </c>
      <c r="K308" s="24">
        <f t="shared" si="4"/>
        <v>80</v>
      </c>
    </row>
    <row r="309" ht="25" customHeight="1" spans="1:11">
      <c r="A309" s="15"/>
      <c r="B309" s="18">
        <v>16</v>
      </c>
      <c r="C309" s="13"/>
      <c r="D309" s="26"/>
      <c r="E309" s="15"/>
      <c r="F309" s="13"/>
      <c r="G309" s="11" t="s">
        <v>835</v>
      </c>
      <c r="H309" s="11" t="s">
        <v>836</v>
      </c>
      <c r="I309" s="11" t="s">
        <v>189</v>
      </c>
      <c r="J309" s="23">
        <v>89.66</v>
      </c>
      <c r="K309" s="24">
        <f t="shared" si="4"/>
        <v>84.116</v>
      </c>
    </row>
    <row r="310" ht="25" customHeight="1" spans="1:11">
      <c r="A310" s="15"/>
      <c r="B310" s="18">
        <v>17</v>
      </c>
      <c r="C310" s="13"/>
      <c r="D310" s="26"/>
      <c r="E310" s="15"/>
      <c r="F310" s="13"/>
      <c r="G310" s="11" t="s">
        <v>837</v>
      </c>
      <c r="H310" s="11" t="s">
        <v>838</v>
      </c>
      <c r="I310" s="11" t="s">
        <v>200</v>
      </c>
      <c r="J310" s="23">
        <v>88.59</v>
      </c>
      <c r="K310" s="24">
        <f t="shared" si="4"/>
        <v>83.174</v>
      </c>
    </row>
    <row r="311" ht="25" customHeight="1" spans="1:11">
      <c r="A311" s="15"/>
      <c r="B311" s="18">
        <v>18</v>
      </c>
      <c r="C311" s="13"/>
      <c r="D311" s="26"/>
      <c r="E311" s="15"/>
      <c r="F311" s="13"/>
      <c r="G311" s="11" t="s">
        <v>839</v>
      </c>
      <c r="H311" s="11" t="s">
        <v>840</v>
      </c>
      <c r="I311" s="11" t="s">
        <v>221</v>
      </c>
      <c r="J311" s="23">
        <v>89.1</v>
      </c>
      <c r="K311" s="24">
        <f t="shared" si="4"/>
        <v>83.24</v>
      </c>
    </row>
    <row r="312" ht="25" customHeight="1" spans="1:11">
      <c r="A312" s="15"/>
      <c r="B312" s="18">
        <v>19</v>
      </c>
      <c r="C312" s="13"/>
      <c r="D312" s="26"/>
      <c r="E312" s="15"/>
      <c r="F312" s="13"/>
      <c r="G312" s="11" t="s">
        <v>841</v>
      </c>
      <c r="H312" s="11" t="s">
        <v>842</v>
      </c>
      <c r="I312" s="11" t="s">
        <v>145</v>
      </c>
      <c r="J312" s="23" t="s">
        <v>30</v>
      </c>
      <c r="K312" s="24" t="e">
        <f t="shared" si="4"/>
        <v>#VALUE!</v>
      </c>
    </row>
    <row r="313" ht="25" customHeight="1" spans="1:11">
      <c r="A313" s="15"/>
      <c r="B313" s="18">
        <v>20</v>
      </c>
      <c r="C313" s="13"/>
      <c r="D313" s="26"/>
      <c r="E313" s="15"/>
      <c r="F313" s="13"/>
      <c r="G313" s="11" t="s">
        <v>843</v>
      </c>
      <c r="H313" s="11" t="s">
        <v>844</v>
      </c>
      <c r="I313" s="11" t="s">
        <v>845</v>
      </c>
      <c r="J313" s="23">
        <v>90.23</v>
      </c>
      <c r="K313" s="24">
        <f t="shared" si="4"/>
        <v>83.178</v>
      </c>
    </row>
    <row r="314" ht="25" customHeight="1" spans="1:11">
      <c r="A314" s="15"/>
      <c r="B314" s="18">
        <v>21</v>
      </c>
      <c r="C314" s="13"/>
      <c r="D314" s="26"/>
      <c r="E314" s="15"/>
      <c r="F314" s="13"/>
      <c r="G314" s="11" t="s">
        <v>846</v>
      </c>
      <c r="H314" s="11" t="s">
        <v>847</v>
      </c>
      <c r="I314" s="11" t="s">
        <v>848</v>
      </c>
      <c r="J314" s="23">
        <v>85.14</v>
      </c>
      <c r="K314" s="24">
        <f t="shared" si="4"/>
        <v>80.004</v>
      </c>
    </row>
    <row r="315" ht="25" customHeight="1" spans="1:11">
      <c r="A315" s="15"/>
      <c r="B315" s="18">
        <v>22</v>
      </c>
      <c r="C315" s="13"/>
      <c r="D315" s="26"/>
      <c r="E315" s="15"/>
      <c r="F315" s="13"/>
      <c r="G315" s="11" t="s">
        <v>849</v>
      </c>
      <c r="H315" s="11" t="s">
        <v>850</v>
      </c>
      <c r="I315" s="11" t="s">
        <v>851</v>
      </c>
      <c r="J315" s="23">
        <v>92.88</v>
      </c>
      <c r="K315" s="24">
        <f t="shared" si="4"/>
        <v>84.328</v>
      </c>
    </row>
    <row r="316" ht="25" customHeight="1" spans="1:11">
      <c r="A316" s="15"/>
      <c r="B316" s="18">
        <v>23</v>
      </c>
      <c r="C316" s="13"/>
      <c r="D316" s="26"/>
      <c r="E316" s="15"/>
      <c r="F316" s="13"/>
      <c r="G316" s="11" t="s">
        <v>852</v>
      </c>
      <c r="H316" s="11" t="s">
        <v>853</v>
      </c>
      <c r="I316" s="11" t="s">
        <v>854</v>
      </c>
      <c r="J316" s="23">
        <v>82</v>
      </c>
      <c r="K316" s="24">
        <f t="shared" si="4"/>
        <v>77.58</v>
      </c>
    </row>
    <row r="317" ht="25" customHeight="1" spans="1:11">
      <c r="A317" s="15"/>
      <c r="B317" s="18">
        <v>24</v>
      </c>
      <c r="C317" s="13"/>
      <c r="D317" s="26"/>
      <c r="E317" s="15"/>
      <c r="F317" s="13"/>
      <c r="G317" s="11" t="s">
        <v>855</v>
      </c>
      <c r="H317" s="11" t="s">
        <v>856</v>
      </c>
      <c r="I317" s="11" t="s">
        <v>857</v>
      </c>
      <c r="J317" s="23">
        <v>87.16</v>
      </c>
      <c r="K317" s="24">
        <f t="shared" si="4"/>
        <v>80.196</v>
      </c>
    </row>
    <row r="318" ht="25" customHeight="1" spans="1:11">
      <c r="A318" s="15"/>
      <c r="B318" s="18">
        <v>25</v>
      </c>
      <c r="C318" s="13"/>
      <c r="D318" s="26"/>
      <c r="E318" s="15"/>
      <c r="F318" s="13"/>
      <c r="G318" s="11" t="s">
        <v>858</v>
      </c>
      <c r="H318" s="11" t="s">
        <v>859</v>
      </c>
      <c r="I318" s="11" t="s">
        <v>860</v>
      </c>
      <c r="J318" s="23">
        <v>84.6</v>
      </c>
      <c r="K318" s="24">
        <f t="shared" si="4"/>
        <v>78.58</v>
      </c>
    </row>
    <row r="319" ht="25" customHeight="1" spans="1:11">
      <c r="A319" s="15"/>
      <c r="B319" s="18">
        <v>26</v>
      </c>
      <c r="C319" s="13"/>
      <c r="D319" s="26"/>
      <c r="E319" s="15"/>
      <c r="F319" s="13"/>
      <c r="G319" s="11" t="s">
        <v>861</v>
      </c>
      <c r="H319" s="11" t="s">
        <v>862</v>
      </c>
      <c r="I319" s="11" t="s">
        <v>863</v>
      </c>
      <c r="J319" s="23">
        <v>90.04</v>
      </c>
      <c r="K319" s="24">
        <f t="shared" si="4"/>
        <v>81.404</v>
      </c>
    </row>
    <row r="320" ht="25" customHeight="1" spans="1:11">
      <c r="A320" s="15"/>
      <c r="B320" s="18">
        <v>27</v>
      </c>
      <c r="C320" s="13"/>
      <c r="D320" s="26"/>
      <c r="E320" s="15"/>
      <c r="F320" s="13"/>
      <c r="G320" s="11" t="s">
        <v>864</v>
      </c>
      <c r="H320" s="11" t="s">
        <v>865</v>
      </c>
      <c r="I320" s="11" t="s">
        <v>866</v>
      </c>
      <c r="J320" s="23">
        <v>93.66</v>
      </c>
      <c r="K320" s="24">
        <f t="shared" si="4"/>
        <v>83.056</v>
      </c>
    </row>
    <row r="321" ht="25" customHeight="1" spans="1:11">
      <c r="A321" s="15"/>
      <c r="B321" s="18">
        <v>28</v>
      </c>
      <c r="C321" s="13"/>
      <c r="D321" s="26"/>
      <c r="E321" s="15"/>
      <c r="F321" s="13"/>
      <c r="G321" s="11" t="s">
        <v>867</v>
      </c>
      <c r="H321" s="11" t="s">
        <v>868</v>
      </c>
      <c r="I321" s="11" t="s">
        <v>869</v>
      </c>
      <c r="J321" s="23">
        <v>87.2</v>
      </c>
      <c r="K321" s="24">
        <f t="shared" si="4"/>
        <v>78.92</v>
      </c>
    </row>
    <row r="322" ht="25" customHeight="1" spans="1:11">
      <c r="A322" s="15"/>
      <c r="B322" s="18">
        <v>29</v>
      </c>
      <c r="C322" s="13"/>
      <c r="D322" s="26"/>
      <c r="E322" s="15"/>
      <c r="F322" s="13"/>
      <c r="G322" s="11" t="s">
        <v>870</v>
      </c>
      <c r="H322" s="11" t="s">
        <v>871</v>
      </c>
      <c r="I322" s="11" t="s">
        <v>872</v>
      </c>
      <c r="J322" s="23">
        <v>87.84</v>
      </c>
      <c r="K322" s="24">
        <f t="shared" si="4"/>
        <v>78.904</v>
      </c>
    </row>
    <row r="323" ht="25" customHeight="1" spans="1:11">
      <c r="A323" s="15"/>
      <c r="B323" s="18">
        <v>30</v>
      </c>
      <c r="C323" s="13"/>
      <c r="D323" s="26"/>
      <c r="E323" s="15"/>
      <c r="F323" s="13"/>
      <c r="G323" s="11" t="s">
        <v>873</v>
      </c>
      <c r="H323" s="11" t="s">
        <v>874</v>
      </c>
      <c r="I323" s="11" t="s">
        <v>875</v>
      </c>
      <c r="J323" s="23">
        <v>83.72</v>
      </c>
      <c r="K323" s="24">
        <f t="shared" si="4"/>
        <v>76.192</v>
      </c>
    </row>
    <row r="324" ht="25" customHeight="1" spans="1:11">
      <c r="A324" s="15"/>
      <c r="B324" s="18">
        <v>31</v>
      </c>
      <c r="C324" s="13"/>
      <c r="D324" s="26"/>
      <c r="E324" s="15"/>
      <c r="F324" s="13"/>
      <c r="G324" s="11" t="s">
        <v>876</v>
      </c>
      <c r="H324" s="11" t="s">
        <v>877</v>
      </c>
      <c r="I324" s="11" t="s">
        <v>878</v>
      </c>
      <c r="J324" s="23">
        <v>89.76</v>
      </c>
      <c r="K324" s="24">
        <f>I324*0.4+J324*0.6</f>
        <v>79.576</v>
      </c>
    </row>
    <row r="325" ht="25" customHeight="1" spans="1:11">
      <c r="A325" s="15"/>
      <c r="B325" s="18">
        <v>32</v>
      </c>
      <c r="C325" s="13"/>
      <c r="D325" s="26"/>
      <c r="E325" s="15"/>
      <c r="F325" s="13"/>
      <c r="G325" s="11" t="s">
        <v>879</v>
      </c>
      <c r="H325" s="11" t="s">
        <v>880</v>
      </c>
      <c r="I325" s="11" t="s">
        <v>881</v>
      </c>
      <c r="J325" s="23">
        <v>83.5</v>
      </c>
      <c r="K325" s="24">
        <f>I325*0.4+J325*0.6</f>
        <v>75.78</v>
      </c>
    </row>
  </sheetData>
  <mergeCells count="81">
    <mergeCell ref="A1:K1"/>
    <mergeCell ref="A3:A47"/>
    <mergeCell ref="A48:A90"/>
    <mergeCell ref="A91:A132"/>
    <mergeCell ref="A133:A169"/>
    <mergeCell ref="A170:A208"/>
    <mergeCell ref="A209:A247"/>
    <mergeCell ref="A248:A293"/>
    <mergeCell ref="A294:A325"/>
    <mergeCell ref="C3:C17"/>
    <mergeCell ref="C18:C32"/>
    <mergeCell ref="C33:C47"/>
    <mergeCell ref="C48:C90"/>
    <mergeCell ref="C91:C108"/>
    <mergeCell ref="C109:C132"/>
    <mergeCell ref="C133:C137"/>
    <mergeCell ref="C138:C146"/>
    <mergeCell ref="C147:C154"/>
    <mergeCell ref="C155:C169"/>
    <mergeCell ref="C170:C208"/>
    <mergeCell ref="C209:C223"/>
    <mergeCell ref="C224:C247"/>
    <mergeCell ref="C248:C256"/>
    <mergeCell ref="C257:C279"/>
    <mergeCell ref="C280:C293"/>
    <mergeCell ref="C294:C302"/>
    <mergeCell ref="C303:C325"/>
    <mergeCell ref="D3:D17"/>
    <mergeCell ref="D18:D32"/>
    <mergeCell ref="D33:D47"/>
    <mergeCell ref="D48:D90"/>
    <mergeCell ref="D91:D108"/>
    <mergeCell ref="D109:D132"/>
    <mergeCell ref="D133:D137"/>
    <mergeCell ref="D138:D146"/>
    <mergeCell ref="D147:D154"/>
    <mergeCell ref="D155:D169"/>
    <mergeCell ref="D170:D208"/>
    <mergeCell ref="D209:D223"/>
    <mergeCell ref="D224:D247"/>
    <mergeCell ref="D248:D256"/>
    <mergeCell ref="D257:D279"/>
    <mergeCell ref="D280:D293"/>
    <mergeCell ref="D294:D302"/>
    <mergeCell ref="D303:D325"/>
    <mergeCell ref="E3:E17"/>
    <mergeCell ref="E18:E32"/>
    <mergeCell ref="E33:E47"/>
    <mergeCell ref="E48:E90"/>
    <mergeCell ref="E91:E108"/>
    <mergeCell ref="E109:E132"/>
    <mergeCell ref="E133:E137"/>
    <mergeCell ref="E138:E146"/>
    <mergeCell ref="E147:E154"/>
    <mergeCell ref="E155:E169"/>
    <mergeCell ref="E170:E208"/>
    <mergeCell ref="E209:E223"/>
    <mergeCell ref="E224:E247"/>
    <mergeCell ref="E248:E256"/>
    <mergeCell ref="E257:E279"/>
    <mergeCell ref="E280:E293"/>
    <mergeCell ref="E294:E302"/>
    <mergeCell ref="E303:E325"/>
    <mergeCell ref="F3:F17"/>
    <mergeCell ref="F18:F32"/>
    <mergeCell ref="F33:F47"/>
    <mergeCell ref="F48:F90"/>
    <mergeCell ref="F91:F108"/>
    <mergeCell ref="F109:F132"/>
    <mergeCell ref="F133:F137"/>
    <mergeCell ref="F138:F146"/>
    <mergeCell ref="F147:F154"/>
    <mergeCell ref="F155:F169"/>
    <mergeCell ref="F170:F208"/>
    <mergeCell ref="F209:F223"/>
    <mergeCell ref="F224:F247"/>
    <mergeCell ref="F248:F256"/>
    <mergeCell ref="F257:F279"/>
    <mergeCell ref="F280:F293"/>
    <mergeCell ref="F294:F302"/>
    <mergeCell ref="F303:F325"/>
  </mergeCells>
  <pageMargins left="0.393055555555556" right="0.275" top="0.511805555555556" bottom="0.393055555555556" header="0.27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2024-05-30T07:47:00Z</dcterms:created>
  <dcterms:modified xsi:type="dcterms:W3CDTF">2024-07-06T12:22:35Z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DE7ED1C14A0C4B6BA33881562B1D62D3_13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