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Sheet1!$Q$2:$Q$111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<sst xmlns="http://schemas.openxmlformats.org/spreadsheetml/2006/main" count="647" uniqueCount="352">
  <si>
    <t>神农架林区2024年招募选派“三支一扶”高校毕业生综合成绩公示</t>
  </si>
  <si>
    <t>姓名</t>
  </si>
  <si>
    <t>考号</t>
  </si>
  <si>
    <t>职位所在地</t>
  </si>
  <si>
    <t>报考岗位</t>
  </si>
  <si>
    <t>报考岗位代码</t>
  </si>
  <si>
    <t>岗位招录人数</t>
  </si>
  <si>
    <t>原始成绩</t>
  </si>
  <si>
    <t>加分情况</t>
  </si>
  <si>
    <t>笔试总分</t>
  </si>
  <si>
    <t>面试成绩</t>
  </si>
  <si>
    <t>综合成绩</t>
  </si>
  <si>
    <t>排名</t>
  </si>
  <si>
    <t>面试考场分布</t>
  </si>
  <si>
    <t>备注</t>
  </si>
  <si>
    <t>张洲洋</t>
  </si>
  <si>
    <t>142050416009</t>
  </si>
  <si>
    <t>神农架林区</t>
  </si>
  <si>
    <t>基层文旅</t>
  </si>
  <si>
    <t>14230017001012001</t>
  </si>
  <si>
    <t>85.48</t>
  </si>
  <si>
    <t>6月22日上午
第一面试考场
18人</t>
  </si>
  <si>
    <t>刘小庆</t>
  </si>
  <si>
    <t>142060409911</t>
  </si>
  <si>
    <t>83.7</t>
  </si>
  <si>
    <t>陈方瑜</t>
  </si>
  <si>
    <t>142060404106</t>
  </si>
  <si>
    <t>82.24</t>
  </si>
  <si>
    <t>李善美</t>
  </si>
  <si>
    <t>142060409429</t>
  </si>
  <si>
    <t>83.1</t>
  </si>
  <si>
    <t>卢德鹏</t>
  </si>
  <si>
    <t>142050415120</t>
  </si>
  <si>
    <t>82.06</t>
  </si>
  <si>
    <t>吴越</t>
  </si>
  <si>
    <t>142050414305</t>
  </si>
  <si>
    <t>83.54</t>
  </si>
  <si>
    <t>赵茜</t>
  </si>
  <si>
    <t>142011704528</t>
  </si>
  <si>
    <t>81.94</t>
  </si>
  <si>
    <t>秦惠洁</t>
  </si>
  <si>
    <t>142011707006</t>
  </si>
  <si>
    <t>缺考</t>
  </si>
  <si>
    <t>王欣雅</t>
  </si>
  <si>
    <t>142050415625</t>
  </si>
  <si>
    <t>乔筱旸</t>
  </si>
  <si>
    <t>142011705924</t>
  </si>
  <si>
    <t>神农架林区阳日镇青年事务</t>
  </si>
  <si>
    <t>14230017001008001</t>
  </si>
  <si>
    <t>85.02</t>
  </si>
  <si>
    <t>牛功丽</t>
  </si>
  <si>
    <t>142011701712</t>
  </si>
  <si>
    <t>84.34</t>
  </si>
  <si>
    <t>丰盈</t>
  </si>
  <si>
    <t>142050413505</t>
  </si>
  <si>
    <t>杜淼鑫</t>
  </si>
  <si>
    <t>142280500102</t>
  </si>
  <si>
    <t>82.74</t>
  </si>
  <si>
    <t>赵怀平</t>
  </si>
  <si>
    <t>142011700611</t>
  </si>
  <si>
    <t>82.6</t>
  </si>
  <si>
    <t>郑亚男</t>
  </si>
  <si>
    <t>142241511207</t>
  </si>
  <si>
    <t>80.58</t>
  </si>
  <si>
    <t>谢剑</t>
  </si>
  <si>
    <t>142280504720</t>
  </si>
  <si>
    <t>郑周</t>
  </si>
  <si>
    <t>142011705313</t>
  </si>
  <si>
    <t>向骁媛</t>
  </si>
  <si>
    <t>142050415009</t>
  </si>
  <si>
    <t>彭钦琴</t>
  </si>
  <si>
    <t>142280500626</t>
  </si>
  <si>
    <t>神农架林区大九湖镇支医</t>
  </si>
  <si>
    <t>14230017001007001</t>
  </si>
  <si>
    <t>6月22日上午
第二面试考场
18人</t>
  </si>
  <si>
    <t>面试成绩83.116，四舍五入为83.12</t>
  </si>
  <si>
    <t>张琴</t>
  </si>
  <si>
    <t>142050418325</t>
  </si>
  <si>
    <t>面试成绩80.624，四舍五入为80.62</t>
  </si>
  <si>
    <t>陈秋红</t>
  </si>
  <si>
    <t>面试成绩81.838，四舍五入为81.84</t>
  </si>
  <si>
    <t>黄琦</t>
  </si>
  <si>
    <t>142060404018</t>
  </si>
  <si>
    <t>82.52</t>
  </si>
  <si>
    <t>冉小葳</t>
  </si>
  <si>
    <t>142280504521</t>
  </si>
  <si>
    <t>79.72</t>
  </si>
  <si>
    <t>郭萍萍</t>
  </si>
  <si>
    <t>142050414710</t>
  </si>
  <si>
    <t>叶超伟</t>
  </si>
  <si>
    <t>142241503025</t>
  </si>
  <si>
    <t>神农架林区下谷乡支医</t>
  </si>
  <si>
    <t>14230017001006001</t>
  </si>
  <si>
    <t>82.5</t>
  </si>
  <si>
    <t>吕双双</t>
  </si>
  <si>
    <t>142060406521</t>
  </si>
  <si>
    <t>79.92</t>
  </si>
  <si>
    <t>查琪琪</t>
  </si>
  <si>
    <t>142050414107</t>
  </si>
  <si>
    <t>81.78</t>
  </si>
  <si>
    <t>任垣熹</t>
  </si>
  <si>
    <t>142050415621</t>
  </si>
  <si>
    <t>81.74</t>
  </si>
  <si>
    <t>黄嫚</t>
  </si>
  <si>
    <t>142050415529</t>
  </si>
  <si>
    <t>沈博艺</t>
  </si>
  <si>
    <t>142060403424</t>
  </si>
  <si>
    <t>向鑫宇</t>
  </si>
  <si>
    <t>142050415802</t>
  </si>
  <si>
    <t>神农架林区木鱼镇支医</t>
  </si>
  <si>
    <t>14230017001004001</t>
  </si>
  <si>
    <t>84.38</t>
  </si>
  <si>
    <t>张震</t>
  </si>
  <si>
    <t>142210209324</t>
  </si>
  <si>
    <t>面试成绩78.044，四舍五入为78.04</t>
  </si>
  <si>
    <t>王滢杰</t>
  </si>
  <si>
    <t>142280504725</t>
  </si>
  <si>
    <t>78.72</t>
  </si>
  <si>
    <t>龚中国</t>
  </si>
  <si>
    <t>142011707315</t>
  </si>
  <si>
    <t>神农架林区阳日镇基层残联</t>
  </si>
  <si>
    <t>14230017001008002</t>
  </si>
  <si>
    <t>81.16</t>
  </si>
  <si>
    <t>吕嘉慧</t>
  </si>
  <si>
    <t>142060400827</t>
  </si>
  <si>
    <t>81.3</t>
  </si>
  <si>
    <t>杨旺</t>
  </si>
  <si>
    <t>142060401311</t>
  </si>
  <si>
    <t>80.78</t>
  </si>
  <si>
    <t>冉婷婷</t>
  </si>
  <si>
    <t>142280501029</t>
  </si>
  <si>
    <t>神农架林区新华镇基层残联</t>
  </si>
  <si>
    <t>14230017001011001</t>
  </si>
  <si>
    <t>70.86</t>
  </si>
  <si>
    <t>6月22日下午
第一面试考场
16人</t>
  </si>
  <si>
    <t>面试成绩83.712，四舍五入为83.71
综合成绩70.855，四舍五入为70.86</t>
  </si>
  <si>
    <t>程健翀</t>
  </si>
  <si>
    <t>142280500628</t>
  </si>
  <si>
    <t>84.24</t>
  </si>
  <si>
    <t>胡丽丽</t>
  </si>
  <si>
    <t>142011708521</t>
  </si>
  <si>
    <t>张思雪</t>
  </si>
  <si>
    <t>142060408122</t>
  </si>
  <si>
    <t>80.62</t>
  </si>
  <si>
    <t>舒诚</t>
  </si>
  <si>
    <t>142011703909</t>
  </si>
  <si>
    <t>神农架林区下谷乡基层水利</t>
  </si>
  <si>
    <t>14230017001010002</t>
  </si>
  <si>
    <t>84.06</t>
  </si>
  <si>
    <t>余会龙</t>
  </si>
  <si>
    <t>142060402403</t>
  </si>
  <si>
    <t>83.58</t>
  </si>
  <si>
    <t>曹炼</t>
  </si>
  <si>
    <t>142280504111</t>
  </si>
  <si>
    <t>82.14</t>
  </si>
  <si>
    <t>周方一</t>
  </si>
  <si>
    <t>142011701029</t>
  </si>
  <si>
    <t>神农架林区新华镇支农</t>
  </si>
  <si>
    <t>14230017001003001</t>
  </si>
  <si>
    <t>72.78</t>
  </si>
  <si>
    <t>面试成绩84.552，四舍五入为84.55
综合成绩72.775，四舍五入为72.78</t>
  </si>
  <si>
    <t>范璐</t>
  </si>
  <si>
    <t>142050415303</t>
  </si>
  <si>
    <t>85</t>
  </si>
  <si>
    <t>王敖伟</t>
  </si>
  <si>
    <t>142050414606</t>
  </si>
  <si>
    <t>83.96</t>
  </si>
  <si>
    <t>张文钱</t>
  </si>
  <si>
    <t>142280501326</t>
  </si>
  <si>
    <t>神农架林区下谷乡支农</t>
  </si>
  <si>
    <t>14230017001002001</t>
  </si>
  <si>
    <t>84.20</t>
  </si>
  <si>
    <t>面试成绩84.204，四舍五入为84.20</t>
  </si>
  <si>
    <t>王钰涵</t>
  </si>
  <si>
    <t>142011706012</t>
  </si>
  <si>
    <t>83.4</t>
  </si>
  <si>
    <t>宋秀珍</t>
  </si>
  <si>
    <t>142060403810</t>
  </si>
  <si>
    <t>81.48</t>
  </si>
  <si>
    <t>朱彬</t>
  </si>
  <si>
    <t>142011708518</t>
  </si>
  <si>
    <t>神农架林区大九湖镇支农</t>
  </si>
  <si>
    <t>14230017001001001</t>
  </si>
  <si>
    <t>84.48</t>
  </si>
  <si>
    <t>季少杰</t>
  </si>
  <si>
    <t>142011702524</t>
  </si>
  <si>
    <t>83.14</t>
  </si>
  <si>
    <t>曹宇哲</t>
  </si>
  <si>
    <t>142011706628</t>
  </si>
  <si>
    <t>面试成绩83.644，四舍五入为83.64</t>
  </si>
  <si>
    <t>沈梓钰</t>
  </si>
  <si>
    <t>142011705429</t>
  </si>
  <si>
    <t>神农架林区宋洛乡基层人社</t>
  </si>
  <si>
    <t>14230017001009007</t>
  </si>
  <si>
    <t>82.9</t>
  </si>
  <si>
    <t>6月22日下午
第二面试考场
18人</t>
  </si>
  <si>
    <t>尚子杨</t>
  </si>
  <si>
    <t>142011702613</t>
  </si>
  <si>
    <t>袁萌</t>
  </si>
  <si>
    <t>142050418227</t>
  </si>
  <si>
    <t>任翔宇</t>
  </si>
  <si>
    <t>142050418111</t>
  </si>
  <si>
    <t>84.8</t>
  </si>
  <si>
    <t>秦敏</t>
  </si>
  <si>
    <t>142011708515</t>
  </si>
  <si>
    <t>81.46</t>
  </si>
  <si>
    <t>魏永意</t>
  </si>
  <si>
    <t>142011705527</t>
  </si>
  <si>
    <t>80.48</t>
  </si>
  <si>
    <t>胡金梦</t>
  </si>
  <si>
    <t>142011702630</t>
  </si>
  <si>
    <t>神农架林区下谷乡基层人社</t>
  </si>
  <si>
    <t>14230017001009006</t>
  </si>
  <si>
    <t>83.42</t>
  </si>
  <si>
    <t>杨润</t>
  </si>
  <si>
    <t>142011702620</t>
  </si>
  <si>
    <t>82.62</t>
  </si>
  <si>
    <t>沈莹</t>
  </si>
  <si>
    <t>142050413914</t>
  </si>
  <si>
    <t>82.92</t>
  </si>
  <si>
    <t>陈荣</t>
  </si>
  <si>
    <t>142050414205</t>
  </si>
  <si>
    <t>向鹏程</t>
  </si>
  <si>
    <t>142011701508</t>
  </si>
  <si>
    <t>77.64</t>
  </si>
  <si>
    <t>黄万琴</t>
  </si>
  <si>
    <t>142060401210</t>
  </si>
  <si>
    <t>76.56</t>
  </si>
  <si>
    <t>刘皓楠</t>
  </si>
  <si>
    <t>142060407507</t>
  </si>
  <si>
    <t>神农架林区红坪镇基层人社</t>
  </si>
  <si>
    <t>14230017001009005</t>
  </si>
  <si>
    <t>81.96</t>
  </si>
  <si>
    <t>陈宏斌</t>
  </si>
  <si>
    <t>142060404429</t>
  </si>
  <si>
    <t>83.66</t>
  </si>
  <si>
    <t>刘杰</t>
  </si>
  <si>
    <t>142060409309</t>
  </si>
  <si>
    <t>80.42</t>
  </si>
  <si>
    <t>袁倩</t>
  </si>
  <si>
    <t>142241504213</t>
  </si>
  <si>
    <t>83.5</t>
  </si>
  <si>
    <t>庄少鹏</t>
  </si>
  <si>
    <t>142050414213</t>
  </si>
  <si>
    <t>81.98</t>
  </si>
  <si>
    <t>全欣宇</t>
  </si>
  <si>
    <t>142060401327</t>
  </si>
  <si>
    <t>82.68</t>
  </si>
  <si>
    <t>吴国伟</t>
  </si>
  <si>
    <t>142011700123</t>
  </si>
  <si>
    <t>神农架林区松柏镇基层人社</t>
  </si>
  <si>
    <t>14230017001009001</t>
  </si>
  <si>
    <t>6月23日上午
第一面试考场
18人</t>
  </si>
  <si>
    <t>王晓庆</t>
  </si>
  <si>
    <t>142011706524</t>
  </si>
  <si>
    <t>83.04</t>
  </si>
  <si>
    <t>王旖欣</t>
  </si>
  <si>
    <t>142060408718</t>
  </si>
  <si>
    <t>85.98</t>
  </si>
  <si>
    <t>陈璐菡</t>
  </si>
  <si>
    <t>142050415011</t>
  </si>
  <si>
    <t>84.94</t>
  </si>
  <si>
    <t>孙姣</t>
  </si>
  <si>
    <t>142060407616</t>
  </si>
  <si>
    <t>80.82</t>
  </si>
  <si>
    <t>李毅钢</t>
  </si>
  <si>
    <t>142060407928</t>
  </si>
  <si>
    <t>81.32</t>
  </si>
  <si>
    <t>李智谋</t>
  </si>
  <si>
    <t>142280502716</t>
  </si>
  <si>
    <t>神农架林区木鱼镇基层人社</t>
  </si>
  <si>
    <t>14230017001009003</t>
  </si>
  <si>
    <t>82.04</t>
  </si>
  <si>
    <t>王迪</t>
  </si>
  <si>
    <t>142280500330</t>
  </si>
  <si>
    <t>83.88</t>
  </si>
  <si>
    <t>王治杰</t>
  </si>
  <si>
    <t>142050417310</t>
  </si>
  <si>
    <t>83.48</t>
  </si>
  <si>
    <t>杜福禄</t>
  </si>
  <si>
    <t>142050413316</t>
  </si>
  <si>
    <t>马媛媛</t>
  </si>
  <si>
    <t>142060403215</t>
  </si>
  <si>
    <t>赵小莉</t>
  </si>
  <si>
    <t>142060407325</t>
  </si>
  <si>
    <t>倪进</t>
  </si>
  <si>
    <t>142050414829</t>
  </si>
  <si>
    <t>神农架林区大九湖镇基层人社</t>
  </si>
  <si>
    <t>14230017001009004</t>
  </si>
  <si>
    <t>84.32</t>
  </si>
  <si>
    <t>唐莹</t>
  </si>
  <si>
    <t>142011704903</t>
  </si>
  <si>
    <t>82.22</t>
  </si>
  <si>
    <t>张立汉</t>
  </si>
  <si>
    <t>142011707102</t>
  </si>
  <si>
    <t>82.64</t>
  </si>
  <si>
    <t>张怡琪</t>
  </si>
  <si>
    <t>142011705419</t>
  </si>
  <si>
    <t>84.1</t>
  </si>
  <si>
    <t>杨鑫</t>
  </si>
  <si>
    <t>142011704401</t>
  </si>
  <si>
    <t>79.6</t>
  </si>
  <si>
    <t>黄晓</t>
  </si>
  <si>
    <t>142280500403</t>
  </si>
  <si>
    <t>万杜晨曦</t>
  </si>
  <si>
    <t>142050414902</t>
  </si>
  <si>
    <t>神农架林区阳日镇基层人社</t>
  </si>
  <si>
    <t>14230017001009002</t>
  </si>
  <si>
    <t>6月23日下午
第一面试考场
16人</t>
  </si>
  <si>
    <t>宦棋文</t>
  </si>
  <si>
    <t>142011705929</t>
  </si>
  <si>
    <t>84.3</t>
  </si>
  <si>
    <t>宦仁淋</t>
  </si>
  <si>
    <t>142060405301</t>
  </si>
  <si>
    <t>83</t>
  </si>
  <si>
    <t>金灿</t>
  </si>
  <si>
    <t>142280500615</t>
  </si>
  <si>
    <t>82.26</t>
  </si>
  <si>
    <t>吴少玉</t>
  </si>
  <si>
    <t>142060400817</t>
  </si>
  <si>
    <t>82.4</t>
  </si>
  <si>
    <t>罗彬</t>
  </si>
  <si>
    <t>142050418022</t>
  </si>
  <si>
    <t>程依伶</t>
  </si>
  <si>
    <t>142050416610</t>
  </si>
  <si>
    <t>神农架林区新华镇基层人社</t>
  </si>
  <si>
    <t>14230017001009008</t>
  </si>
  <si>
    <t>82.76</t>
  </si>
  <si>
    <t>王廷权</t>
  </si>
  <si>
    <t>142060400313</t>
  </si>
  <si>
    <t>马瑞雪</t>
  </si>
  <si>
    <t>142060400210</t>
  </si>
  <si>
    <t>谭颖</t>
  </si>
  <si>
    <t>142280502622</t>
  </si>
  <si>
    <t>刘焕然</t>
  </si>
  <si>
    <t>142011706909</t>
  </si>
  <si>
    <t>82.88</t>
  </si>
  <si>
    <t>唐婷婷</t>
  </si>
  <si>
    <t>142011708022</t>
  </si>
  <si>
    <t>78.88</t>
  </si>
  <si>
    <t>罗双燕</t>
  </si>
  <si>
    <t>142050413802</t>
  </si>
  <si>
    <t>82.38</t>
  </si>
  <si>
    <t>王超凡</t>
  </si>
  <si>
    <t>142050417126</t>
  </si>
  <si>
    <t>神农架林区阳日镇基层水利</t>
  </si>
  <si>
    <t>14230017001010001</t>
  </si>
  <si>
    <t>叶梓超</t>
  </si>
  <si>
    <t>142210213518</t>
  </si>
  <si>
    <t>蒋旭</t>
  </si>
  <si>
    <t>142060405207</t>
  </si>
  <si>
    <t>81.36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</si>
</sst>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"/>
  </numFmts>
  <fonts count="24">
    <font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8"/>
      <color indexed="8"/>
      <name val="宋体"/>
      <charset val="134"/>
      <scheme val="minor"/>
    </font>
    <font>
      <b/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9" applyNumberFormat="0" applyAlignment="0" applyProtection="0">
      <alignment vertical="center"/>
    </xf>
    <xf numFmtId="0" fontId="14" fillId="6" borderId="10" applyNumberFormat="0" applyAlignment="0" applyProtection="0">
      <alignment vertical="center"/>
    </xf>
    <xf numFmtId="0" fontId="15" fillId="6" borderId="9" applyNumberFormat="0" applyAlignment="0" applyProtection="0">
      <alignment vertical="center"/>
    </xf>
    <xf numFmtId="0" fontId="16" fillId="7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2" borderId="0" xfId="0" applyFont="1" applyFill="1" applyAlignment="1">
      <alignment vertical="center" wrapText="1"/>
    </xf>
    <xf numFmtId="0" fontId="1" fillId="0" borderId="0" xfId="0" applyFont="1" applyFill="1">
      <alignment vertical="center"/>
    </xf>
    <xf numFmtId="0" fontId="1" fillId="2" borderId="0" xfId="0" applyFont="1" applyFill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>
      <alignment vertical="center"/>
    </xf>
    <xf numFmtId="0" fontId="2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" fontId="1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0" fontId="1" fillId="3" borderId="0" xfId="0" applyFont="1" applyFill="1" applyAlignment="1">
      <alignment vertical="center"/>
    </xf>
    <xf numFmtId="1" fontId="1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vertical="center"/>
    </xf>
    <xf numFmtId="49" fontId="1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12"/>
  <sheetViews>
    <sheetView tabSelected="1" zoomScale="130" zoomScaleNormal="130" topLeftCell="A102" workbookViewId="0">
      <selection activeCell="P33" sqref="P33"/>
    </sheetView>
  </sheetViews>
  <sheetFormatPr defaultColWidth="9" defaultRowHeight="10.5"/>
  <cols>
    <col min="1" max="1" width="6.875" style="3" customWidth="1"/>
    <col min="2" max="2" width="11.2583333333333" style="3" customWidth="1"/>
    <col min="3" max="3" width="8.25" style="3" customWidth="1"/>
    <col min="4" max="4" width="20.25" style="3" customWidth="1"/>
    <col min="5" max="5" width="12.875" style="3" customWidth="1"/>
    <col min="6" max="6" width="5.125" style="3" customWidth="1"/>
    <col min="7" max="7" width="6" style="3" customWidth="1"/>
    <col min="8" max="8" width="3.625" style="3" customWidth="1"/>
    <col min="9" max="10" width="6.375" style="3" customWidth="1"/>
    <col min="11" max="11" width="9.125" style="4" customWidth="1"/>
    <col min="12" max="12" width="6.25833333333333" style="5" customWidth="1"/>
    <col min="13" max="13" width="9.75" style="3" customWidth="1"/>
    <col min="14" max="14" width="28.4" style="3" customWidth="1"/>
    <col min="15" max="16" width="9" style="3"/>
    <col min="17" max="16384" width="9" style="6"/>
  </cols>
  <sheetData>
    <row r="1" ht="33" customHeight="1" spans="1:14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="1" customFormat="1" ht="29.1" customHeight="1" spans="1:16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21" t="s">
        <v>11</v>
      </c>
      <c r="L2" s="8" t="s">
        <v>12</v>
      </c>
      <c r="M2" s="8" t="s">
        <v>13</v>
      </c>
      <c r="N2" s="8" t="s">
        <v>14</v>
      </c>
      <c r="O2" s="22"/>
      <c r="P2" s="22"/>
    </row>
    <row r="3" s="2" customFormat="1" ht="18" customHeight="1" spans="1:16">
      <c r="A3" s="9" t="s">
        <v>15</v>
      </c>
      <c r="B3" s="9" t="s">
        <v>16</v>
      </c>
      <c r="C3" s="10" t="s">
        <v>17</v>
      </c>
      <c r="D3" s="11" t="s">
        <v>18</v>
      </c>
      <c r="E3" s="11" t="s">
        <v>19</v>
      </c>
      <c r="F3" s="11">
        <v>3</v>
      </c>
      <c r="G3" s="12">
        <v>69.5</v>
      </c>
      <c r="H3" s="12"/>
      <c r="I3" s="12">
        <f t="shared" ref="I3:I20" si="0">G3+H3</f>
        <v>69.5</v>
      </c>
      <c r="J3" s="12" t="s">
        <v>20</v>
      </c>
      <c r="K3" s="23">
        <v>77.49</v>
      </c>
      <c r="L3" s="24">
        <v>1</v>
      </c>
      <c r="M3" s="25" t="s">
        <v>21</v>
      </c>
      <c r="N3" s="10"/>
      <c r="O3" s="26"/>
      <c r="P3" s="27"/>
    </row>
    <row r="4" s="2" customFormat="1" ht="18" customHeight="1" spans="1:16">
      <c r="A4" s="9" t="s">
        <v>22</v>
      </c>
      <c r="B4" s="9" t="s">
        <v>23</v>
      </c>
      <c r="C4" s="10" t="s">
        <v>17</v>
      </c>
      <c r="D4" s="11" t="s">
        <v>18</v>
      </c>
      <c r="E4" s="11" t="s">
        <v>19</v>
      </c>
      <c r="F4" s="11">
        <v>3</v>
      </c>
      <c r="G4" s="12">
        <v>63.5</v>
      </c>
      <c r="H4" s="12"/>
      <c r="I4" s="12">
        <f t="shared" si="0"/>
        <v>63.5</v>
      </c>
      <c r="J4" s="12" t="s">
        <v>24</v>
      </c>
      <c r="K4" s="23">
        <v>73.6</v>
      </c>
      <c r="L4" s="24">
        <v>2</v>
      </c>
      <c r="M4" s="28"/>
      <c r="N4" s="10"/>
      <c r="O4" s="26"/>
      <c r="P4" s="27"/>
    </row>
    <row r="5" s="2" customFormat="1" ht="18" customHeight="1" spans="1:16">
      <c r="A5" s="9" t="s">
        <v>25</v>
      </c>
      <c r="B5" s="9" t="s">
        <v>26</v>
      </c>
      <c r="C5" s="10" t="s">
        <v>17</v>
      </c>
      <c r="D5" s="11" t="s">
        <v>18</v>
      </c>
      <c r="E5" s="11" t="s">
        <v>19</v>
      </c>
      <c r="F5" s="11">
        <v>3</v>
      </c>
      <c r="G5" s="12">
        <v>64</v>
      </c>
      <c r="H5" s="12"/>
      <c r="I5" s="12">
        <f t="shared" si="0"/>
        <v>64</v>
      </c>
      <c r="J5" s="12" t="s">
        <v>27</v>
      </c>
      <c r="K5" s="23">
        <v>73.12</v>
      </c>
      <c r="L5" s="24">
        <v>3</v>
      </c>
      <c r="M5" s="28"/>
      <c r="N5" s="10"/>
      <c r="O5" s="26"/>
      <c r="P5" s="27"/>
    </row>
    <row r="6" s="2" customFormat="1" ht="18" customHeight="1" spans="1:16">
      <c r="A6" s="9" t="s">
        <v>28</v>
      </c>
      <c r="B6" s="9" t="s">
        <v>29</v>
      </c>
      <c r="C6" s="10" t="s">
        <v>17</v>
      </c>
      <c r="D6" s="11" t="s">
        <v>18</v>
      </c>
      <c r="E6" s="11" t="s">
        <v>19</v>
      </c>
      <c r="F6" s="11">
        <v>3</v>
      </c>
      <c r="G6" s="12">
        <v>62</v>
      </c>
      <c r="H6" s="12"/>
      <c r="I6" s="12">
        <f t="shared" si="0"/>
        <v>62</v>
      </c>
      <c r="J6" s="12" t="s">
        <v>30</v>
      </c>
      <c r="K6" s="23">
        <v>72.55</v>
      </c>
      <c r="L6" s="24">
        <v>4</v>
      </c>
      <c r="M6" s="28"/>
      <c r="N6" s="10"/>
      <c r="O6" s="26"/>
      <c r="P6" s="27"/>
    </row>
    <row r="7" s="2" customFormat="1" ht="18" customHeight="1" spans="1:16">
      <c r="A7" s="9" t="s">
        <v>31</v>
      </c>
      <c r="B7" s="9" t="s">
        <v>32</v>
      </c>
      <c r="C7" s="10" t="s">
        <v>17</v>
      </c>
      <c r="D7" s="11" t="s">
        <v>18</v>
      </c>
      <c r="E7" s="11" t="s">
        <v>19</v>
      </c>
      <c r="F7" s="11">
        <v>3</v>
      </c>
      <c r="G7" s="12">
        <v>63</v>
      </c>
      <c r="H7" s="12"/>
      <c r="I7" s="12">
        <f t="shared" si="0"/>
        <v>63</v>
      </c>
      <c r="J7" s="12" t="s">
        <v>33</v>
      </c>
      <c r="K7" s="23">
        <v>72.53</v>
      </c>
      <c r="L7" s="24">
        <v>5</v>
      </c>
      <c r="M7" s="28"/>
      <c r="N7" s="10"/>
      <c r="O7" s="26"/>
      <c r="P7" s="27"/>
    </row>
    <row r="8" s="2" customFormat="1" ht="18" customHeight="1" spans="1:16">
      <c r="A8" s="9" t="s">
        <v>34</v>
      </c>
      <c r="B8" s="9" t="s">
        <v>35</v>
      </c>
      <c r="C8" s="9" t="s">
        <v>17</v>
      </c>
      <c r="D8" s="9" t="s">
        <v>18</v>
      </c>
      <c r="E8" s="9" t="s">
        <v>19</v>
      </c>
      <c r="F8" s="9">
        <v>3</v>
      </c>
      <c r="G8" s="12">
        <v>61.5</v>
      </c>
      <c r="H8" s="12"/>
      <c r="I8" s="12">
        <f t="shared" si="0"/>
        <v>61.5</v>
      </c>
      <c r="J8" s="12" t="s">
        <v>36</v>
      </c>
      <c r="K8" s="23">
        <v>72.52</v>
      </c>
      <c r="L8" s="24">
        <v>6</v>
      </c>
      <c r="M8" s="28"/>
      <c r="N8" s="10"/>
      <c r="O8" s="26"/>
      <c r="P8" s="27"/>
    </row>
    <row r="9" s="2" customFormat="1" ht="18" customHeight="1" spans="1:16">
      <c r="A9" s="9" t="s">
        <v>37</v>
      </c>
      <c r="B9" s="9" t="s">
        <v>38</v>
      </c>
      <c r="C9" s="10" t="s">
        <v>17</v>
      </c>
      <c r="D9" s="11" t="s">
        <v>18</v>
      </c>
      <c r="E9" s="11" t="s">
        <v>19</v>
      </c>
      <c r="F9" s="11">
        <v>3</v>
      </c>
      <c r="G9" s="12">
        <v>62.5</v>
      </c>
      <c r="H9" s="12"/>
      <c r="I9" s="12">
        <f t="shared" si="0"/>
        <v>62.5</v>
      </c>
      <c r="J9" s="12" t="s">
        <v>39</v>
      </c>
      <c r="K9" s="23">
        <v>72.22</v>
      </c>
      <c r="L9" s="24">
        <v>7</v>
      </c>
      <c r="M9" s="28"/>
      <c r="N9" s="10"/>
      <c r="O9" s="26"/>
      <c r="P9" s="27"/>
    </row>
    <row r="10" s="2" customFormat="1" ht="18" customHeight="1" spans="1:16">
      <c r="A10" s="9" t="s">
        <v>40</v>
      </c>
      <c r="B10" s="9" t="s">
        <v>41</v>
      </c>
      <c r="C10" s="10" t="s">
        <v>17</v>
      </c>
      <c r="D10" s="11" t="s">
        <v>18</v>
      </c>
      <c r="E10" s="11" t="s">
        <v>19</v>
      </c>
      <c r="F10" s="11">
        <v>3</v>
      </c>
      <c r="G10" s="12">
        <v>62.5</v>
      </c>
      <c r="H10" s="12"/>
      <c r="I10" s="12">
        <f t="shared" si="0"/>
        <v>62.5</v>
      </c>
      <c r="J10" s="12" t="s">
        <v>42</v>
      </c>
      <c r="K10" s="23">
        <v>31.25</v>
      </c>
      <c r="L10" s="24">
        <v>8</v>
      </c>
      <c r="M10" s="28"/>
      <c r="N10" s="10"/>
      <c r="O10" s="26"/>
      <c r="P10" s="27"/>
    </row>
    <row r="11" s="2" customFormat="1" ht="18" customHeight="1" spans="1:16">
      <c r="A11" s="9" t="s">
        <v>43</v>
      </c>
      <c r="B11" s="9" t="s">
        <v>44</v>
      </c>
      <c r="C11" s="10" t="s">
        <v>17</v>
      </c>
      <c r="D11" s="11" t="s">
        <v>18</v>
      </c>
      <c r="E11" s="11" t="s">
        <v>19</v>
      </c>
      <c r="F11" s="11">
        <v>3</v>
      </c>
      <c r="G11" s="12">
        <v>62.5</v>
      </c>
      <c r="H11" s="12"/>
      <c r="I11" s="12">
        <f t="shared" si="0"/>
        <v>62.5</v>
      </c>
      <c r="J11" s="12" t="s">
        <v>42</v>
      </c>
      <c r="K11" s="23">
        <v>31.25</v>
      </c>
      <c r="L11" s="24">
        <v>8</v>
      </c>
      <c r="M11" s="28"/>
      <c r="N11" s="10"/>
      <c r="O11" s="26"/>
      <c r="P11" s="27"/>
    </row>
    <row r="12" s="2" customFormat="1" ht="18" customHeight="1" spans="1:16">
      <c r="A12" s="9" t="s">
        <v>45</v>
      </c>
      <c r="B12" s="9" t="s">
        <v>46</v>
      </c>
      <c r="C12" s="10" t="s">
        <v>17</v>
      </c>
      <c r="D12" s="11" t="s">
        <v>47</v>
      </c>
      <c r="E12" s="11" t="s">
        <v>48</v>
      </c>
      <c r="F12" s="11">
        <v>3</v>
      </c>
      <c r="G12" s="12">
        <v>68</v>
      </c>
      <c r="H12" s="12"/>
      <c r="I12" s="12">
        <f t="shared" si="0"/>
        <v>68</v>
      </c>
      <c r="J12" s="12" t="s">
        <v>49</v>
      </c>
      <c r="K12" s="23">
        <v>76.51</v>
      </c>
      <c r="L12" s="24">
        <v>1</v>
      </c>
      <c r="M12" s="28"/>
      <c r="N12" s="10"/>
      <c r="O12" s="26"/>
      <c r="P12" s="27"/>
    </row>
    <row r="13" s="2" customFormat="1" ht="18" customHeight="1" spans="1:16">
      <c r="A13" s="9" t="s">
        <v>50</v>
      </c>
      <c r="B13" s="9" t="s">
        <v>51</v>
      </c>
      <c r="C13" s="10" t="s">
        <v>17</v>
      </c>
      <c r="D13" s="11" t="s">
        <v>47</v>
      </c>
      <c r="E13" s="11" t="s">
        <v>48</v>
      </c>
      <c r="F13" s="11">
        <v>3</v>
      </c>
      <c r="G13" s="12">
        <v>65</v>
      </c>
      <c r="H13" s="12"/>
      <c r="I13" s="12">
        <f t="shared" si="0"/>
        <v>65</v>
      </c>
      <c r="J13" s="12" t="s">
        <v>52</v>
      </c>
      <c r="K13" s="23">
        <v>74.67</v>
      </c>
      <c r="L13" s="24">
        <v>2</v>
      </c>
      <c r="M13" s="28"/>
      <c r="N13" s="10"/>
      <c r="O13" s="26"/>
      <c r="P13" s="27"/>
    </row>
    <row r="14" s="2" customFormat="1" ht="18" customHeight="1" spans="1:16">
      <c r="A14" s="9" t="s">
        <v>53</v>
      </c>
      <c r="B14" s="9" t="s">
        <v>54</v>
      </c>
      <c r="C14" s="10" t="s">
        <v>17</v>
      </c>
      <c r="D14" s="11" t="s">
        <v>47</v>
      </c>
      <c r="E14" s="11" t="s">
        <v>48</v>
      </c>
      <c r="F14" s="11">
        <v>3</v>
      </c>
      <c r="G14" s="12">
        <v>65</v>
      </c>
      <c r="H14" s="12"/>
      <c r="I14" s="12">
        <f t="shared" si="0"/>
        <v>65</v>
      </c>
      <c r="J14" s="12" t="s">
        <v>36</v>
      </c>
      <c r="K14" s="23">
        <v>74.27</v>
      </c>
      <c r="L14" s="24">
        <v>3</v>
      </c>
      <c r="M14" s="28"/>
      <c r="N14" s="10"/>
      <c r="O14" s="26"/>
      <c r="P14" s="27"/>
    </row>
    <row r="15" s="2" customFormat="1" ht="18" customHeight="1" spans="1:16">
      <c r="A15" s="9" t="s">
        <v>55</v>
      </c>
      <c r="B15" s="9" t="s">
        <v>56</v>
      </c>
      <c r="C15" s="9" t="s">
        <v>17</v>
      </c>
      <c r="D15" s="9" t="s">
        <v>47</v>
      </c>
      <c r="E15" s="9" t="s">
        <v>48</v>
      </c>
      <c r="F15" s="9">
        <v>3</v>
      </c>
      <c r="G15" s="12">
        <v>57.5</v>
      </c>
      <c r="H15" s="12"/>
      <c r="I15" s="12">
        <f t="shared" si="0"/>
        <v>57.5</v>
      </c>
      <c r="J15" s="12" t="s">
        <v>57</v>
      </c>
      <c r="K15" s="23">
        <v>70.12</v>
      </c>
      <c r="L15" s="24">
        <v>4</v>
      </c>
      <c r="M15" s="28"/>
      <c r="N15" s="10"/>
      <c r="O15" s="26"/>
      <c r="P15" s="27"/>
    </row>
    <row r="16" s="2" customFormat="1" ht="18" customHeight="1" spans="1:16">
      <c r="A16" s="9" t="s">
        <v>58</v>
      </c>
      <c r="B16" s="9" t="s">
        <v>59</v>
      </c>
      <c r="C16" s="9" t="s">
        <v>17</v>
      </c>
      <c r="D16" s="9" t="s">
        <v>47</v>
      </c>
      <c r="E16" s="9" t="s">
        <v>48</v>
      </c>
      <c r="F16" s="11">
        <v>3</v>
      </c>
      <c r="G16" s="12">
        <v>54</v>
      </c>
      <c r="H16" s="12">
        <v>3</v>
      </c>
      <c r="I16" s="12">
        <f t="shared" si="0"/>
        <v>57</v>
      </c>
      <c r="J16" s="12" t="s">
        <v>60</v>
      </c>
      <c r="K16" s="23">
        <v>69.8</v>
      </c>
      <c r="L16" s="24">
        <v>5</v>
      </c>
      <c r="M16" s="28"/>
      <c r="N16" s="10"/>
      <c r="O16" s="26"/>
      <c r="P16" s="27"/>
    </row>
    <row r="17" s="2" customFormat="1" ht="18" customHeight="1" spans="1:16">
      <c r="A17" s="9" t="s">
        <v>61</v>
      </c>
      <c r="B17" s="9" t="s">
        <v>62</v>
      </c>
      <c r="C17" s="9" t="s">
        <v>17</v>
      </c>
      <c r="D17" s="9" t="s">
        <v>47</v>
      </c>
      <c r="E17" s="9" t="s">
        <v>48</v>
      </c>
      <c r="F17" s="11">
        <v>3</v>
      </c>
      <c r="G17" s="12">
        <v>57.5</v>
      </c>
      <c r="H17" s="12"/>
      <c r="I17" s="12">
        <f t="shared" si="0"/>
        <v>57.5</v>
      </c>
      <c r="J17" s="12" t="s">
        <v>63</v>
      </c>
      <c r="K17" s="23">
        <v>69.04</v>
      </c>
      <c r="L17" s="24">
        <v>6</v>
      </c>
      <c r="M17" s="28"/>
      <c r="N17" s="10"/>
      <c r="O17" s="26"/>
      <c r="P17" s="27"/>
    </row>
    <row r="18" s="2" customFormat="1" ht="18" customHeight="1" spans="1:16">
      <c r="A18" s="9" t="s">
        <v>64</v>
      </c>
      <c r="B18" s="9" t="s">
        <v>65</v>
      </c>
      <c r="C18" s="10" t="s">
        <v>17</v>
      </c>
      <c r="D18" s="11" t="s">
        <v>47</v>
      </c>
      <c r="E18" s="11" t="s">
        <v>48</v>
      </c>
      <c r="F18" s="11">
        <v>3</v>
      </c>
      <c r="G18" s="12">
        <v>66.5</v>
      </c>
      <c r="H18" s="12"/>
      <c r="I18" s="12">
        <f t="shared" si="0"/>
        <v>66.5</v>
      </c>
      <c r="J18" s="12" t="s">
        <v>42</v>
      </c>
      <c r="K18" s="23">
        <v>33.25</v>
      </c>
      <c r="L18" s="24">
        <v>7</v>
      </c>
      <c r="M18" s="28"/>
      <c r="N18" s="10"/>
      <c r="O18" s="26"/>
      <c r="P18" s="27"/>
    </row>
    <row r="19" s="2" customFormat="1" ht="18" customHeight="1" spans="1:16">
      <c r="A19" s="9" t="s">
        <v>66</v>
      </c>
      <c r="B19" s="9" t="s">
        <v>67</v>
      </c>
      <c r="C19" s="10" t="s">
        <v>17</v>
      </c>
      <c r="D19" s="11" t="s">
        <v>47</v>
      </c>
      <c r="E19" s="11" t="s">
        <v>48</v>
      </c>
      <c r="F19" s="11">
        <v>3</v>
      </c>
      <c r="G19" s="12">
        <v>59</v>
      </c>
      <c r="H19" s="12">
        <v>3</v>
      </c>
      <c r="I19" s="12">
        <f t="shared" si="0"/>
        <v>62</v>
      </c>
      <c r="J19" s="12" t="s">
        <v>42</v>
      </c>
      <c r="K19" s="23">
        <v>31</v>
      </c>
      <c r="L19" s="24">
        <v>8</v>
      </c>
      <c r="M19" s="28"/>
      <c r="N19" s="10"/>
      <c r="O19" s="26"/>
      <c r="P19" s="27"/>
    </row>
    <row r="20" s="2" customFormat="1" ht="18" customHeight="1" spans="1:16">
      <c r="A20" s="13" t="s">
        <v>68</v>
      </c>
      <c r="B20" s="13" t="s">
        <v>69</v>
      </c>
      <c r="C20" s="13" t="s">
        <v>17</v>
      </c>
      <c r="D20" s="13" t="s">
        <v>47</v>
      </c>
      <c r="E20" s="13" t="s">
        <v>48</v>
      </c>
      <c r="F20" s="14">
        <v>3</v>
      </c>
      <c r="G20" s="15">
        <v>57</v>
      </c>
      <c r="H20" s="15"/>
      <c r="I20" s="15">
        <f t="shared" si="0"/>
        <v>57</v>
      </c>
      <c r="J20" s="12" t="s">
        <v>42</v>
      </c>
      <c r="K20" s="23">
        <v>28.5</v>
      </c>
      <c r="L20" s="24">
        <v>9</v>
      </c>
      <c r="M20" s="28"/>
      <c r="N20" s="10"/>
      <c r="O20" s="26"/>
      <c r="P20" s="27"/>
    </row>
    <row r="21" ht="3.95" customHeight="1" spans="1:17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29"/>
      <c r="O21" s="26"/>
      <c r="P21" s="4"/>
      <c r="Q21" s="2"/>
    </row>
    <row r="22" s="2" customFormat="1" ht="18" customHeight="1" spans="1:16">
      <c r="A22" s="9" t="s">
        <v>70</v>
      </c>
      <c r="B22" s="9" t="s">
        <v>71</v>
      </c>
      <c r="C22" s="10" t="s">
        <v>17</v>
      </c>
      <c r="D22" s="11" t="s">
        <v>72</v>
      </c>
      <c r="E22" s="11" t="s">
        <v>73</v>
      </c>
      <c r="F22" s="11">
        <v>2</v>
      </c>
      <c r="G22" s="12">
        <v>50.5</v>
      </c>
      <c r="H22" s="12"/>
      <c r="I22" s="12">
        <f t="shared" ref="I22:I39" si="1">G22+H22</f>
        <v>50.5</v>
      </c>
      <c r="J22" s="30">
        <v>83.12</v>
      </c>
      <c r="K22" s="30">
        <v>66.81</v>
      </c>
      <c r="L22" s="24">
        <v>1</v>
      </c>
      <c r="M22" s="28" t="s">
        <v>74</v>
      </c>
      <c r="N22" s="10" t="s">
        <v>75</v>
      </c>
      <c r="O22" s="26"/>
      <c r="P22" s="27"/>
    </row>
    <row r="23" s="2" customFormat="1" ht="18" customHeight="1" spans="1:16">
      <c r="A23" s="17" t="s">
        <v>76</v>
      </c>
      <c r="B23" s="17" t="s">
        <v>77</v>
      </c>
      <c r="C23" s="18" t="s">
        <v>17</v>
      </c>
      <c r="D23" s="19" t="s">
        <v>72</v>
      </c>
      <c r="E23" s="19" t="s">
        <v>73</v>
      </c>
      <c r="F23" s="19">
        <v>2</v>
      </c>
      <c r="G23" s="20">
        <v>48.5</v>
      </c>
      <c r="H23" s="20">
        <v>3</v>
      </c>
      <c r="I23" s="20">
        <f t="shared" si="1"/>
        <v>51.5</v>
      </c>
      <c r="J23" s="30">
        <v>80.62</v>
      </c>
      <c r="K23" s="30">
        <v>66.06</v>
      </c>
      <c r="L23" s="24">
        <v>2</v>
      </c>
      <c r="M23" s="28"/>
      <c r="N23" s="10" t="s">
        <v>78</v>
      </c>
      <c r="O23" s="26"/>
      <c r="P23" s="27"/>
    </row>
    <row r="24" s="2" customFormat="1" ht="18" customHeight="1" spans="1:16">
      <c r="A24" s="9" t="s">
        <v>79</v>
      </c>
      <c r="B24" s="9">
        <v>142280503011</v>
      </c>
      <c r="C24" s="10" t="s">
        <v>17</v>
      </c>
      <c r="D24" s="11" t="s">
        <v>72</v>
      </c>
      <c r="E24" s="11" t="s">
        <v>73</v>
      </c>
      <c r="F24" s="11">
        <v>2</v>
      </c>
      <c r="G24" s="12">
        <v>47</v>
      </c>
      <c r="H24" s="12">
        <v>3</v>
      </c>
      <c r="I24" s="12">
        <f t="shared" si="1"/>
        <v>50</v>
      </c>
      <c r="J24" s="30">
        <v>81.84</v>
      </c>
      <c r="K24" s="30">
        <v>65.92</v>
      </c>
      <c r="L24" s="24">
        <v>3</v>
      </c>
      <c r="M24" s="28"/>
      <c r="N24" s="10" t="s">
        <v>80</v>
      </c>
      <c r="O24" s="26"/>
      <c r="P24" s="27"/>
    </row>
    <row r="25" s="2" customFormat="1" ht="18" customHeight="1" spans="1:16">
      <c r="A25" s="9" t="s">
        <v>81</v>
      </c>
      <c r="B25" s="9" t="s">
        <v>82</v>
      </c>
      <c r="C25" s="9" t="s">
        <v>17</v>
      </c>
      <c r="D25" s="9" t="s">
        <v>72</v>
      </c>
      <c r="E25" s="9" t="s">
        <v>73</v>
      </c>
      <c r="F25" s="9">
        <v>2</v>
      </c>
      <c r="G25" s="12">
        <v>49</v>
      </c>
      <c r="H25" s="12"/>
      <c r="I25" s="12">
        <f t="shared" si="1"/>
        <v>49</v>
      </c>
      <c r="J25" s="20" t="s">
        <v>83</v>
      </c>
      <c r="K25" s="30">
        <v>65.76</v>
      </c>
      <c r="L25" s="24">
        <v>4</v>
      </c>
      <c r="M25" s="28"/>
      <c r="N25" s="10"/>
      <c r="O25" s="26"/>
      <c r="P25" s="27"/>
    </row>
    <row r="26" s="2" customFormat="1" ht="18" customHeight="1" spans="1:16">
      <c r="A26" s="9" t="s">
        <v>84</v>
      </c>
      <c r="B26" s="9" t="s">
        <v>85</v>
      </c>
      <c r="C26" s="10" t="s">
        <v>17</v>
      </c>
      <c r="D26" s="11" t="s">
        <v>72</v>
      </c>
      <c r="E26" s="11" t="s">
        <v>73</v>
      </c>
      <c r="F26" s="11">
        <v>2</v>
      </c>
      <c r="G26" s="12">
        <v>50.5</v>
      </c>
      <c r="H26" s="12"/>
      <c r="I26" s="12">
        <f t="shared" si="1"/>
        <v>50.5</v>
      </c>
      <c r="J26" s="20" t="s">
        <v>86</v>
      </c>
      <c r="K26" s="30">
        <v>65.11</v>
      </c>
      <c r="L26" s="24">
        <v>5</v>
      </c>
      <c r="M26" s="28"/>
      <c r="N26" s="10"/>
      <c r="O26" s="26"/>
      <c r="P26" s="27"/>
    </row>
    <row r="27" s="2" customFormat="1" ht="18" customHeight="1" spans="1:16">
      <c r="A27" s="9" t="s">
        <v>87</v>
      </c>
      <c r="B27" s="9" t="s">
        <v>88</v>
      </c>
      <c r="C27" s="9" t="s">
        <v>17</v>
      </c>
      <c r="D27" s="9" t="s">
        <v>72</v>
      </c>
      <c r="E27" s="9" t="s">
        <v>73</v>
      </c>
      <c r="F27" s="9">
        <v>2</v>
      </c>
      <c r="G27" s="12">
        <v>42.5</v>
      </c>
      <c r="H27" s="12">
        <v>3</v>
      </c>
      <c r="I27" s="12">
        <f t="shared" si="1"/>
        <v>45.5</v>
      </c>
      <c r="J27" s="20" t="s">
        <v>42</v>
      </c>
      <c r="K27" s="30">
        <v>22.75</v>
      </c>
      <c r="L27" s="24">
        <v>6</v>
      </c>
      <c r="M27" s="28"/>
      <c r="N27" s="10"/>
      <c r="O27" s="26"/>
      <c r="P27" s="27"/>
    </row>
    <row r="28" s="2" customFormat="1" ht="18" customHeight="1" spans="1:16">
      <c r="A28" s="9" t="s">
        <v>89</v>
      </c>
      <c r="B28" s="9" t="s">
        <v>90</v>
      </c>
      <c r="C28" s="10" t="s">
        <v>17</v>
      </c>
      <c r="D28" s="11" t="s">
        <v>91</v>
      </c>
      <c r="E28" s="11" t="s">
        <v>92</v>
      </c>
      <c r="F28" s="11">
        <v>2</v>
      </c>
      <c r="G28" s="12">
        <v>51</v>
      </c>
      <c r="H28" s="12"/>
      <c r="I28" s="12">
        <f t="shared" si="1"/>
        <v>51</v>
      </c>
      <c r="J28" s="20" t="s">
        <v>93</v>
      </c>
      <c r="K28" s="30">
        <v>66.75</v>
      </c>
      <c r="L28" s="24">
        <v>1</v>
      </c>
      <c r="M28" s="28"/>
      <c r="N28" s="10"/>
      <c r="O28" s="26"/>
      <c r="P28" s="27"/>
    </row>
    <row r="29" s="2" customFormat="1" ht="18" customHeight="1" spans="1:16">
      <c r="A29" s="9" t="s">
        <v>94</v>
      </c>
      <c r="B29" s="9" t="s">
        <v>95</v>
      </c>
      <c r="C29" s="10" t="s">
        <v>17</v>
      </c>
      <c r="D29" s="11" t="s">
        <v>91</v>
      </c>
      <c r="E29" s="11" t="s">
        <v>92</v>
      </c>
      <c r="F29" s="11">
        <v>2</v>
      </c>
      <c r="G29" s="12">
        <v>53.5</v>
      </c>
      <c r="H29" s="12"/>
      <c r="I29" s="12">
        <f t="shared" si="1"/>
        <v>53.5</v>
      </c>
      <c r="J29" s="20" t="s">
        <v>96</v>
      </c>
      <c r="K29" s="30">
        <v>66.71</v>
      </c>
      <c r="L29" s="24">
        <v>2</v>
      </c>
      <c r="M29" s="28"/>
      <c r="N29" s="10"/>
      <c r="O29" s="26"/>
      <c r="P29" s="27"/>
    </row>
    <row r="30" s="2" customFormat="1" ht="18" customHeight="1" spans="1:16">
      <c r="A30" s="9" t="s">
        <v>97</v>
      </c>
      <c r="B30" s="9" t="s">
        <v>98</v>
      </c>
      <c r="C30" s="10" t="s">
        <v>17</v>
      </c>
      <c r="D30" s="11" t="s">
        <v>91</v>
      </c>
      <c r="E30" s="11" t="s">
        <v>92</v>
      </c>
      <c r="F30" s="11">
        <v>2</v>
      </c>
      <c r="G30" s="12">
        <v>49</v>
      </c>
      <c r="H30" s="12"/>
      <c r="I30" s="12">
        <f t="shared" si="1"/>
        <v>49</v>
      </c>
      <c r="J30" s="20" t="s">
        <v>99</v>
      </c>
      <c r="K30" s="30">
        <v>65.39</v>
      </c>
      <c r="L30" s="24">
        <v>3</v>
      </c>
      <c r="M30" s="28"/>
      <c r="N30" s="10"/>
      <c r="O30" s="26"/>
      <c r="P30" s="27"/>
    </row>
    <row r="31" s="2" customFormat="1" ht="18" customHeight="1" spans="1:16">
      <c r="A31" s="9" t="s">
        <v>100</v>
      </c>
      <c r="B31" s="9" t="s">
        <v>101</v>
      </c>
      <c r="C31" s="10" t="s">
        <v>17</v>
      </c>
      <c r="D31" s="11" t="s">
        <v>91</v>
      </c>
      <c r="E31" s="11" t="s">
        <v>92</v>
      </c>
      <c r="F31" s="9">
        <v>2</v>
      </c>
      <c r="G31" s="12">
        <v>43</v>
      </c>
      <c r="H31" s="12"/>
      <c r="I31" s="12">
        <f t="shared" si="1"/>
        <v>43</v>
      </c>
      <c r="J31" s="20" t="s">
        <v>102</v>
      </c>
      <c r="K31" s="30">
        <v>62.37</v>
      </c>
      <c r="L31" s="24">
        <v>4</v>
      </c>
      <c r="M31" s="28"/>
      <c r="N31" s="10"/>
      <c r="O31" s="26"/>
      <c r="P31" s="27"/>
    </row>
    <row r="32" s="2" customFormat="1" ht="18" customHeight="1" spans="1:16">
      <c r="A32" s="9" t="s">
        <v>103</v>
      </c>
      <c r="B32" s="9" t="s">
        <v>104</v>
      </c>
      <c r="C32" s="10" t="s">
        <v>17</v>
      </c>
      <c r="D32" s="11" t="s">
        <v>91</v>
      </c>
      <c r="E32" s="11" t="s">
        <v>92</v>
      </c>
      <c r="F32" s="11">
        <v>2</v>
      </c>
      <c r="G32" s="12">
        <v>51.5</v>
      </c>
      <c r="H32" s="12"/>
      <c r="I32" s="12">
        <f t="shared" si="1"/>
        <v>51.5</v>
      </c>
      <c r="J32" s="20" t="s">
        <v>42</v>
      </c>
      <c r="K32" s="30">
        <v>25.75</v>
      </c>
      <c r="L32" s="24">
        <v>5</v>
      </c>
      <c r="M32" s="28"/>
      <c r="N32" s="10"/>
      <c r="O32" s="26"/>
      <c r="P32" s="27"/>
    </row>
    <row r="33" s="2" customFormat="1" ht="18" customHeight="1" spans="1:16">
      <c r="A33" s="9" t="s">
        <v>105</v>
      </c>
      <c r="B33" s="9" t="s">
        <v>106</v>
      </c>
      <c r="C33" s="9" t="s">
        <v>17</v>
      </c>
      <c r="D33" s="9" t="s">
        <v>91</v>
      </c>
      <c r="E33" s="9" t="s">
        <v>92</v>
      </c>
      <c r="F33" s="9">
        <v>2</v>
      </c>
      <c r="G33" s="12">
        <v>40.5</v>
      </c>
      <c r="H33" s="12"/>
      <c r="I33" s="12">
        <f t="shared" si="1"/>
        <v>40.5</v>
      </c>
      <c r="J33" s="20" t="s">
        <v>42</v>
      </c>
      <c r="K33" s="30">
        <v>20.25</v>
      </c>
      <c r="L33" s="24">
        <v>6</v>
      </c>
      <c r="M33" s="28"/>
      <c r="N33" s="10"/>
      <c r="O33" s="26"/>
      <c r="P33" s="27"/>
    </row>
    <row r="34" s="2" customFormat="1" ht="18" customHeight="1" spans="1:16">
      <c r="A34" s="9" t="s">
        <v>107</v>
      </c>
      <c r="B34" s="9" t="s">
        <v>108</v>
      </c>
      <c r="C34" s="10" t="s">
        <v>17</v>
      </c>
      <c r="D34" s="11" t="s">
        <v>109</v>
      </c>
      <c r="E34" s="11" t="s">
        <v>110</v>
      </c>
      <c r="F34" s="11">
        <v>1</v>
      </c>
      <c r="G34" s="12">
        <v>48.5</v>
      </c>
      <c r="H34" s="12"/>
      <c r="I34" s="12">
        <f t="shared" si="1"/>
        <v>48.5</v>
      </c>
      <c r="J34" s="20" t="s">
        <v>111</v>
      </c>
      <c r="K34" s="30">
        <v>66.44</v>
      </c>
      <c r="L34" s="24">
        <v>1</v>
      </c>
      <c r="M34" s="28"/>
      <c r="N34" s="10"/>
      <c r="O34" s="26"/>
      <c r="P34" s="27"/>
    </row>
    <row r="35" s="2" customFormat="1" ht="18" customHeight="1" spans="1:16">
      <c r="A35" s="9" t="s">
        <v>112</v>
      </c>
      <c r="B35" s="9" t="s">
        <v>113</v>
      </c>
      <c r="C35" s="10" t="s">
        <v>17</v>
      </c>
      <c r="D35" s="11" t="s">
        <v>109</v>
      </c>
      <c r="E35" s="11" t="s">
        <v>110</v>
      </c>
      <c r="F35" s="11">
        <v>1</v>
      </c>
      <c r="G35" s="12">
        <v>47</v>
      </c>
      <c r="H35" s="12"/>
      <c r="I35" s="12">
        <f t="shared" si="1"/>
        <v>47</v>
      </c>
      <c r="J35" s="30">
        <v>78.04</v>
      </c>
      <c r="K35" s="30">
        <v>62.52</v>
      </c>
      <c r="L35" s="24">
        <v>2</v>
      </c>
      <c r="M35" s="28"/>
      <c r="N35" s="10" t="s">
        <v>114</v>
      </c>
      <c r="O35" s="26"/>
      <c r="P35" s="27"/>
    </row>
    <row r="36" s="2" customFormat="1" ht="18" customHeight="1" spans="1:16">
      <c r="A36" s="9" t="s">
        <v>115</v>
      </c>
      <c r="B36" s="9" t="s">
        <v>116</v>
      </c>
      <c r="C36" s="9" t="s">
        <v>17</v>
      </c>
      <c r="D36" s="9" t="s">
        <v>109</v>
      </c>
      <c r="E36" s="9" t="s">
        <v>110</v>
      </c>
      <c r="F36" s="9">
        <v>1</v>
      </c>
      <c r="G36" s="12">
        <v>41</v>
      </c>
      <c r="H36" s="12"/>
      <c r="I36" s="12">
        <f t="shared" si="1"/>
        <v>41</v>
      </c>
      <c r="J36" s="20" t="s">
        <v>117</v>
      </c>
      <c r="K36" s="30">
        <v>59.86</v>
      </c>
      <c r="L36" s="24">
        <v>3</v>
      </c>
      <c r="M36" s="28"/>
      <c r="N36" s="10"/>
      <c r="O36" s="26"/>
      <c r="P36" s="27"/>
    </row>
    <row r="37" s="2" customFormat="1" ht="18" customHeight="1" spans="1:16">
      <c r="A37" s="9" t="s">
        <v>118</v>
      </c>
      <c r="B37" s="9" t="s">
        <v>119</v>
      </c>
      <c r="C37" s="10" t="s">
        <v>17</v>
      </c>
      <c r="D37" s="11" t="s">
        <v>120</v>
      </c>
      <c r="E37" s="11" t="s">
        <v>121</v>
      </c>
      <c r="F37" s="11">
        <v>1</v>
      </c>
      <c r="G37" s="12">
        <v>59.5</v>
      </c>
      <c r="H37" s="12"/>
      <c r="I37" s="12">
        <f t="shared" si="1"/>
        <v>59.5</v>
      </c>
      <c r="J37" s="20" t="s">
        <v>122</v>
      </c>
      <c r="K37" s="30">
        <v>70.33</v>
      </c>
      <c r="L37" s="24">
        <v>1</v>
      </c>
      <c r="M37" s="28"/>
      <c r="N37" s="10"/>
      <c r="O37" s="26"/>
      <c r="P37" s="27"/>
    </row>
    <row r="38" s="2" customFormat="1" ht="18" customHeight="1" spans="1:16">
      <c r="A38" s="9" t="s">
        <v>123</v>
      </c>
      <c r="B38" s="9" t="s">
        <v>124</v>
      </c>
      <c r="C38" s="10" t="s">
        <v>17</v>
      </c>
      <c r="D38" s="11" t="s">
        <v>120</v>
      </c>
      <c r="E38" s="11" t="s">
        <v>121</v>
      </c>
      <c r="F38" s="11">
        <v>1</v>
      </c>
      <c r="G38" s="12">
        <v>55.5</v>
      </c>
      <c r="H38" s="12">
        <v>3</v>
      </c>
      <c r="I38" s="12">
        <f t="shared" si="1"/>
        <v>58.5</v>
      </c>
      <c r="J38" s="20" t="s">
        <v>125</v>
      </c>
      <c r="K38" s="30">
        <v>69.9</v>
      </c>
      <c r="L38" s="24">
        <v>2</v>
      </c>
      <c r="M38" s="28"/>
      <c r="N38" s="10"/>
      <c r="O38" s="26"/>
      <c r="P38" s="27"/>
    </row>
    <row r="39" s="2" customFormat="1" ht="18" customHeight="1" spans="1:16">
      <c r="A39" s="9" t="s">
        <v>126</v>
      </c>
      <c r="B39" s="9" t="s">
        <v>127</v>
      </c>
      <c r="C39" s="10" t="s">
        <v>17</v>
      </c>
      <c r="D39" s="11" t="s">
        <v>120</v>
      </c>
      <c r="E39" s="11" t="s">
        <v>121</v>
      </c>
      <c r="F39" s="11">
        <v>1</v>
      </c>
      <c r="G39" s="12">
        <v>57</v>
      </c>
      <c r="H39" s="12"/>
      <c r="I39" s="12">
        <f t="shared" si="1"/>
        <v>57</v>
      </c>
      <c r="J39" s="20" t="s">
        <v>128</v>
      </c>
      <c r="K39" s="30">
        <v>68.89</v>
      </c>
      <c r="L39" s="24">
        <v>3</v>
      </c>
      <c r="M39" s="28"/>
      <c r="N39" s="10"/>
      <c r="O39" s="26"/>
      <c r="P39" s="27"/>
    </row>
    <row r="40" ht="3.95" customHeight="1" spans="1:17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29"/>
      <c r="O40" s="26"/>
      <c r="P40" s="4"/>
      <c r="Q40" s="2"/>
    </row>
    <row r="41" s="2" customFormat="1" ht="23" customHeight="1" spans="1:16">
      <c r="A41" s="9" t="s">
        <v>129</v>
      </c>
      <c r="B41" s="9" t="s">
        <v>130</v>
      </c>
      <c r="C41" s="10" t="s">
        <v>17</v>
      </c>
      <c r="D41" s="11" t="s">
        <v>131</v>
      </c>
      <c r="E41" s="11" t="s">
        <v>132</v>
      </c>
      <c r="F41" s="11">
        <v>1</v>
      </c>
      <c r="G41" s="12">
        <v>58</v>
      </c>
      <c r="H41" s="12"/>
      <c r="I41" s="12">
        <f t="shared" ref="I41:I56" si="2">G41+H41</f>
        <v>58</v>
      </c>
      <c r="J41" s="23">
        <v>83.71</v>
      </c>
      <c r="K41" s="23" t="s">
        <v>133</v>
      </c>
      <c r="L41" s="24">
        <v>1</v>
      </c>
      <c r="M41" s="25" t="s">
        <v>134</v>
      </c>
      <c r="N41" s="24" t="s">
        <v>135</v>
      </c>
      <c r="O41" s="26"/>
      <c r="P41" s="27"/>
    </row>
    <row r="42" s="2" customFormat="1" ht="18" customHeight="1" spans="1:16">
      <c r="A42" s="9" t="s">
        <v>136</v>
      </c>
      <c r="B42" s="9" t="s">
        <v>137</v>
      </c>
      <c r="C42" s="10" t="s">
        <v>17</v>
      </c>
      <c r="D42" s="11" t="s">
        <v>131</v>
      </c>
      <c r="E42" s="11" t="s">
        <v>132</v>
      </c>
      <c r="F42" s="11">
        <v>1</v>
      </c>
      <c r="G42" s="12">
        <v>56</v>
      </c>
      <c r="H42" s="12"/>
      <c r="I42" s="12">
        <f t="shared" si="2"/>
        <v>56</v>
      </c>
      <c r="J42" s="23" t="s">
        <v>138</v>
      </c>
      <c r="K42" s="23">
        <v>70.12</v>
      </c>
      <c r="L42" s="24">
        <v>2</v>
      </c>
      <c r="M42" s="28"/>
      <c r="N42" s="10"/>
      <c r="O42" s="26"/>
      <c r="P42" s="27"/>
    </row>
    <row r="43" s="2" customFormat="1" ht="18" customHeight="1" spans="1:16">
      <c r="A43" s="9" t="s">
        <v>139</v>
      </c>
      <c r="B43" s="9" t="s">
        <v>140</v>
      </c>
      <c r="C43" s="10" t="s">
        <v>17</v>
      </c>
      <c r="D43" s="11" t="s">
        <v>131</v>
      </c>
      <c r="E43" s="11" t="s">
        <v>132</v>
      </c>
      <c r="F43" s="11">
        <v>1</v>
      </c>
      <c r="G43" s="12">
        <v>53.5</v>
      </c>
      <c r="H43" s="12"/>
      <c r="I43" s="12">
        <f t="shared" si="2"/>
        <v>53.5</v>
      </c>
      <c r="J43" s="23" t="s">
        <v>128</v>
      </c>
      <c r="K43" s="23">
        <v>67.14</v>
      </c>
      <c r="L43" s="24">
        <v>3</v>
      </c>
      <c r="M43" s="28"/>
      <c r="N43" s="10"/>
      <c r="O43" s="26"/>
      <c r="P43" s="27"/>
    </row>
    <row r="44" s="2" customFormat="1" ht="18" customHeight="1" spans="1:16">
      <c r="A44" s="9" t="s">
        <v>141</v>
      </c>
      <c r="B44" s="9" t="s">
        <v>142</v>
      </c>
      <c r="C44" s="9" t="s">
        <v>17</v>
      </c>
      <c r="D44" s="9" t="s">
        <v>131</v>
      </c>
      <c r="E44" s="9" t="s">
        <v>132</v>
      </c>
      <c r="F44" s="9">
        <v>1</v>
      </c>
      <c r="G44" s="12">
        <v>53.5</v>
      </c>
      <c r="H44" s="12"/>
      <c r="I44" s="12">
        <f t="shared" si="2"/>
        <v>53.5</v>
      </c>
      <c r="J44" s="23" t="s">
        <v>143</v>
      </c>
      <c r="K44" s="23">
        <v>67.06</v>
      </c>
      <c r="L44" s="24">
        <v>4</v>
      </c>
      <c r="M44" s="28"/>
      <c r="N44" s="10"/>
      <c r="O44" s="26"/>
      <c r="P44" s="27"/>
    </row>
    <row r="45" s="2" customFormat="1" ht="18" customHeight="1" spans="1:16">
      <c r="A45" s="9" t="s">
        <v>144</v>
      </c>
      <c r="B45" s="9" t="s">
        <v>145</v>
      </c>
      <c r="C45" s="10" t="s">
        <v>17</v>
      </c>
      <c r="D45" s="11" t="s">
        <v>146</v>
      </c>
      <c r="E45" s="11" t="s">
        <v>147</v>
      </c>
      <c r="F45" s="11">
        <v>1</v>
      </c>
      <c r="G45" s="12">
        <v>50.5</v>
      </c>
      <c r="H45" s="12"/>
      <c r="I45" s="12">
        <f t="shared" si="2"/>
        <v>50.5</v>
      </c>
      <c r="J45" s="23" t="s">
        <v>148</v>
      </c>
      <c r="K45" s="23">
        <v>67.28</v>
      </c>
      <c r="L45" s="24">
        <v>1</v>
      </c>
      <c r="M45" s="28"/>
      <c r="N45" s="10"/>
      <c r="O45" s="26"/>
      <c r="P45" s="27"/>
    </row>
    <row r="46" s="2" customFormat="1" ht="18" customHeight="1" spans="1:16">
      <c r="A46" s="9" t="s">
        <v>149</v>
      </c>
      <c r="B46" s="9" t="s">
        <v>150</v>
      </c>
      <c r="C46" s="10" t="s">
        <v>17</v>
      </c>
      <c r="D46" s="11" t="s">
        <v>146</v>
      </c>
      <c r="E46" s="11" t="s">
        <v>147</v>
      </c>
      <c r="F46" s="11">
        <v>1</v>
      </c>
      <c r="G46" s="12">
        <v>50</v>
      </c>
      <c r="H46" s="12"/>
      <c r="I46" s="12">
        <f t="shared" si="2"/>
        <v>50</v>
      </c>
      <c r="J46" s="23" t="s">
        <v>151</v>
      </c>
      <c r="K46" s="23">
        <v>66.79</v>
      </c>
      <c r="L46" s="24">
        <v>2</v>
      </c>
      <c r="M46" s="28"/>
      <c r="N46" s="10"/>
      <c r="O46" s="26"/>
      <c r="P46" s="27"/>
    </row>
    <row r="47" s="2" customFormat="1" ht="18" customHeight="1" spans="1:16">
      <c r="A47" s="9" t="s">
        <v>152</v>
      </c>
      <c r="B47" s="9" t="s">
        <v>153</v>
      </c>
      <c r="C47" s="10" t="s">
        <v>17</v>
      </c>
      <c r="D47" s="11" t="s">
        <v>146</v>
      </c>
      <c r="E47" s="11" t="s">
        <v>147</v>
      </c>
      <c r="F47" s="11">
        <v>1</v>
      </c>
      <c r="G47" s="12">
        <v>51</v>
      </c>
      <c r="H47" s="12"/>
      <c r="I47" s="12">
        <f t="shared" si="2"/>
        <v>51</v>
      </c>
      <c r="J47" s="23" t="s">
        <v>154</v>
      </c>
      <c r="K47" s="23">
        <v>66.57</v>
      </c>
      <c r="L47" s="24">
        <v>3</v>
      </c>
      <c r="M47" s="28"/>
      <c r="N47" s="10"/>
      <c r="O47" s="26"/>
      <c r="P47" s="27"/>
    </row>
    <row r="48" s="2" customFormat="1" ht="23" customHeight="1" spans="1:16">
      <c r="A48" s="9" t="s">
        <v>155</v>
      </c>
      <c r="B48" s="9" t="s">
        <v>156</v>
      </c>
      <c r="C48" s="10" t="s">
        <v>17</v>
      </c>
      <c r="D48" s="11" t="s">
        <v>157</v>
      </c>
      <c r="E48" s="11" t="s">
        <v>158</v>
      </c>
      <c r="F48" s="11">
        <v>1</v>
      </c>
      <c r="G48" s="12">
        <v>61</v>
      </c>
      <c r="H48" s="12"/>
      <c r="I48" s="12">
        <f t="shared" si="2"/>
        <v>61</v>
      </c>
      <c r="J48" s="23">
        <v>84.55</v>
      </c>
      <c r="K48" s="23" t="s">
        <v>159</v>
      </c>
      <c r="L48" s="24">
        <v>1</v>
      </c>
      <c r="M48" s="28"/>
      <c r="N48" s="24" t="s">
        <v>160</v>
      </c>
      <c r="O48" s="26"/>
      <c r="P48" s="27"/>
    </row>
    <row r="49" s="2" customFormat="1" ht="18" customHeight="1" spans="1:16">
      <c r="A49" s="9" t="s">
        <v>161</v>
      </c>
      <c r="B49" s="9" t="s">
        <v>162</v>
      </c>
      <c r="C49" s="10" t="s">
        <v>17</v>
      </c>
      <c r="D49" s="11" t="s">
        <v>157</v>
      </c>
      <c r="E49" s="11" t="s">
        <v>158</v>
      </c>
      <c r="F49" s="11">
        <v>1</v>
      </c>
      <c r="G49" s="12">
        <v>58.5</v>
      </c>
      <c r="H49" s="12"/>
      <c r="I49" s="12">
        <f t="shared" si="2"/>
        <v>58.5</v>
      </c>
      <c r="J49" s="23" t="s">
        <v>163</v>
      </c>
      <c r="K49" s="23">
        <v>71.75</v>
      </c>
      <c r="L49" s="24">
        <v>2</v>
      </c>
      <c r="M49" s="28"/>
      <c r="N49" s="10"/>
      <c r="O49" s="26"/>
      <c r="P49" s="27"/>
    </row>
    <row r="50" s="2" customFormat="1" ht="18" customHeight="1" spans="1:16">
      <c r="A50" s="9" t="s">
        <v>164</v>
      </c>
      <c r="B50" s="9" t="s">
        <v>165</v>
      </c>
      <c r="C50" s="10" t="s">
        <v>17</v>
      </c>
      <c r="D50" s="11" t="s">
        <v>157</v>
      </c>
      <c r="E50" s="11" t="s">
        <v>158</v>
      </c>
      <c r="F50" s="11">
        <v>1</v>
      </c>
      <c r="G50" s="12">
        <v>59</v>
      </c>
      <c r="H50" s="12"/>
      <c r="I50" s="12">
        <f t="shared" si="2"/>
        <v>59</v>
      </c>
      <c r="J50" s="23" t="s">
        <v>166</v>
      </c>
      <c r="K50" s="23">
        <v>71.48</v>
      </c>
      <c r="L50" s="24">
        <v>3</v>
      </c>
      <c r="M50" s="28"/>
      <c r="N50" s="10"/>
      <c r="O50" s="26"/>
      <c r="P50" s="27"/>
    </row>
    <row r="51" s="2" customFormat="1" ht="18" customHeight="1" spans="1:16">
      <c r="A51" s="9" t="s">
        <v>167</v>
      </c>
      <c r="B51" s="9" t="s">
        <v>168</v>
      </c>
      <c r="C51" s="10" t="s">
        <v>17</v>
      </c>
      <c r="D51" s="11" t="s">
        <v>169</v>
      </c>
      <c r="E51" s="11" t="s">
        <v>170</v>
      </c>
      <c r="F51" s="11">
        <v>1</v>
      </c>
      <c r="G51" s="12">
        <v>66.5</v>
      </c>
      <c r="H51" s="12">
        <v>3</v>
      </c>
      <c r="I51" s="12">
        <f t="shared" si="2"/>
        <v>69.5</v>
      </c>
      <c r="J51" s="23" t="s">
        <v>171</v>
      </c>
      <c r="K51" s="23">
        <v>76.85</v>
      </c>
      <c r="L51" s="24">
        <v>1</v>
      </c>
      <c r="M51" s="28"/>
      <c r="N51" s="10" t="s">
        <v>172</v>
      </c>
      <c r="O51" s="26"/>
      <c r="P51" s="27"/>
    </row>
    <row r="52" s="2" customFormat="1" ht="18" customHeight="1" spans="1:16">
      <c r="A52" s="9" t="s">
        <v>173</v>
      </c>
      <c r="B52" s="9" t="s">
        <v>174</v>
      </c>
      <c r="C52" s="10" t="s">
        <v>17</v>
      </c>
      <c r="D52" s="11" t="s">
        <v>169</v>
      </c>
      <c r="E52" s="11" t="s">
        <v>170</v>
      </c>
      <c r="F52" s="11">
        <v>1</v>
      </c>
      <c r="G52" s="12">
        <v>63</v>
      </c>
      <c r="H52" s="12"/>
      <c r="I52" s="12">
        <f t="shared" si="2"/>
        <v>63</v>
      </c>
      <c r="J52" s="23" t="s">
        <v>175</v>
      </c>
      <c r="K52" s="23">
        <v>73.2</v>
      </c>
      <c r="L52" s="24">
        <v>2</v>
      </c>
      <c r="M52" s="28"/>
      <c r="N52" s="10"/>
      <c r="O52" s="26"/>
      <c r="P52" s="27"/>
    </row>
    <row r="53" s="2" customFormat="1" ht="18" customHeight="1" spans="1:16">
      <c r="A53" s="9" t="s">
        <v>176</v>
      </c>
      <c r="B53" s="9" t="s">
        <v>177</v>
      </c>
      <c r="C53" s="10" t="s">
        <v>17</v>
      </c>
      <c r="D53" s="11" t="s">
        <v>169</v>
      </c>
      <c r="E53" s="11" t="s">
        <v>170</v>
      </c>
      <c r="F53" s="11">
        <v>1</v>
      </c>
      <c r="G53" s="12">
        <v>55</v>
      </c>
      <c r="H53" s="12">
        <v>3</v>
      </c>
      <c r="I53" s="12">
        <f t="shared" si="2"/>
        <v>58</v>
      </c>
      <c r="J53" s="23" t="s">
        <v>178</v>
      </c>
      <c r="K53" s="23">
        <v>69.74</v>
      </c>
      <c r="L53" s="24">
        <v>3</v>
      </c>
      <c r="M53" s="28"/>
      <c r="N53" s="10"/>
      <c r="O53" s="26"/>
      <c r="P53" s="27"/>
    </row>
    <row r="54" s="2" customFormat="1" ht="18" customHeight="1" spans="1:16">
      <c r="A54" s="9" t="s">
        <v>179</v>
      </c>
      <c r="B54" s="9" t="s">
        <v>180</v>
      </c>
      <c r="C54" s="10" t="s">
        <v>17</v>
      </c>
      <c r="D54" s="11" t="s">
        <v>181</v>
      </c>
      <c r="E54" s="11" t="s">
        <v>182</v>
      </c>
      <c r="F54" s="11">
        <v>1</v>
      </c>
      <c r="G54" s="12">
        <v>62</v>
      </c>
      <c r="H54" s="12"/>
      <c r="I54" s="12">
        <f t="shared" si="2"/>
        <v>62</v>
      </c>
      <c r="J54" s="23" t="s">
        <v>183</v>
      </c>
      <c r="K54" s="23">
        <v>73.24</v>
      </c>
      <c r="L54" s="24">
        <v>1</v>
      </c>
      <c r="M54" s="28"/>
      <c r="N54" s="10"/>
      <c r="O54" s="26"/>
      <c r="P54" s="27"/>
    </row>
    <row r="55" s="2" customFormat="1" ht="18" customHeight="1" spans="1:16">
      <c r="A55" s="9" t="s">
        <v>184</v>
      </c>
      <c r="B55" s="9" t="s">
        <v>185</v>
      </c>
      <c r="C55" s="10" t="s">
        <v>17</v>
      </c>
      <c r="D55" s="11" t="s">
        <v>181</v>
      </c>
      <c r="E55" s="11" t="s">
        <v>182</v>
      </c>
      <c r="F55" s="11">
        <v>1</v>
      </c>
      <c r="G55" s="12">
        <v>58.5</v>
      </c>
      <c r="H55" s="12"/>
      <c r="I55" s="12">
        <f t="shared" si="2"/>
        <v>58.5</v>
      </c>
      <c r="J55" s="23" t="s">
        <v>186</v>
      </c>
      <c r="K55" s="23">
        <v>70.82</v>
      </c>
      <c r="L55" s="24">
        <v>2</v>
      </c>
      <c r="M55" s="28"/>
      <c r="N55" s="10"/>
      <c r="O55" s="26"/>
      <c r="P55" s="27"/>
    </row>
    <row r="56" s="2" customFormat="1" ht="18" customHeight="1" spans="1:16">
      <c r="A56" s="9" t="s">
        <v>187</v>
      </c>
      <c r="B56" s="9" t="s">
        <v>188</v>
      </c>
      <c r="C56" s="10" t="s">
        <v>17</v>
      </c>
      <c r="D56" s="11" t="s">
        <v>181</v>
      </c>
      <c r="E56" s="11" t="s">
        <v>182</v>
      </c>
      <c r="F56" s="11">
        <v>1</v>
      </c>
      <c r="G56" s="12">
        <v>54.5</v>
      </c>
      <c r="H56" s="12"/>
      <c r="I56" s="12">
        <f t="shared" si="2"/>
        <v>54.5</v>
      </c>
      <c r="J56" s="23">
        <v>83.64</v>
      </c>
      <c r="K56" s="23">
        <v>69.07</v>
      </c>
      <c r="L56" s="24">
        <v>3</v>
      </c>
      <c r="M56" s="31"/>
      <c r="N56" s="10" t="s">
        <v>189</v>
      </c>
      <c r="O56" s="26"/>
      <c r="P56" s="27"/>
    </row>
    <row r="57" s="2" customFormat="1" ht="3.95" customHeight="1" spans="1:16">
      <c r="A57" s="16"/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29"/>
      <c r="O57" s="26"/>
      <c r="P57" s="27"/>
    </row>
    <row r="58" s="2" customFormat="1" ht="18" customHeight="1" spans="1:16">
      <c r="A58" s="9" t="s">
        <v>190</v>
      </c>
      <c r="B58" s="9" t="s">
        <v>191</v>
      </c>
      <c r="C58" s="10" t="s">
        <v>17</v>
      </c>
      <c r="D58" s="11" t="s">
        <v>192</v>
      </c>
      <c r="E58" s="11" t="s">
        <v>193</v>
      </c>
      <c r="F58" s="11">
        <v>2</v>
      </c>
      <c r="G58" s="12">
        <v>61</v>
      </c>
      <c r="H58" s="12"/>
      <c r="I58" s="12">
        <f t="shared" ref="I58:I75" si="3">G58+H58</f>
        <v>61</v>
      </c>
      <c r="J58" s="12" t="s">
        <v>194</v>
      </c>
      <c r="K58" s="23">
        <v>71.95</v>
      </c>
      <c r="L58" s="24">
        <v>1</v>
      </c>
      <c r="M58" s="25" t="s">
        <v>195</v>
      </c>
      <c r="N58" s="10"/>
      <c r="O58" s="26"/>
      <c r="P58" s="27"/>
    </row>
    <row r="59" s="2" customFormat="1" ht="18" customHeight="1" spans="1:16">
      <c r="A59" s="9" t="s">
        <v>196</v>
      </c>
      <c r="B59" s="9" t="s">
        <v>197</v>
      </c>
      <c r="C59" s="10" t="s">
        <v>17</v>
      </c>
      <c r="D59" s="11" t="s">
        <v>192</v>
      </c>
      <c r="E59" s="11" t="s">
        <v>193</v>
      </c>
      <c r="F59" s="11">
        <v>2</v>
      </c>
      <c r="G59" s="12">
        <v>58</v>
      </c>
      <c r="H59" s="12"/>
      <c r="I59" s="12">
        <f t="shared" si="3"/>
        <v>58</v>
      </c>
      <c r="J59" s="12" t="s">
        <v>30</v>
      </c>
      <c r="K59" s="23">
        <v>70.55</v>
      </c>
      <c r="L59" s="24">
        <v>2</v>
      </c>
      <c r="M59" s="28"/>
      <c r="N59" s="10"/>
      <c r="O59" s="26"/>
      <c r="P59" s="27"/>
    </row>
    <row r="60" s="2" customFormat="1" ht="18" customHeight="1" spans="1:16">
      <c r="A60" s="9" t="s">
        <v>198</v>
      </c>
      <c r="B60" s="9" t="s">
        <v>199</v>
      </c>
      <c r="C60" s="10" t="s">
        <v>17</v>
      </c>
      <c r="D60" s="11" t="s">
        <v>192</v>
      </c>
      <c r="E60" s="11" t="s">
        <v>193</v>
      </c>
      <c r="F60" s="11">
        <v>2</v>
      </c>
      <c r="G60" s="12">
        <v>58.5</v>
      </c>
      <c r="H60" s="12"/>
      <c r="I60" s="12">
        <f t="shared" si="3"/>
        <v>58.5</v>
      </c>
      <c r="J60" s="12" t="s">
        <v>83</v>
      </c>
      <c r="K60" s="23">
        <v>70.51</v>
      </c>
      <c r="L60" s="24">
        <v>3</v>
      </c>
      <c r="M60" s="28"/>
      <c r="N60" s="10"/>
      <c r="O60" s="26"/>
      <c r="P60" s="27"/>
    </row>
    <row r="61" s="2" customFormat="1" ht="18" customHeight="1" spans="1:16">
      <c r="A61" s="9" t="s">
        <v>200</v>
      </c>
      <c r="B61" s="9" t="s">
        <v>201</v>
      </c>
      <c r="C61" s="9" t="s">
        <v>17</v>
      </c>
      <c r="D61" s="9" t="s">
        <v>192</v>
      </c>
      <c r="E61" s="9" t="s">
        <v>193</v>
      </c>
      <c r="F61" s="9">
        <v>2</v>
      </c>
      <c r="G61" s="12">
        <v>56</v>
      </c>
      <c r="H61" s="12"/>
      <c r="I61" s="12">
        <f t="shared" si="3"/>
        <v>56</v>
      </c>
      <c r="J61" s="12" t="s">
        <v>202</v>
      </c>
      <c r="K61" s="23">
        <v>70.4</v>
      </c>
      <c r="L61" s="24">
        <v>4</v>
      </c>
      <c r="M61" s="28"/>
      <c r="N61" s="10"/>
      <c r="O61" s="26"/>
      <c r="P61" s="27"/>
    </row>
    <row r="62" s="2" customFormat="1" ht="18" customHeight="1" spans="1:16">
      <c r="A62" s="9" t="s">
        <v>203</v>
      </c>
      <c r="B62" s="9" t="s">
        <v>204</v>
      </c>
      <c r="C62" s="9" t="s">
        <v>17</v>
      </c>
      <c r="D62" s="9" t="s">
        <v>192</v>
      </c>
      <c r="E62" s="9" t="s">
        <v>193</v>
      </c>
      <c r="F62" s="9">
        <v>2</v>
      </c>
      <c r="G62" s="12">
        <v>54</v>
      </c>
      <c r="H62" s="12">
        <v>3</v>
      </c>
      <c r="I62" s="12">
        <f t="shared" si="3"/>
        <v>57</v>
      </c>
      <c r="J62" s="12" t="s">
        <v>205</v>
      </c>
      <c r="K62" s="23">
        <v>69.23</v>
      </c>
      <c r="L62" s="24">
        <v>5</v>
      </c>
      <c r="M62" s="28"/>
      <c r="N62" s="10"/>
      <c r="O62" s="26"/>
      <c r="P62" s="27"/>
    </row>
    <row r="63" s="2" customFormat="1" ht="18" customHeight="1" spans="1:16">
      <c r="A63" s="9" t="s">
        <v>206</v>
      </c>
      <c r="B63" s="9" t="s">
        <v>207</v>
      </c>
      <c r="C63" s="9" t="s">
        <v>17</v>
      </c>
      <c r="D63" s="9" t="s">
        <v>192</v>
      </c>
      <c r="E63" s="9" t="s">
        <v>193</v>
      </c>
      <c r="F63" s="9">
        <v>2</v>
      </c>
      <c r="G63" s="12">
        <v>53.5</v>
      </c>
      <c r="H63" s="12">
        <v>3</v>
      </c>
      <c r="I63" s="12">
        <f t="shared" si="3"/>
        <v>56.5</v>
      </c>
      <c r="J63" s="12" t="s">
        <v>208</v>
      </c>
      <c r="K63" s="23">
        <v>68.49</v>
      </c>
      <c r="L63" s="24">
        <v>6</v>
      </c>
      <c r="M63" s="28"/>
      <c r="N63" s="10"/>
      <c r="O63" s="26"/>
      <c r="P63" s="27"/>
    </row>
    <row r="64" s="2" customFormat="1" ht="18" customHeight="1" spans="1:16">
      <c r="A64" s="9" t="s">
        <v>209</v>
      </c>
      <c r="B64" s="9" t="s">
        <v>210</v>
      </c>
      <c r="C64" s="10" t="s">
        <v>17</v>
      </c>
      <c r="D64" s="11" t="s">
        <v>211</v>
      </c>
      <c r="E64" s="11" t="s">
        <v>212</v>
      </c>
      <c r="F64" s="11">
        <v>2</v>
      </c>
      <c r="G64" s="12">
        <v>57.5</v>
      </c>
      <c r="H64" s="12"/>
      <c r="I64" s="12">
        <f t="shared" si="3"/>
        <v>57.5</v>
      </c>
      <c r="J64" s="12" t="s">
        <v>213</v>
      </c>
      <c r="K64" s="23">
        <v>70.46</v>
      </c>
      <c r="L64" s="24">
        <v>1</v>
      </c>
      <c r="M64" s="28"/>
      <c r="N64" s="10"/>
      <c r="O64" s="26"/>
      <c r="P64" s="27"/>
    </row>
    <row r="65" s="2" customFormat="1" ht="18" customHeight="1" spans="1:16">
      <c r="A65" s="9" t="s">
        <v>214</v>
      </c>
      <c r="B65" s="9" t="s">
        <v>215</v>
      </c>
      <c r="C65" s="10" t="s">
        <v>17</v>
      </c>
      <c r="D65" s="11" t="s">
        <v>211</v>
      </c>
      <c r="E65" s="11" t="s">
        <v>212</v>
      </c>
      <c r="F65" s="11">
        <v>2</v>
      </c>
      <c r="G65" s="12">
        <v>57</v>
      </c>
      <c r="H65" s="12"/>
      <c r="I65" s="12">
        <f t="shared" si="3"/>
        <v>57</v>
      </c>
      <c r="J65" s="12" t="s">
        <v>216</v>
      </c>
      <c r="K65" s="23">
        <v>69.81</v>
      </c>
      <c r="L65" s="24">
        <v>2</v>
      </c>
      <c r="M65" s="28"/>
      <c r="N65" s="10"/>
      <c r="O65" s="26"/>
      <c r="P65" s="27"/>
    </row>
    <row r="66" s="2" customFormat="1" ht="18" customHeight="1" spans="1:16">
      <c r="A66" s="9" t="s">
        <v>217</v>
      </c>
      <c r="B66" s="9" t="s">
        <v>218</v>
      </c>
      <c r="C66" s="10" t="s">
        <v>17</v>
      </c>
      <c r="D66" s="11" t="s">
        <v>211</v>
      </c>
      <c r="E66" s="11" t="s">
        <v>212</v>
      </c>
      <c r="F66" s="11">
        <v>2</v>
      </c>
      <c r="G66" s="12">
        <v>55.5</v>
      </c>
      <c r="H66" s="12"/>
      <c r="I66" s="12">
        <f t="shared" si="3"/>
        <v>55.5</v>
      </c>
      <c r="J66" s="12" t="s">
        <v>219</v>
      </c>
      <c r="K66" s="23">
        <v>69.21</v>
      </c>
      <c r="L66" s="24">
        <v>3</v>
      </c>
      <c r="M66" s="28"/>
      <c r="N66" s="10"/>
      <c r="O66" s="26"/>
      <c r="P66" s="27"/>
    </row>
    <row r="67" s="2" customFormat="1" ht="18" customHeight="1" spans="1:16">
      <c r="A67" s="9" t="s">
        <v>220</v>
      </c>
      <c r="B67" s="9" t="s">
        <v>221</v>
      </c>
      <c r="C67" s="9" t="s">
        <v>17</v>
      </c>
      <c r="D67" s="9" t="s">
        <v>211</v>
      </c>
      <c r="E67" s="9" t="s">
        <v>212</v>
      </c>
      <c r="F67" s="9">
        <v>2</v>
      </c>
      <c r="G67" s="12">
        <v>49.5</v>
      </c>
      <c r="H67" s="12">
        <v>3</v>
      </c>
      <c r="I67" s="12">
        <f t="shared" si="3"/>
        <v>52.5</v>
      </c>
      <c r="J67" s="12" t="s">
        <v>208</v>
      </c>
      <c r="K67" s="23">
        <v>66.49</v>
      </c>
      <c r="L67" s="24">
        <v>4</v>
      </c>
      <c r="M67" s="28"/>
      <c r="N67" s="10"/>
      <c r="O67" s="26"/>
      <c r="P67" s="27"/>
    </row>
    <row r="68" s="2" customFormat="1" ht="18" customHeight="1" spans="1:16">
      <c r="A68" s="9" t="s">
        <v>222</v>
      </c>
      <c r="B68" s="9" t="s">
        <v>223</v>
      </c>
      <c r="C68" s="10" t="s">
        <v>17</v>
      </c>
      <c r="D68" s="11" t="s">
        <v>211</v>
      </c>
      <c r="E68" s="11" t="s">
        <v>212</v>
      </c>
      <c r="F68" s="11">
        <v>2</v>
      </c>
      <c r="G68" s="12">
        <v>52</v>
      </c>
      <c r="H68" s="12">
        <v>3</v>
      </c>
      <c r="I68" s="12">
        <f t="shared" si="3"/>
        <v>55</v>
      </c>
      <c r="J68" s="12" t="s">
        <v>224</v>
      </c>
      <c r="K68" s="23">
        <v>66.32</v>
      </c>
      <c r="L68" s="24">
        <v>5</v>
      </c>
      <c r="M68" s="28"/>
      <c r="N68" s="10"/>
      <c r="O68" s="26"/>
      <c r="P68" s="27"/>
    </row>
    <row r="69" s="2" customFormat="1" ht="18" customHeight="1" spans="1:16">
      <c r="A69" s="9" t="s">
        <v>225</v>
      </c>
      <c r="B69" s="9" t="s">
        <v>226</v>
      </c>
      <c r="C69" s="10" t="s">
        <v>17</v>
      </c>
      <c r="D69" s="11" t="s">
        <v>211</v>
      </c>
      <c r="E69" s="11" t="s">
        <v>212</v>
      </c>
      <c r="F69" s="11">
        <v>2</v>
      </c>
      <c r="G69" s="12">
        <v>53</v>
      </c>
      <c r="H69" s="12"/>
      <c r="I69" s="12">
        <f t="shared" si="3"/>
        <v>53</v>
      </c>
      <c r="J69" s="12" t="s">
        <v>227</v>
      </c>
      <c r="K69" s="23">
        <v>64.78</v>
      </c>
      <c r="L69" s="24">
        <v>6</v>
      </c>
      <c r="M69" s="28"/>
      <c r="N69" s="10"/>
      <c r="O69" s="26"/>
      <c r="P69" s="27"/>
    </row>
    <row r="70" s="2" customFormat="1" ht="18" customHeight="1" spans="1:16">
      <c r="A70" s="9" t="s">
        <v>228</v>
      </c>
      <c r="B70" s="9" t="s">
        <v>229</v>
      </c>
      <c r="C70" s="10" t="s">
        <v>17</v>
      </c>
      <c r="D70" s="11" t="s">
        <v>230</v>
      </c>
      <c r="E70" s="11" t="s">
        <v>231</v>
      </c>
      <c r="F70" s="11">
        <v>2</v>
      </c>
      <c r="G70" s="12">
        <v>59</v>
      </c>
      <c r="H70" s="12"/>
      <c r="I70" s="12">
        <f t="shared" si="3"/>
        <v>59</v>
      </c>
      <c r="J70" s="12" t="s">
        <v>232</v>
      </c>
      <c r="K70" s="23">
        <v>70.48</v>
      </c>
      <c r="L70" s="24">
        <v>1</v>
      </c>
      <c r="M70" s="28"/>
      <c r="N70" s="10"/>
      <c r="O70" s="26"/>
      <c r="P70" s="27"/>
    </row>
    <row r="71" s="2" customFormat="1" ht="18" customHeight="1" spans="1:16">
      <c r="A71" s="9" t="s">
        <v>233</v>
      </c>
      <c r="B71" s="9" t="s">
        <v>234</v>
      </c>
      <c r="C71" s="10" t="s">
        <v>17</v>
      </c>
      <c r="D71" s="11" t="s">
        <v>230</v>
      </c>
      <c r="E71" s="11" t="s">
        <v>231</v>
      </c>
      <c r="F71" s="11">
        <v>2</v>
      </c>
      <c r="G71" s="12">
        <v>55.5</v>
      </c>
      <c r="H71" s="12"/>
      <c r="I71" s="12">
        <f t="shared" si="3"/>
        <v>55.5</v>
      </c>
      <c r="J71" s="12" t="s">
        <v>235</v>
      </c>
      <c r="K71" s="23">
        <v>69.58</v>
      </c>
      <c r="L71" s="24">
        <v>2</v>
      </c>
      <c r="M71" s="28"/>
      <c r="N71" s="10"/>
      <c r="O71" s="26"/>
      <c r="P71" s="27"/>
    </row>
    <row r="72" s="2" customFormat="1" ht="18" customHeight="1" spans="1:16">
      <c r="A72" s="9" t="s">
        <v>236</v>
      </c>
      <c r="B72" s="9" t="s">
        <v>237</v>
      </c>
      <c r="C72" s="10" t="s">
        <v>17</v>
      </c>
      <c r="D72" s="11" t="s">
        <v>230</v>
      </c>
      <c r="E72" s="11" t="s">
        <v>231</v>
      </c>
      <c r="F72" s="11">
        <v>2</v>
      </c>
      <c r="G72" s="12">
        <v>55.5</v>
      </c>
      <c r="H72" s="12">
        <v>3</v>
      </c>
      <c r="I72" s="12">
        <f t="shared" si="3"/>
        <v>58.5</v>
      </c>
      <c r="J72" s="12" t="s">
        <v>238</v>
      </c>
      <c r="K72" s="23">
        <v>69.46</v>
      </c>
      <c r="L72" s="24">
        <v>3</v>
      </c>
      <c r="M72" s="28"/>
      <c r="N72" s="10"/>
      <c r="O72" s="26"/>
      <c r="P72" s="27"/>
    </row>
    <row r="73" s="2" customFormat="1" ht="18" customHeight="1" spans="1:16">
      <c r="A73" s="9" t="s">
        <v>239</v>
      </c>
      <c r="B73" s="9" t="s">
        <v>240</v>
      </c>
      <c r="C73" s="10" t="s">
        <v>17</v>
      </c>
      <c r="D73" s="11" t="s">
        <v>230</v>
      </c>
      <c r="E73" s="11" t="s">
        <v>231</v>
      </c>
      <c r="F73" s="11">
        <v>2</v>
      </c>
      <c r="G73" s="12">
        <v>54.5</v>
      </c>
      <c r="H73" s="12"/>
      <c r="I73" s="12">
        <f t="shared" si="3"/>
        <v>54.5</v>
      </c>
      <c r="J73" s="12" t="s">
        <v>241</v>
      </c>
      <c r="K73" s="23">
        <v>69</v>
      </c>
      <c r="L73" s="24">
        <v>4</v>
      </c>
      <c r="M73" s="28"/>
      <c r="N73" s="10"/>
      <c r="O73" s="26"/>
      <c r="P73" s="27"/>
    </row>
    <row r="74" s="2" customFormat="1" ht="18" customHeight="1" spans="1:16">
      <c r="A74" s="9" t="s">
        <v>242</v>
      </c>
      <c r="B74" s="9" t="s">
        <v>243</v>
      </c>
      <c r="C74" s="10" t="s">
        <v>17</v>
      </c>
      <c r="D74" s="11" t="s">
        <v>230</v>
      </c>
      <c r="E74" s="11" t="s">
        <v>231</v>
      </c>
      <c r="F74" s="11">
        <v>2</v>
      </c>
      <c r="G74" s="12">
        <v>55.5</v>
      </c>
      <c r="H74" s="12"/>
      <c r="I74" s="12">
        <f t="shared" si="3"/>
        <v>55.5</v>
      </c>
      <c r="J74" s="12" t="s">
        <v>244</v>
      </c>
      <c r="K74" s="23">
        <v>68.74</v>
      </c>
      <c r="L74" s="24">
        <v>5</v>
      </c>
      <c r="M74" s="28"/>
      <c r="N74" s="10"/>
      <c r="O74" s="26"/>
      <c r="P74" s="27"/>
    </row>
    <row r="75" s="2" customFormat="1" ht="18" customHeight="1" spans="1:16">
      <c r="A75" s="9" t="s">
        <v>245</v>
      </c>
      <c r="B75" s="9" t="s">
        <v>246</v>
      </c>
      <c r="C75" s="10" t="s">
        <v>17</v>
      </c>
      <c r="D75" s="11" t="s">
        <v>230</v>
      </c>
      <c r="E75" s="11" t="s">
        <v>231</v>
      </c>
      <c r="F75" s="11">
        <v>2</v>
      </c>
      <c r="G75" s="12">
        <v>54.5</v>
      </c>
      <c r="H75" s="12"/>
      <c r="I75" s="12">
        <f t="shared" si="3"/>
        <v>54.5</v>
      </c>
      <c r="J75" s="12" t="s">
        <v>247</v>
      </c>
      <c r="K75" s="23">
        <v>68.59</v>
      </c>
      <c r="L75" s="24">
        <v>6</v>
      </c>
      <c r="M75" s="31"/>
      <c r="N75" s="10"/>
      <c r="O75" s="26"/>
      <c r="P75" s="27"/>
    </row>
    <row r="76" ht="3.95" customHeight="1" spans="1:17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29"/>
      <c r="O76" s="26"/>
      <c r="Q76" s="2"/>
    </row>
    <row r="77" s="2" customFormat="1" ht="18" customHeight="1" spans="1:16">
      <c r="A77" s="9" t="s">
        <v>248</v>
      </c>
      <c r="B77" s="9" t="s">
        <v>249</v>
      </c>
      <c r="C77" s="10" t="s">
        <v>17</v>
      </c>
      <c r="D77" s="11" t="s">
        <v>250</v>
      </c>
      <c r="E77" s="11" t="s">
        <v>251</v>
      </c>
      <c r="F77" s="11">
        <v>2</v>
      </c>
      <c r="G77" s="12">
        <v>71</v>
      </c>
      <c r="H77" s="12"/>
      <c r="I77" s="12">
        <f t="shared" ref="I77:I94" si="4">G77+H77</f>
        <v>71</v>
      </c>
      <c r="J77" s="12" t="s">
        <v>57</v>
      </c>
      <c r="K77" s="23">
        <v>76.87</v>
      </c>
      <c r="L77" s="24">
        <v>1</v>
      </c>
      <c r="M77" s="25" t="s">
        <v>252</v>
      </c>
      <c r="N77" s="9"/>
      <c r="O77" s="26"/>
      <c r="P77" s="26"/>
    </row>
    <row r="78" s="2" customFormat="1" ht="18" customHeight="1" spans="1:16">
      <c r="A78" s="9" t="s">
        <v>253</v>
      </c>
      <c r="B78" s="9" t="s">
        <v>254</v>
      </c>
      <c r="C78" s="10" t="s">
        <v>17</v>
      </c>
      <c r="D78" s="11" t="s">
        <v>250</v>
      </c>
      <c r="E78" s="11" t="s">
        <v>251</v>
      </c>
      <c r="F78" s="11">
        <v>2</v>
      </c>
      <c r="G78" s="12">
        <v>60</v>
      </c>
      <c r="H78" s="12">
        <v>3</v>
      </c>
      <c r="I78" s="12">
        <f t="shared" si="4"/>
        <v>63</v>
      </c>
      <c r="J78" s="12" t="s">
        <v>255</v>
      </c>
      <c r="K78" s="23">
        <v>73.02</v>
      </c>
      <c r="L78" s="24">
        <v>2</v>
      </c>
      <c r="M78" s="28"/>
      <c r="N78" s="9"/>
      <c r="O78" s="26"/>
      <c r="P78" s="26"/>
    </row>
    <row r="79" s="2" customFormat="1" ht="18" customHeight="1" spans="1:16">
      <c r="A79" s="9" t="s">
        <v>256</v>
      </c>
      <c r="B79" s="9" t="s">
        <v>257</v>
      </c>
      <c r="C79" s="10" t="s">
        <v>17</v>
      </c>
      <c r="D79" s="11" t="s">
        <v>250</v>
      </c>
      <c r="E79" s="11" t="s">
        <v>251</v>
      </c>
      <c r="F79" s="11">
        <v>2</v>
      </c>
      <c r="G79" s="12">
        <v>59</v>
      </c>
      <c r="H79" s="12"/>
      <c r="I79" s="12">
        <f t="shared" si="4"/>
        <v>59</v>
      </c>
      <c r="J79" s="12" t="s">
        <v>258</v>
      </c>
      <c r="K79" s="23">
        <v>72.49</v>
      </c>
      <c r="L79" s="24">
        <v>3</v>
      </c>
      <c r="M79" s="28"/>
      <c r="N79" s="9"/>
      <c r="O79" s="26"/>
      <c r="P79" s="26"/>
    </row>
    <row r="80" s="2" customFormat="1" ht="18" customHeight="1" spans="1:16">
      <c r="A80" s="9" t="s">
        <v>259</v>
      </c>
      <c r="B80" s="9" t="s">
        <v>260</v>
      </c>
      <c r="C80" s="10" t="s">
        <v>17</v>
      </c>
      <c r="D80" s="11" t="s">
        <v>250</v>
      </c>
      <c r="E80" s="11" t="s">
        <v>251</v>
      </c>
      <c r="F80" s="11">
        <v>2</v>
      </c>
      <c r="G80" s="12">
        <v>58</v>
      </c>
      <c r="H80" s="12"/>
      <c r="I80" s="12">
        <f t="shared" si="4"/>
        <v>58</v>
      </c>
      <c r="J80" s="12" t="s">
        <v>261</v>
      </c>
      <c r="K80" s="23">
        <v>71.47</v>
      </c>
      <c r="L80" s="24">
        <v>4</v>
      </c>
      <c r="M80" s="28"/>
      <c r="N80" s="9"/>
      <c r="O80" s="26"/>
      <c r="P80" s="26"/>
    </row>
    <row r="81" s="2" customFormat="1" ht="18" customHeight="1" spans="1:16">
      <c r="A81" s="9" t="s">
        <v>262</v>
      </c>
      <c r="B81" s="9" t="s">
        <v>263</v>
      </c>
      <c r="C81" s="10" t="s">
        <v>17</v>
      </c>
      <c r="D81" s="11" t="s">
        <v>250</v>
      </c>
      <c r="E81" s="11" t="s">
        <v>251</v>
      </c>
      <c r="F81" s="11">
        <v>2</v>
      </c>
      <c r="G81" s="12">
        <v>56</v>
      </c>
      <c r="H81" s="12">
        <v>3</v>
      </c>
      <c r="I81" s="12">
        <f t="shared" si="4"/>
        <v>59</v>
      </c>
      <c r="J81" s="12" t="s">
        <v>264</v>
      </c>
      <c r="K81" s="23">
        <v>69.91</v>
      </c>
      <c r="L81" s="24">
        <v>5</v>
      </c>
      <c r="M81" s="28"/>
      <c r="N81" s="9"/>
      <c r="O81" s="26"/>
      <c r="P81" s="26"/>
    </row>
    <row r="82" s="2" customFormat="1" ht="18" customHeight="1" spans="1:16">
      <c r="A82" s="9" t="s">
        <v>265</v>
      </c>
      <c r="B82" s="9" t="s">
        <v>266</v>
      </c>
      <c r="C82" s="10" t="s">
        <v>17</v>
      </c>
      <c r="D82" s="11" t="s">
        <v>250</v>
      </c>
      <c r="E82" s="11" t="s">
        <v>251</v>
      </c>
      <c r="F82" s="11">
        <v>2</v>
      </c>
      <c r="G82" s="12">
        <v>58</v>
      </c>
      <c r="H82" s="12"/>
      <c r="I82" s="12">
        <f t="shared" si="4"/>
        <v>58</v>
      </c>
      <c r="J82" s="12" t="s">
        <v>267</v>
      </c>
      <c r="K82" s="23">
        <v>69.66</v>
      </c>
      <c r="L82" s="24">
        <v>6</v>
      </c>
      <c r="M82" s="28"/>
      <c r="N82" s="9"/>
      <c r="O82" s="26"/>
      <c r="P82" s="26"/>
    </row>
    <row r="83" s="2" customFormat="1" ht="18" customHeight="1" spans="1:16">
      <c r="A83" s="9" t="s">
        <v>268</v>
      </c>
      <c r="B83" s="9" t="s">
        <v>269</v>
      </c>
      <c r="C83" s="9" t="s">
        <v>17</v>
      </c>
      <c r="D83" s="9" t="s">
        <v>270</v>
      </c>
      <c r="E83" s="9" t="s">
        <v>271</v>
      </c>
      <c r="F83" s="9">
        <v>2</v>
      </c>
      <c r="G83" s="12">
        <v>59.5</v>
      </c>
      <c r="H83" s="12">
        <v>3</v>
      </c>
      <c r="I83" s="12">
        <f t="shared" si="4"/>
        <v>62.5</v>
      </c>
      <c r="J83" s="12" t="s">
        <v>272</v>
      </c>
      <c r="K83" s="23">
        <v>72.27</v>
      </c>
      <c r="L83" s="9">
        <v>1</v>
      </c>
      <c r="M83" s="28"/>
      <c r="N83" s="9"/>
      <c r="O83" s="26"/>
      <c r="P83" s="26"/>
    </row>
    <row r="84" s="2" customFormat="1" ht="18" customHeight="1" spans="1:16">
      <c r="A84" s="9" t="s">
        <v>273</v>
      </c>
      <c r="B84" s="9" t="s">
        <v>274</v>
      </c>
      <c r="C84" s="9" t="s">
        <v>17</v>
      </c>
      <c r="D84" s="9" t="s">
        <v>270</v>
      </c>
      <c r="E84" s="9" t="s">
        <v>271</v>
      </c>
      <c r="F84" s="9">
        <v>2</v>
      </c>
      <c r="G84" s="12">
        <v>59</v>
      </c>
      <c r="H84" s="12"/>
      <c r="I84" s="12">
        <f t="shared" si="4"/>
        <v>59</v>
      </c>
      <c r="J84" s="12" t="s">
        <v>275</v>
      </c>
      <c r="K84" s="23">
        <v>71.44</v>
      </c>
      <c r="L84" s="9">
        <v>2</v>
      </c>
      <c r="M84" s="28"/>
      <c r="N84" s="9"/>
      <c r="O84" s="26"/>
      <c r="P84" s="26"/>
    </row>
    <row r="85" s="2" customFormat="1" ht="17" customHeight="1" spans="1:16">
      <c r="A85" s="9" t="s">
        <v>276</v>
      </c>
      <c r="B85" s="9" t="s">
        <v>277</v>
      </c>
      <c r="C85" s="9" t="s">
        <v>17</v>
      </c>
      <c r="D85" s="9" t="s">
        <v>270</v>
      </c>
      <c r="E85" s="9" t="s">
        <v>271</v>
      </c>
      <c r="F85" s="9">
        <v>2</v>
      </c>
      <c r="G85" s="12">
        <v>57</v>
      </c>
      <c r="H85" s="12"/>
      <c r="I85" s="12">
        <f t="shared" si="4"/>
        <v>57</v>
      </c>
      <c r="J85" s="12" t="s">
        <v>278</v>
      </c>
      <c r="K85" s="23">
        <v>70.24</v>
      </c>
      <c r="L85" s="9">
        <v>3</v>
      </c>
      <c r="M85" s="28"/>
      <c r="N85" s="10"/>
      <c r="O85" s="26"/>
      <c r="P85" s="26"/>
    </row>
    <row r="86" s="2" customFormat="1" ht="18" customHeight="1" spans="1:16">
      <c r="A86" s="9" t="s">
        <v>279</v>
      </c>
      <c r="B86" s="9" t="s">
        <v>280</v>
      </c>
      <c r="C86" s="9" t="s">
        <v>17</v>
      </c>
      <c r="D86" s="9" t="s">
        <v>270</v>
      </c>
      <c r="E86" s="9" t="s">
        <v>271</v>
      </c>
      <c r="F86" s="9">
        <v>2</v>
      </c>
      <c r="G86" s="12">
        <v>53</v>
      </c>
      <c r="H86" s="12">
        <v>3</v>
      </c>
      <c r="I86" s="12">
        <f t="shared" si="4"/>
        <v>56</v>
      </c>
      <c r="J86" s="12" t="s">
        <v>235</v>
      </c>
      <c r="K86" s="23">
        <v>69.83</v>
      </c>
      <c r="L86" s="9">
        <v>4</v>
      </c>
      <c r="M86" s="28"/>
      <c r="N86" s="10"/>
      <c r="O86" s="26"/>
      <c r="P86" s="26"/>
    </row>
    <row r="87" s="2" customFormat="1" ht="18" customHeight="1" spans="1:16">
      <c r="A87" s="9" t="s">
        <v>281</v>
      </c>
      <c r="B87" s="9" t="s">
        <v>282</v>
      </c>
      <c r="C87" s="9" t="s">
        <v>17</v>
      </c>
      <c r="D87" s="9" t="s">
        <v>270</v>
      </c>
      <c r="E87" s="9" t="s">
        <v>271</v>
      </c>
      <c r="F87" s="11">
        <v>2</v>
      </c>
      <c r="G87" s="12">
        <v>55.5</v>
      </c>
      <c r="H87" s="12"/>
      <c r="I87" s="12">
        <f t="shared" si="4"/>
        <v>55.5</v>
      </c>
      <c r="J87" s="12" t="s">
        <v>148</v>
      </c>
      <c r="K87" s="23">
        <v>69.78</v>
      </c>
      <c r="L87" s="9">
        <v>5</v>
      </c>
      <c r="M87" s="28"/>
      <c r="N87" s="10"/>
      <c r="O87" s="26"/>
      <c r="P87" s="26"/>
    </row>
    <row r="88" s="2" customFormat="1" ht="18" customHeight="1" spans="1:16">
      <c r="A88" s="9" t="s">
        <v>283</v>
      </c>
      <c r="B88" s="9" t="s">
        <v>284</v>
      </c>
      <c r="C88" s="9" t="s">
        <v>17</v>
      </c>
      <c r="D88" s="9" t="s">
        <v>270</v>
      </c>
      <c r="E88" s="9" t="s">
        <v>271</v>
      </c>
      <c r="F88" s="9">
        <v>2</v>
      </c>
      <c r="G88" s="12">
        <v>53.5</v>
      </c>
      <c r="H88" s="12">
        <v>3</v>
      </c>
      <c r="I88" s="12">
        <f t="shared" si="4"/>
        <v>56.5</v>
      </c>
      <c r="J88" s="12" t="s">
        <v>60</v>
      </c>
      <c r="K88" s="23">
        <v>69.55</v>
      </c>
      <c r="L88" s="9">
        <v>6</v>
      </c>
      <c r="M88" s="28"/>
      <c r="N88" s="10"/>
      <c r="O88" s="26"/>
      <c r="P88" s="26"/>
    </row>
    <row r="89" s="2" customFormat="1" ht="18" customHeight="1" spans="1:16">
      <c r="A89" s="9" t="s">
        <v>285</v>
      </c>
      <c r="B89" s="9" t="s">
        <v>286</v>
      </c>
      <c r="C89" s="10" t="s">
        <v>17</v>
      </c>
      <c r="D89" s="11" t="s">
        <v>287</v>
      </c>
      <c r="E89" s="11" t="s">
        <v>288</v>
      </c>
      <c r="F89" s="11">
        <v>2</v>
      </c>
      <c r="G89" s="12">
        <v>58</v>
      </c>
      <c r="H89" s="12"/>
      <c r="I89" s="12">
        <f t="shared" si="4"/>
        <v>58</v>
      </c>
      <c r="J89" s="12" t="s">
        <v>289</v>
      </c>
      <c r="K89" s="23">
        <v>71.16</v>
      </c>
      <c r="L89" s="24">
        <v>1</v>
      </c>
      <c r="M89" s="28"/>
      <c r="N89" s="10"/>
      <c r="O89" s="26"/>
      <c r="P89" s="26"/>
    </row>
    <row r="90" s="2" customFormat="1" ht="18" customHeight="1" spans="1:16">
      <c r="A90" s="9" t="s">
        <v>290</v>
      </c>
      <c r="B90" s="9" t="s">
        <v>291</v>
      </c>
      <c r="C90" s="10" t="s">
        <v>17</v>
      </c>
      <c r="D90" s="11" t="s">
        <v>287</v>
      </c>
      <c r="E90" s="11" t="s">
        <v>288</v>
      </c>
      <c r="F90" s="11">
        <v>2</v>
      </c>
      <c r="G90" s="12">
        <v>59</v>
      </c>
      <c r="H90" s="12"/>
      <c r="I90" s="12">
        <f t="shared" si="4"/>
        <v>59</v>
      </c>
      <c r="J90" s="12" t="s">
        <v>292</v>
      </c>
      <c r="K90" s="23">
        <v>70.61</v>
      </c>
      <c r="L90" s="24">
        <v>2</v>
      </c>
      <c r="M90" s="28"/>
      <c r="N90" s="10"/>
      <c r="O90" s="26"/>
      <c r="P90" s="26"/>
    </row>
    <row r="91" s="2" customFormat="1" ht="18" customHeight="1" spans="1:16">
      <c r="A91" s="9" t="s">
        <v>293</v>
      </c>
      <c r="B91" s="9" t="s">
        <v>294</v>
      </c>
      <c r="C91" s="10" t="s">
        <v>17</v>
      </c>
      <c r="D91" s="11" t="s">
        <v>287</v>
      </c>
      <c r="E91" s="11" t="s">
        <v>288</v>
      </c>
      <c r="F91" s="11">
        <v>2</v>
      </c>
      <c r="G91" s="12">
        <v>57</v>
      </c>
      <c r="H91" s="12"/>
      <c r="I91" s="12">
        <f t="shared" si="4"/>
        <v>57</v>
      </c>
      <c r="J91" s="12" t="s">
        <v>295</v>
      </c>
      <c r="K91" s="23">
        <v>69.82</v>
      </c>
      <c r="L91" s="24">
        <v>3</v>
      </c>
      <c r="M91" s="28"/>
      <c r="N91" s="10"/>
      <c r="O91" s="26"/>
      <c r="P91" s="26"/>
    </row>
    <row r="92" s="2" customFormat="1" ht="18" customHeight="1" spans="1:16">
      <c r="A92" s="9" t="s">
        <v>296</v>
      </c>
      <c r="B92" s="9" t="s">
        <v>297</v>
      </c>
      <c r="C92" s="10" t="s">
        <v>17</v>
      </c>
      <c r="D92" s="11" t="s">
        <v>287</v>
      </c>
      <c r="E92" s="11" t="s">
        <v>288</v>
      </c>
      <c r="F92" s="11">
        <v>2</v>
      </c>
      <c r="G92" s="12">
        <v>55.5</v>
      </c>
      <c r="H92" s="12"/>
      <c r="I92" s="12">
        <f t="shared" si="4"/>
        <v>55.5</v>
      </c>
      <c r="J92" s="12" t="s">
        <v>298</v>
      </c>
      <c r="K92" s="23">
        <v>69.8</v>
      </c>
      <c r="L92" s="24">
        <v>4</v>
      </c>
      <c r="M92" s="28"/>
      <c r="N92" s="10"/>
      <c r="O92" s="26"/>
      <c r="P92" s="26"/>
    </row>
    <row r="93" s="2" customFormat="1" ht="18" customHeight="1" spans="1:16">
      <c r="A93" s="9" t="s">
        <v>299</v>
      </c>
      <c r="B93" s="9" t="s">
        <v>300</v>
      </c>
      <c r="C93" s="10" t="s">
        <v>17</v>
      </c>
      <c r="D93" s="11" t="s">
        <v>287</v>
      </c>
      <c r="E93" s="11" t="s">
        <v>288</v>
      </c>
      <c r="F93" s="11">
        <v>2</v>
      </c>
      <c r="G93" s="12">
        <v>55</v>
      </c>
      <c r="H93" s="12"/>
      <c r="I93" s="12">
        <f t="shared" si="4"/>
        <v>55</v>
      </c>
      <c r="J93" s="12" t="s">
        <v>301</v>
      </c>
      <c r="K93" s="23">
        <v>67.3</v>
      </c>
      <c r="L93" s="24">
        <v>5</v>
      </c>
      <c r="M93" s="28"/>
      <c r="N93" s="10"/>
      <c r="O93" s="26"/>
      <c r="P93" s="26"/>
    </row>
    <row r="94" s="2" customFormat="1" ht="18" customHeight="1" spans="1:16">
      <c r="A94" s="9" t="s">
        <v>302</v>
      </c>
      <c r="B94" s="9" t="s">
        <v>303</v>
      </c>
      <c r="C94" s="10" t="s">
        <v>17</v>
      </c>
      <c r="D94" s="11" t="s">
        <v>287</v>
      </c>
      <c r="E94" s="11" t="s">
        <v>288</v>
      </c>
      <c r="F94" s="11">
        <v>2</v>
      </c>
      <c r="G94" s="12">
        <v>56.5</v>
      </c>
      <c r="H94" s="12">
        <v>3</v>
      </c>
      <c r="I94" s="12">
        <f t="shared" si="4"/>
        <v>59.5</v>
      </c>
      <c r="J94" s="12" t="s">
        <v>42</v>
      </c>
      <c r="K94" s="23">
        <v>29.75</v>
      </c>
      <c r="L94" s="24">
        <v>6</v>
      </c>
      <c r="M94" s="31"/>
      <c r="N94" s="10"/>
      <c r="O94" s="26"/>
      <c r="P94" s="26"/>
    </row>
    <row r="95" ht="3.95" customHeight="1" spans="1:17">
      <c r="A95" s="16"/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29"/>
      <c r="O95" s="26"/>
      <c r="Q95" s="2"/>
    </row>
    <row r="96" s="2" customFormat="1" ht="18" customHeight="1" spans="1:16">
      <c r="A96" s="9" t="s">
        <v>304</v>
      </c>
      <c r="B96" s="9" t="s">
        <v>305</v>
      </c>
      <c r="C96" s="10" t="s">
        <v>17</v>
      </c>
      <c r="D96" s="11" t="s">
        <v>306</v>
      </c>
      <c r="E96" s="11" t="s">
        <v>307</v>
      </c>
      <c r="F96" s="11">
        <v>2</v>
      </c>
      <c r="G96" s="12">
        <v>64.5</v>
      </c>
      <c r="H96" s="12"/>
      <c r="I96" s="12">
        <f t="shared" ref="I96:I110" si="5">G96+H96</f>
        <v>64.5</v>
      </c>
      <c r="J96" s="12" t="s">
        <v>52</v>
      </c>
      <c r="K96" s="23">
        <v>74.42</v>
      </c>
      <c r="L96" s="24">
        <v>1</v>
      </c>
      <c r="M96" s="25" t="s">
        <v>308</v>
      </c>
      <c r="N96" s="9"/>
      <c r="O96" s="26"/>
      <c r="P96" s="26"/>
    </row>
    <row r="97" s="2" customFormat="1" ht="18" customHeight="1" spans="1:16">
      <c r="A97" s="9" t="s">
        <v>309</v>
      </c>
      <c r="B97" s="9" t="s">
        <v>310</v>
      </c>
      <c r="C97" s="10" t="s">
        <v>17</v>
      </c>
      <c r="D97" s="11" t="s">
        <v>306</v>
      </c>
      <c r="E97" s="11" t="s">
        <v>307</v>
      </c>
      <c r="F97" s="11">
        <v>2</v>
      </c>
      <c r="G97" s="12">
        <v>62.5</v>
      </c>
      <c r="H97" s="12"/>
      <c r="I97" s="12">
        <f t="shared" si="5"/>
        <v>62.5</v>
      </c>
      <c r="J97" s="12" t="s">
        <v>311</v>
      </c>
      <c r="K97" s="23">
        <v>73.4</v>
      </c>
      <c r="L97" s="24">
        <v>2</v>
      </c>
      <c r="M97" s="28"/>
      <c r="N97" s="9"/>
      <c r="O97" s="26"/>
      <c r="P97" s="26"/>
    </row>
    <row r="98" s="2" customFormat="1" ht="18" customHeight="1" spans="1:16">
      <c r="A98" s="9" t="s">
        <v>312</v>
      </c>
      <c r="B98" s="9" t="s">
        <v>313</v>
      </c>
      <c r="C98" s="10" t="s">
        <v>17</v>
      </c>
      <c r="D98" s="11" t="s">
        <v>306</v>
      </c>
      <c r="E98" s="11" t="s">
        <v>307</v>
      </c>
      <c r="F98" s="11">
        <v>2</v>
      </c>
      <c r="G98" s="12">
        <v>56.5</v>
      </c>
      <c r="H98" s="12">
        <v>3</v>
      </c>
      <c r="I98" s="12">
        <f t="shared" si="5"/>
        <v>59.5</v>
      </c>
      <c r="J98" s="12" t="s">
        <v>314</v>
      </c>
      <c r="K98" s="23">
        <v>71.25</v>
      </c>
      <c r="L98" s="24">
        <v>3</v>
      </c>
      <c r="M98" s="28"/>
      <c r="N98" s="9"/>
      <c r="O98" s="26"/>
      <c r="P98" s="26"/>
    </row>
    <row r="99" s="2" customFormat="1" ht="18" customHeight="1" spans="1:16">
      <c r="A99" s="9" t="s">
        <v>315</v>
      </c>
      <c r="B99" s="9" t="s">
        <v>316</v>
      </c>
      <c r="C99" s="10" t="s">
        <v>17</v>
      </c>
      <c r="D99" s="11" t="s">
        <v>306</v>
      </c>
      <c r="E99" s="11" t="s">
        <v>307</v>
      </c>
      <c r="F99" s="11">
        <v>2</v>
      </c>
      <c r="G99" s="12">
        <v>54</v>
      </c>
      <c r="H99" s="12">
        <v>3</v>
      </c>
      <c r="I99" s="12">
        <f t="shared" si="5"/>
        <v>57</v>
      </c>
      <c r="J99" s="12" t="s">
        <v>317</v>
      </c>
      <c r="K99" s="23">
        <v>69.63</v>
      </c>
      <c r="L99" s="24">
        <v>4</v>
      </c>
      <c r="M99" s="28"/>
      <c r="N99" s="9"/>
      <c r="O99" s="26"/>
      <c r="P99" s="26"/>
    </row>
    <row r="100" s="2" customFormat="1" ht="18" customHeight="1" spans="1:16">
      <c r="A100" s="9" t="s">
        <v>318</v>
      </c>
      <c r="B100" s="9" t="s">
        <v>319</v>
      </c>
      <c r="C100" s="9" t="s">
        <v>17</v>
      </c>
      <c r="D100" s="9" t="s">
        <v>306</v>
      </c>
      <c r="E100" s="9" t="s">
        <v>307</v>
      </c>
      <c r="F100" s="9">
        <v>2</v>
      </c>
      <c r="G100" s="12">
        <v>55</v>
      </c>
      <c r="H100" s="12"/>
      <c r="I100" s="12">
        <f t="shared" si="5"/>
        <v>55</v>
      </c>
      <c r="J100" s="12" t="s">
        <v>320</v>
      </c>
      <c r="K100" s="23">
        <v>68.7</v>
      </c>
      <c r="L100" s="24">
        <v>5</v>
      </c>
      <c r="M100" s="28"/>
      <c r="N100" s="9"/>
      <c r="O100" s="26"/>
      <c r="P100" s="26"/>
    </row>
    <row r="101" s="2" customFormat="1" ht="18" customHeight="1" spans="1:16">
      <c r="A101" s="9" t="s">
        <v>321</v>
      </c>
      <c r="B101" s="9" t="s">
        <v>322</v>
      </c>
      <c r="C101" s="9" t="s">
        <v>17</v>
      </c>
      <c r="D101" s="9" t="s">
        <v>306</v>
      </c>
      <c r="E101" s="12" t="s">
        <v>307</v>
      </c>
      <c r="F101" s="11">
        <v>2</v>
      </c>
      <c r="G101" s="12">
        <v>54.5</v>
      </c>
      <c r="H101" s="12"/>
      <c r="I101" s="12">
        <f t="shared" si="5"/>
        <v>54.5</v>
      </c>
      <c r="J101" s="12" t="s">
        <v>154</v>
      </c>
      <c r="K101" s="23">
        <v>68.32</v>
      </c>
      <c r="L101" s="24">
        <v>6</v>
      </c>
      <c r="M101" s="28"/>
      <c r="N101" s="9"/>
      <c r="O101" s="26"/>
      <c r="P101" s="26"/>
    </row>
    <row r="102" s="2" customFormat="1" ht="18" customHeight="1" spans="1:16">
      <c r="A102" s="9" t="s">
        <v>323</v>
      </c>
      <c r="B102" s="9" t="s">
        <v>324</v>
      </c>
      <c r="C102" s="10" t="s">
        <v>17</v>
      </c>
      <c r="D102" s="11" t="s">
        <v>325</v>
      </c>
      <c r="E102" s="11" t="s">
        <v>326</v>
      </c>
      <c r="F102" s="11">
        <v>2</v>
      </c>
      <c r="G102" s="12">
        <v>61</v>
      </c>
      <c r="H102" s="12"/>
      <c r="I102" s="12">
        <f t="shared" si="5"/>
        <v>61</v>
      </c>
      <c r="J102" s="12" t="s">
        <v>327</v>
      </c>
      <c r="K102" s="23">
        <v>71.88</v>
      </c>
      <c r="L102" s="24">
        <v>1</v>
      </c>
      <c r="M102" s="28"/>
      <c r="N102" s="9"/>
      <c r="O102" s="26"/>
      <c r="P102" s="26"/>
    </row>
    <row r="103" s="2" customFormat="1" ht="18" customHeight="1" spans="1:16">
      <c r="A103" s="9" t="s">
        <v>328</v>
      </c>
      <c r="B103" s="9" t="s">
        <v>329</v>
      </c>
      <c r="C103" s="10" t="s">
        <v>17</v>
      </c>
      <c r="D103" s="11" t="s">
        <v>325</v>
      </c>
      <c r="E103" s="11" t="s">
        <v>326</v>
      </c>
      <c r="F103" s="11">
        <v>2</v>
      </c>
      <c r="G103" s="12">
        <v>61</v>
      </c>
      <c r="H103" s="12"/>
      <c r="I103" s="12">
        <f t="shared" si="5"/>
        <v>61</v>
      </c>
      <c r="J103" s="12" t="s">
        <v>247</v>
      </c>
      <c r="K103" s="23">
        <v>71.84</v>
      </c>
      <c r="L103" s="24">
        <v>2</v>
      </c>
      <c r="M103" s="28"/>
      <c r="N103" s="9"/>
      <c r="O103" s="26"/>
      <c r="P103" s="26"/>
    </row>
    <row r="104" s="2" customFormat="1" ht="18" customHeight="1" spans="1:16">
      <c r="A104" s="9" t="s">
        <v>330</v>
      </c>
      <c r="B104" s="9" t="s">
        <v>331</v>
      </c>
      <c r="C104" s="10" t="s">
        <v>17</v>
      </c>
      <c r="D104" s="11" t="s">
        <v>325</v>
      </c>
      <c r="E104" s="11" t="s">
        <v>326</v>
      </c>
      <c r="F104" s="11">
        <v>2</v>
      </c>
      <c r="G104" s="12">
        <v>57</v>
      </c>
      <c r="H104" s="12"/>
      <c r="I104" s="12">
        <f t="shared" si="5"/>
        <v>57</v>
      </c>
      <c r="J104" s="12" t="s">
        <v>232</v>
      </c>
      <c r="K104" s="23">
        <v>69.48</v>
      </c>
      <c r="L104" s="24">
        <v>3</v>
      </c>
      <c r="M104" s="28"/>
      <c r="N104" s="9"/>
      <c r="O104" s="26"/>
      <c r="P104" s="26"/>
    </row>
    <row r="105" s="2" customFormat="1" ht="18" customHeight="1" spans="1:16">
      <c r="A105" s="9" t="s">
        <v>332</v>
      </c>
      <c r="B105" s="9" t="s">
        <v>333</v>
      </c>
      <c r="C105" s="9" t="s">
        <v>17</v>
      </c>
      <c r="D105" s="9" t="s">
        <v>325</v>
      </c>
      <c r="E105" s="9" t="s">
        <v>326</v>
      </c>
      <c r="F105" s="9">
        <v>2</v>
      </c>
      <c r="G105" s="12">
        <v>54.5</v>
      </c>
      <c r="H105" s="12"/>
      <c r="I105" s="12">
        <f t="shared" si="5"/>
        <v>54.5</v>
      </c>
      <c r="J105" s="12" t="s">
        <v>205</v>
      </c>
      <c r="K105" s="23">
        <v>67.98</v>
      </c>
      <c r="L105" s="24">
        <v>4</v>
      </c>
      <c r="M105" s="28"/>
      <c r="N105" s="9"/>
      <c r="O105" s="26"/>
      <c r="P105" s="26"/>
    </row>
    <row r="106" s="2" customFormat="1" ht="18" customHeight="1" spans="1:16">
      <c r="A106" s="9" t="s">
        <v>334</v>
      </c>
      <c r="B106" s="9" t="s">
        <v>335</v>
      </c>
      <c r="C106" s="9" t="s">
        <v>17</v>
      </c>
      <c r="D106" s="9" t="s">
        <v>325</v>
      </c>
      <c r="E106" s="9" t="s">
        <v>326</v>
      </c>
      <c r="F106" s="9">
        <v>2</v>
      </c>
      <c r="G106" s="12">
        <v>49.5</v>
      </c>
      <c r="H106" s="12">
        <v>3</v>
      </c>
      <c r="I106" s="12">
        <f t="shared" si="5"/>
        <v>52.5</v>
      </c>
      <c r="J106" s="12" t="s">
        <v>336</v>
      </c>
      <c r="K106" s="23">
        <v>67.69</v>
      </c>
      <c r="L106" s="24">
        <v>5</v>
      </c>
      <c r="M106" s="28"/>
      <c r="N106" s="9"/>
      <c r="O106" s="26"/>
      <c r="P106" s="26"/>
    </row>
    <row r="107" s="2" customFormat="1" ht="18" customHeight="1" spans="1:16">
      <c r="A107" s="9" t="s">
        <v>337</v>
      </c>
      <c r="B107" s="9" t="s">
        <v>338</v>
      </c>
      <c r="C107" s="9" t="s">
        <v>17</v>
      </c>
      <c r="D107" s="9" t="s">
        <v>325</v>
      </c>
      <c r="E107" s="9" t="s">
        <v>326</v>
      </c>
      <c r="F107" s="9">
        <v>2</v>
      </c>
      <c r="G107" s="12">
        <v>56</v>
      </c>
      <c r="H107" s="12"/>
      <c r="I107" s="12">
        <f t="shared" si="5"/>
        <v>56</v>
      </c>
      <c r="J107" s="12" t="s">
        <v>339</v>
      </c>
      <c r="K107" s="23">
        <v>67.44</v>
      </c>
      <c r="L107" s="24">
        <v>6</v>
      </c>
      <c r="M107" s="28"/>
      <c r="N107" s="9"/>
      <c r="O107" s="26"/>
      <c r="P107" s="26"/>
    </row>
    <row r="108" s="2" customFormat="1" ht="18" customHeight="1" spans="1:16">
      <c r="A108" s="9" t="s">
        <v>340</v>
      </c>
      <c r="B108" s="9" t="s">
        <v>341</v>
      </c>
      <c r="C108" s="9" t="s">
        <v>17</v>
      </c>
      <c r="D108" s="9" t="s">
        <v>325</v>
      </c>
      <c r="E108" s="9" t="s">
        <v>326</v>
      </c>
      <c r="F108" s="9">
        <v>2</v>
      </c>
      <c r="G108" s="12">
        <v>49.5</v>
      </c>
      <c r="H108" s="12">
        <v>3</v>
      </c>
      <c r="I108" s="12">
        <f t="shared" si="5"/>
        <v>52.5</v>
      </c>
      <c r="J108" s="12" t="s">
        <v>342</v>
      </c>
      <c r="K108" s="23">
        <v>67.44</v>
      </c>
      <c r="L108" s="24">
        <v>6</v>
      </c>
      <c r="M108" s="28"/>
      <c r="N108" s="9"/>
      <c r="O108" s="26"/>
      <c r="P108" s="26"/>
    </row>
    <row r="109" s="2" customFormat="1" ht="18" customHeight="1" spans="1:16">
      <c r="A109" s="9" t="s">
        <v>343</v>
      </c>
      <c r="B109" s="9" t="s">
        <v>344</v>
      </c>
      <c r="C109" s="10" t="s">
        <v>17</v>
      </c>
      <c r="D109" s="11" t="s">
        <v>345</v>
      </c>
      <c r="E109" s="11" t="s">
        <v>346</v>
      </c>
      <c r="F109" s="11">
        <v>1</v>
      </c>
      <c r="G109" s="12">
        <v>55</v>
      </c>
      <c r="H109" s="12"/>
      <c r="I109" s="12">
        <f t="shared" si="5"/>
        <v>55</v>
      </c>
      <c r="J109" s="12" t="s">
        <v>255</v>
      </c>
      <c r="K109" s="23">
        <v>69.02</v>
      </c>
      <c r="L109" s="24">
        <v>1</v>
      </c>
      <c r="M109" s="28"/>
      <c r="N109" s="9"/>
      <c r="O109" s="26"/>
      <c r="P109" s="26"/>
    </row>
    <row r="110" s="2" customFormat="1" ht="18" customHeight="1" spans="1:16">
      <c r="A110" s="9" t="s">
        <v>347</v>
      </c>
      <c r="B110" s="9" t="s">
        <v>348</v>
      </c>
      <c r="C110" s="9" t="s">
        <v>17</v>
      </c>
      <c r="D110" s="9" t="s">
        <v>345</v>
      </c>
      <c r="E110" s="9" t="s">
        <v>346</v>
      </c>
      <c r="F110" s="9">
        <v>1</v>
      </c>
      <c r="G110" s="12">
        <v>50</v>
      </c>
      <c r="H110" s="12"/>
      <c r="I110" s="12">
        <f t="shared" si="5"/>
        <v>50</v>
      </c>
      <c r="J110" s="12" t="s">
        <v>205</v>
      </c>
      <c r="K110" s="23">
        <v>65.73</v>
      </c>
      <c r="L110" s="24">
        <v>2</v>
      </c>
      <c r="M110" s="28"/>
      <c r="N110" s="9"/>
      <c r="O110" s="26"/>
      <c r="P110" s="26"/>
    </row>
    <row r="111" s="2" customFormat="1" ht="18" customHeight="1" spans="1:16">
      <c r="A111" s="9" t="s">
        <v>349</v>
      </c>
      <c r="B111" s="9" t="s">
        <v>350</v>
      </c>
      <c r="C111" s="9" t="s">
        <v>17</v>
      </c>
      <c r="D111" s="9" t="s">
        <v>345</v>
      </c>
      <c r="E111" s="11" t="s">
        <v>346</v>
      </c>
      <c r="F111" s="11">
        <v>1</v>
      </c>
      <c r="G111" s="12">
        <v>45</v>
      </c>
      <c r="H111" s="12">
        <v>3</v>
      </c>
      <c r="I111" s="12">
        <v>48</v>
      </c>
      <c r="J111" s="12" t="s">
        <v>351</v>
      </c>
      <c r="K111" s="23">
        <v>64.68</v>
      </c>
      <c r="L111" s="24">
        <v>3</v>
      </c>
      <c r="M111" s="31"/>
      <c r="N111" s="9"/>
      <c r="O111" s="26"/>
      <c r="P111" s="26"/>
    </row>
    <row r="112" s="2" customFormat="1" ht="24.95" customHeight="1" spans="1:16">
      <c r="A112" s="32"/>
      <c r="B112" s="32"/>
      <c r="C112" s="32"/>
      <c r="D112" s="32"/>
      <c r="E112" s="32"/>
      <c r="F112" s="32"/>
      <c r="G112" s="32"/>
      <c r="H112" s="32"/>
      <c r="I112" s="32"/>
      <c r="J112" s="32"/>
      <c r="K112" s="32"/>
      <c r="L112" s="32"/>
      <c r="M112" s="32"/>
      <c r="N112" s="32"/>
      <c r="O112" s="26"/>
      <c r="P112" s="26"/>
    </row>
  </sheetData>
  <sortState ref="A97:S112">
    <sortCondition ref="E97:E112"/>
    <sortCondition ref="K97:K112" descending="1"/>
  </sortState>
  <mergeCells count="8">
    <mergeCell ref="A1:N1"/>
    <mergeCell ref="A112:N112"/>
    <mergeCell ref="M3:M20"/>
    <mergeCell ref="M22:M39"/>
    <mergeCell ref="M41:M56"/>
    <mergeCell ref="M58:M75"/>
    <mergeCell ref="M77:M94"/>
    <mergeCell ref="M96:M111"/>
  </mergeCells>
  <pageMargins left="0.472222222222222" right="0.118055555555556" top="0.432638888888889" bottom="0.196527777777778" header="0.5" footer="0.31458333333333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喜歡</cp:lastModifiedBy>
  <dcterms:created xsi:type="dcterms:W3CDTF">2024-05-30T06:40:00Z</dcterms:created>
  <dcterms:modified xsi:type="dcterms:W3CDTF">2024-06-25T00:51:10Z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E87AA4A423994D7F84DA39372FBFDC27_13</vt:lpwstr>
  </property>
  <property fmtid="{D5CDD505-2E9C-101B-9397-08002B2CF9AE}" pid="3" name="KSOProductBuildVer">
    <vt:lpwstr>2052-12.1.0.16929</vt:lpwstr>
  </property>
</Properties>
</file>