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大悟" sheetId="1" r:id="rId1"/>
  </sheets>
  <definedNames>
    <definedName name="_xlnm._FilterDatabase" localSheetId="0" hidden="1">大悟!$A$1:$P$121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<sst xmlns="http://schemas.openxmlformats.org/spreadsheetml/2006/main" count="615" uniqueCount="338">
  <si>
    <t>大悟县2024年事业单位统一公开招聘工作人员综合成绩及排名表（综合类岗）</t>
  </si>
  <si>
    <t>序号</t>
  </si>
  <si>
    <t>准考证号</t>
  </si>
  <si>
    <t>姓名</t>
  </si>
  <si>
    <t>招考单位</t>
  </si>
  <si>
    <t>主管部门</t>
  </si>
  <si>
    <t>职位代码</t>
  </si>
  <si>
    <t>招考人数</t>
  </si>
  <si>
    <t>笔试
成绩</t>
  </si>
  <si>
    <t>笔试折合
 成绩（40%）</t>
  </si>
  <si>
    <t>面试
成绩</t>
  </si>
  <si>
    <t>面试折合    成绩
（60%）</t>
  </si>
  <si>
    <t>综合成绩</t>
  </si>
  <si>
    <t>排名</t>
  </si>
  <si>
    <t>1142220203112</t>
  </si>
  <si>
    <t>刘胜凡</t>
  </si>
  <si>
    <t>大悟县专用通信保障中心</t>
  </si>
  <si>
    <t>大悟县委办公室</t>
  </si>
  <si>
    <t>14222003001001001</t>
  </si>
  <si>
    <t>1142220203317</t>
  </si>
  <si>
    <t>涂瑞</t>
  </si>
  <si>
    <t>1142220204614</t>
  </si>
  <si>
    <t>秦义鑫</t>
  </si>
  <si>
    <t>1142220201602</t>
  </si>
  <si>
    <t>杨梦</t>
  </si>
  <si>
    <t>大悟县党外知识分子（新的社会阶层人士、新乡贤）服务中心</t>
  </si>
  <si>
    <t>中共大悟县委统战部</t>
  </si>
  <si>
    <t>14222003002001001</t>
  </si>
  <si>
    <t>1142220204122</t>
  </si>
  <si>
    <t>刘嘉怡</t>
  </si>
  <si>
    <t>1142220200123</t>
  </si>
  <si>
    <t>熊圆</t>
  </si>
  <si>
    <t>1142220203130</t>
  </si>
  <si>
    <t>杨博杰</t>
  </si>
  <si>
    <t>大悟县社会治安综合治理中心</t>
  </si>
  <si>
    <t>大悟县委政法委</t>
  </si>
  <si>
    <t>14222003003001001</t>
  </si>
  <si>
    <t>1142220204902</t>
  </si>
  <si>
    <t>朱福羽</t>
  </si>
  <si>
    <t>1142220201309</t>
  </si>
  <si>
    <t>方胜</t>
  </si>
  <si>
    <t>1142220204301</t>
  </si>
  <si>
    <t>胡清清</t>
  </si>
  <si>
    <t>大悟县事业单位登记中心</t>
  </si>
  <si>
    <t>中共大悟县委机构编制委员会办公室</t>
  </si>
  <si>
    <t>14222003004001001</t>
  </si>
  <si>
    <t>1142220205024</t>
  </si>
  <si>
    <t>兰杏燃</t>
  </si>
  <si>
    <t>1142220201417</t>
  </si>
  <si>
    <t>罗健</t>
  </si>
  <si>
    <t>2142220108202</t>
  </si>
  <si>
    <t>朱璇</t>
  </si>
  <si>
    <t>中共大悟县委党校</t>
  </si>
  <si>
    <t>14222003005001001</t>
  </si>
  <si>
    <t>2142220104611</t>
  </si>
  <si>
    <t>吴诗语</t>
  </si>
  <si>
    <t>2142220107415</t>
  </si>
  <si>
    <t>付康</t>
  </si>
  <si>
    <t>2142220107128</t>
  </si>
  <si>
    <t>高源</t>
  </si>
  <si>
    <t>大悟县融媒体中心(全媒体主持岗)</t>
  </si>
  <si>
    <t>大悟县委宣传部</t>
  </si>
  <si>
    <t>14222003006001001</t>
  </si>
  <si>
    <t xml:space="preserve">  </t>
  </si>
  <si>
    <t>2142220108811</t>
  </si>
  <si>
    <t>汪依</t>
  </si>
  <si>
    <t>2142220103418</t>
  </si>
  <si>
    <t>陈思怡</t>
  </si>
  <si>
    <t>2142220103407</t>
  </si>
  <si>
    <t>董尚霖</t>
  </si>
  <si>
    <t>2142220107001</t>
  </si>
  <si>
    <t>向选靖</t>
  </si>
  <si>
    <t>2142220106317</t>
  </si>
  <si>
    <t>乐洋</t>
  </si>
  <si>
    <t>大悟县融媒体中心(记者编辑岗)</t>
  </si>
  <si>
    <t>14222003006001002</t>
  </si>
  <si>
    <t>2142220105112</t>
  </si>
  <si>
    <t>潘峻峰</t>
  </si>
  <si>
    <t>2142220105602</t>
  </si>
  <si>
    <t>刘梦娟</t>
  </si>
  <si>
    <t>2142220106529</t>
  </si>
  <si>
    <t>张铖</t>
  </si>
  <si>
    <t>2142220107304</t>
  </si>
  <si>
    <t>乐园</t>
  </si>
  <si>
    <t>2142220104329</t>
  </si>
  <si>
    <t>张瑞妍</t>
  </si>
  <si>
    <t>2142220108628</t>
  </si>
  <si>
    <t>胡祥钰</t>
  </si>
  <si>
    <t>大悟县融媒体中心(编辑等、工程技术岗)</t>
  </si>
  <si>
    <t>14222003006001003</t>
  </si>
  <si>
    <t>2142220105808</t>
  </si>
  <si>
    <t>张玲</t>
  </si>
  <si>
    <t>2142220104420</t>
  </si>
  <si>
    <t>钱芸</t>
  </si>
  <si>
    <t>2142220103706</t>
  </si>
  <si>
    <t>熊莉</t>
  </si>
  <si>
    <t>2142220104717</t>
  </si>
  <si>
    <t>陈娟</t>
  </si>
  <si>
    <t>2142220104713</t>
  </si>
  <si>
    <t>何文茜</t>
  </si>
  <si>
    <t>2142220107502</t>
  </si>
  <si>
    <t>曹春成</t>
  </si>
  <si>
    <t>2142220105019</t>
  </si>
  <si>
    <t>张国庆</t>
  </si>
  <si>
    <t>2142220106128</t>
  </si>
  <si>
    <t>付正茂</t>
  </si>
  <si>
    <t>1142220201329</t>
  </si>
  <si>
    <t>孙烨蓉</t>
  </si>
  <si>
    <t>大悟县革命博物馆</t>
  </si>
  <si>
    <t>湖北大悟革命传统教育基地管委会</t>
  </si>
  <si>
    <t>14222003007001001</t>
  </si>
  <si>
    <t>1142220203823</t>
  </si>
  <si>
    <t>程凯</t>
  </si>
  <si>
    <t>1142220201005</t>
  </si>
  <si>
    <t>刘宇航</t>
  </si>
  <si>
    <t>1142220200207</t>
  </si>
  <si>
    <t>殷佳凯</t>
  </si>
  <si>
    <t>杨松故居保护中心</t>
  </si>
  <si>
    <t>14222003007002001</t>
  </si>
  <si>
    <t>1142220204026</t>
  </si>
  <si>
    <t>高自锋</t>
  </si>
  <si>
    <t>1142220203423</t>
  </si>
  <si>
    <t>熊勇</t>
  </si>
  <si>
    <t>1142220200830</t>
  </si>
  <si>
    <t>何思诚</t>
  </si>
  <si>
    <t>大悟县营商环境促进中心（1）</t>
  </si>
  <si>
    <t>大悟县政府办公室</t>
  </si>
  <si>
    <t>14222003008001001</t>
  </si>
  <si>
    <t>1142220202525</t>
  </si>
  <si>
    <t>杨璐璐</t>
  </si>
  <si>
    <t>1142220201224</t>
  </si>
  <si>
    <t>李蝶</t>
  </si>
  <si>
    <t>1142220202616</t>
  </si>
  <si>
    <t>雷亚音</t>
  </si>
  <si>
    <t>大悟县营商环境促进中心（2）</t>
  </si>
  <si>
    <t>14222003008001002</t>
  </si>
  <si>
    <t>1142220200524</t>
  </si>
  <si>
    <t>谈子涵</t>
  </si>
  <si>
    <t>1142220200728</t>
  </si>
  <si>
    <t>郭依</t>
  </si>
  <si>
    <t>1142220200602</t>
  </si>
  <si>
    <t>肖易</t>
  </si>
  <si>
    <t>1142220306029</t>
  </si>
  <si>
    <t>闫娟霞</t>
  </si>
  <si>
    <t>大悟县社会救助中心</t>
  </si>
  <si>
    <t>大悟县民政局</t>
  </si>
  <si>
    <t>14222003010001001</t>
  </si>
  <si>
    <t>1142220303912</t>
  </si>
  <si>
    <t>李万信</t>
  </si>
  <si>
    <t>1142220304304</t>
  </si>
  <si>
    <t>周律</t>
  </si>
  <si>
    <t>1142220300807</t>
  </si>
  <si>
    <t>谭雅君</t>
  </si>
  <si>
    <t>大悟县婚姻登记中心</t>
  </si>
  <si>
    <t>14222003010002001</t>
  </si>
  <si>
    <t>1142220300902</t>
  </si>
  <si>
    <t>孙静怡</t>
  </si>
  <si>
    <t>1142220304205</t>
  </si>
  <si>
    <t>鲍晶晶</t>
  </si>
  <si>
    <t>2142220104105</t>
  </si>
  <si>
    <t>易行</t>
  </si>
  <si>
    <t>大悟县公证处</t>
  </si>
  <si>
    <t>大悟县司法局</t>
  </si>
  <si>
    <t>14222003011001001</t>
  </si>
  <si>
    <t>2142220106221</t>
  </si>
  <si>
    <t>张志光</t>
  </si>
  <si>
    <t>2142220104501</t>
  </si>
  <si>
    <t>黄堃</t>
  </si>
  <si>
    <t>1142220301713</t>
  </si>
  <si>
    <t>颜新月</t>
  </si>
  <si>
    <t>大悟县劳动监察大队</t>
  </si>
  <si>
    <t>大悟县人力资源和社会保障局</t>
  </si>
  <si>
    <t>14222003012001001</t>
  </si>
  <si>
    <t>1142220303806</t>
  </si>
  <si>
    <t>陈溪羽</t>
  </si>
  <si>
    <t>1142220304406</t>
  </si>
  <si>
    <t>蒋治宇</t>
  </si>
  <si>
    <t>1142220301113</t>
  </si>
  <si>
    <t>付昭</t>
  </si>
  <si>
    <t>大悟县社会保险基金结算中心</t>
  </si>
  <si>
    <t>14222003012002001</t>
  </si>
  <si>
    <t>1142220306914</t>
  </si>
  <si>
    <t>刘诗雅</t>
  </si>
  <si>
    <t>1142220305127</t>
  </si>
  <si>
    <t>付海燕</t>
  </si>
  <si>
    <t>1142220306213</t>
  </si>
  <si>
    <t>马睿瞳</t>
  </si>
  <si>
    <t>大悟县丰店镇人力资源和社会保障服务中心</t>
  </si>
  <si>
    <t>14222003012003001</t>
  </si>
  <si>
    <t>1142220300927</t>
  </si>
  <si>
    <t>丁思漫</t>
  </si>
  <si>
    <t>1142220302006</t>
  </si>
  <si>
    <t>汪鑫</t>
  </si>
  <si>
    <t>1142220304521</t>
  </si>
  <si>
    <t>付逸</t>
  </si>
  <si>
    <t>大悟县国库集中收付中心</t>
  </si>
  <si>
    <t>大悟县财政局</t>
  </si>
  <si>
    <t>14222003013001001</t>
  </si>
  <si>
    <t>1142220301511</t>
  </si>
  <si>
    <t>邓小可</t>
  </si>
  <si>
    <t>1142220306325</t>
  </si>
  <si>
    <t>戚正洋</t>
  </si>
  <si>
    <t>1142220301924</t>
  </si>
  <si>
    <t>丁欢</t>
  </si>
  <si>
    <t>大悟县非税收入结算中心</t>
  </si>
  <si>
    <t>14222003013002001</t>
  </si>
  <si>
    <t>1142220302428</t>
  </si>
  <si>
    <t>王思佳</t>
  </si>
  <si>
    <t>1142220305326</t>
  </si>
  <si>
    <t>陈列</t>
  </si>
  <si>
    <t>1142220304724</t>
  </si>
  <si>
    <t>邹艺</t>
  </si>
  <si>
    <t>大悟县国有资产服务中心</t>
  </si>
  <si>
    <t>14222003013003001</t>
  </si>
  <si>
    <t>1142220303208</t>
  </si>
  <si>
    <t>汪珩</t>
  </si>
  <si>
    <t>1142220306026</t>
  </si>
  <si>
    <t>吴柳</t>
  </si>
  <si>
    <t>1142220302710</t>
  </si>
  <si>
    <t>李亚丽</t>
  </si>
  <si>
    <t>1142220303202</t>
  </si>
  <si>
    <t>王戈</t>
  </si>
  <si>
    <t>1142220302225</t>
  </si>
  <si>
    <t>刘玫伶</t>
  </si>
  <si>
    <t>1142220304826</t>
  </si>
  <si>
    <t>李梦娇</t>
  </si>
  <si>
    <t>1142220301020</t>
  </si>
  <si>
    <t>李艳</t>
  </si>
  <si>
    <t>1142220306425</t>
  </si>
  <si>
    <t>朱君</t>
  </si>
  <si>
    <t>1142220300515</t>
  </si>
  <si>
    <t>胡菁怡</t>
  </si>
  <si>
    <t>大悟县部门预算编审中心</t>
  </si>
  <si>
    <t>14222003013004001</t>
  </si>
  <si>
    <t>1142220303725</t>
  </si>
  <si>
    <t>刘瑞林</t>
  </si>
  <si>
    <t>1142220303323</t>
  </si>
  <si>
    <t>张颖</t>
  </si>
  <si>
    <t>1142220306910</t>
  </si>
  <si>
    <t>王子映</t>
  </si>
  <si>
    <t>大悟县投资评审中心</t>
  </si>
  <si>
    <t>14222003013005001</t>
  </si>
  <si>
    <t>1142220300216</t>
  </si>
  <si>
    <t>谈俊丽</t>
  </si>
  <si>
    <t>1142220503211</t>
  </si>
  <si>
    <t>刘薇</t>
  </si>
  <si>
    <t>1142220300304</t>
  </si>
  <si>
    <t>乐昀</t>
  </si>
  <si>
    <t>大悟县宣化店镇财政所</t>
  </si>
  <si>
    <t>14222003013006001</t>
  </si>
  <si>
    <t>1142220304007</t>
  </si>
  <si>
    <t>汪涵</t>
  </si>
  <si>
    <t>1142220306714</t>
  </si>
  <si>
    <t>陈昕</t>
  </si>
  <si>
    <t>1142220306508</t>
  </si>
  <si>
    <t>高瑞</t>
  </si>
  <si>
    <t>大悟县吕王镇财政所</t>
  </si>
  <si>
    <t>14222003013007001</t>
  </si>
  <si>
    <t>1142220303016</t>
  </si>
  <si>
    <t>钱阿美</t>
  </si>
  <si>
    <t>1142220305314</t>
  </si>
  <si>
    <t>方扬眉</t>
  </si>
  <si>
    <t>1142220305711</t>
  </si>
  <si>
    <t>刘曼</t>
  </si>
  <si>
    <t>大悟县体育活动中心</t>
  </si>
  <si>
    <t>大悟县文化和旅游局</t>
  </si>
  <si>
    <t>14222003014001001</t>
  </si>
  <si>
    <t>1142220300915</t>
  </si>
  <si>
    <t>李夏容</t>
  </si>
  <si>
    <t>1142220306429</t>
  </si>
  <si>
    <t>钱玉律</t>
  </si>
  <si>
    <t>2142220104210</t>
  </si>
  <si>
    <t>廖秋近</t>
  </si>
  <si>
    <t>大悟县文物保护服务中心</t>
  </si>
  <si>
    <t>14222003014002001</t>
  </si>
  <si>
    <t>2142220106013</t>
  </si>
  <si>
    <t>陈莲</t>
  </si>
  <si>
    <t>2142220107108</t>
  </si>
  <si>
    <t>李语茗</t>
  </si>
  <si>
    <t>1142220306918</t>
  </si>
  <si>
    <t>戴雪琴</t>
  </si>
  <si>
    <t>大悟县城市管理执法指挥中心</t>
  </si>
  <si>
    <t>大悟县城市管理执法局</t>
  </si>
  <si>
    <t>14222003016001001</t>
  </si>
  <si>
    <t>1142220305411</t>
  </si>
  <si>
    <t>段蓉蓉</t>
  </si>
  <si>
    <t>1142220303917</t>
  </si>
  <si>
    <t>宗思安</t>
  </si>
  <si>
    <t>1142220304911</t>
  </si>
  <si>
    <t>杨洋</t>
  </si>
  <si>
    <t>大悟县环境卫生服务中心</t>
  </si>
  <si>
    <t>14222003016002001</t>
  </si>
  <si>
    <t>1142220303711</t>
  </si>
  <si>
    <t>郭想</t>
  </si>
  <si>
    <t>1142220302129</t>
  </si>
  <si>
    <t>吉安琪</t>
  </si>
  <si>
    <t>1142220305806</t>
  </si>
  <si>
    <t>高尚</t>
  </si>
  <si>
    <t>大悟县市政园林绿化服务中心</t>
  </si>
  <si>
    <t>14222003016003001</t>
  </si>
  <si>
    <t>1142220306805</t>
  </si>
  <si>
    <t>罗俊</t>
  </si>
  <si>
    <t>1142220304830</t>
  </si>
  <si>
    <t>邵玉洁</t>
  </si>
  <si>
    <t>1142220302521</t>
  </si>
  <si>
    <t>程胜洋</t>
  </si>
  <si>
    <t>大悟县重点项目服务中心(1)</t>
  </si>
  <si>
    <t>大悟县重点项目服务中心</t>
  </si>
  <si>
    <t>14222003017001001</t>
  </si>
  <si>
    <t>1142220301010</t>
  </si>
  <si>
    <t>赵子硕</t>
  </si>
  <si>
    <t>1142220302315</t>
  </si>
  <si>
    <t>刘栋</t>
  </si>
  <si>
    <t>1142220301130</t>
  </si>
  <si>
    <t>胡蝶</t>
  </si>
  <si>
    <t>大悟县重点项目服务中心(2)</t>
  </si>
  <si>
    <t>14222003017001002</t>
  </si>
  <si>
    <t>1142220301012</t>
  </si>
  <si>
    <t>桂峻纬</t>
  </si>
  <si>
    <t>1142220304511</t>
  </si>
  <si>
    <t>张婷</t>
  </si>
  <si>
    <t>1142220304117</t>
  </si>
  <si>
    <t>周慧敏</t>
  </si>
  <si>
    <t>大悟县归国华侨联合会</t>
  </si>
  <si>
    <t>14222003018001001</t>
  </si>
  <si>
    <t>1142220305002</t>
  </si>
  <si>
    <t>涂他</t>
  </si>
  <si>
    <t>1142220304906</t>
  </si>
  <si>
    <t>邓彬颖</t>
  </si>
  <si>
    <t>1142220306901</t>
  </si>
  <si>
    <t>舒晶</t>
  </si>
  <si>
    <t>大悟县民兵装备保障中心</t>
  </si>
  <si>
    <t>大悟县退役军人事务局</t>
  </si>
  <si>
    <t>14222003019001002</t>
  </si>
  <si>
    <t>1142220303414</t>
  </si>
  <si>
    <t>韩紫馨</t>
  </si>
  <si>
    <t>1142220305907</t>
  </si>
  <si>
    <t>杜欣怡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</si>
</sst>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6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2"/>
  <sheetViews>
    <sheetView tabSelected="1" workbookViewId="0">
      <selection activeCell="A3" sqref="A3:A122"/>
    </sheetView>
  </sheetViews>
  <sheetFormatPr defaultColWidth="9" defaultRowHeight="13.5"/>
  <cols>
    <col min="1" max="1" width="5" customWidth="1"/>
    <col min="2" max="2" width="14.25" customWidth="1"/>
    <col min="3" max="3" width="7.44166666666667" customWidth="1"/>
    <col min="4" max="4" width="27.25" customWidth="1"/>
    <col min="5" max="5" width="22.75" customWidth="1"/>
    <col min="6" max="6" width="18.75" customWidth="1"/>
    <col min="7" max="7" width="6.5" style="2" customWidth="1"/>
    <col min="8" max="8" width="13" customWidth="1"/>
    <col min="9" max="10" width="12.375" customWidth="1"/>
    <col min="11" max="12" width="14" customWidth="1"/>
    <col min="13" max="13" width="8.5" customWidth="1"/>
    <col min="14" max="14" width="14" customWidth="1"/>
    <col min="15" max="15" width="12.625"/>
  </cols>
  <sheetData>
    <row r="1" ht="5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8"/>
      <c r="O1" s="9"/>
      <c r="P1" s="9"/>
    </row>
    <row r="2" s="1" customFormat="1" ht="4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0"/>
      <c r="O2" s="11"/>
      <c r="P2" s="11"/>
    </row>
    <row r="3" s="1" customFormat="1" ht="33" customHeight="1" spans="1:16">
      <c r="A3" s="5">
        <v>1</v>
      </c>
      <c r="B3" s="5" t="s">
        <v>14</v>
      </c>
      <c r="C3" s="5" t="s">
        <v>15</v>
      </c>
      <c r="D3" s="4" t="s">
        <v>16</v>
      </c>
      <c r="E3" s="5" t="s">
        <v>17</v>
      </c>
      <c r="F3" s="5" t="s">
        <v>18</v>
      </c>
      <c r="G3" s="5">
        <v>1</v>
      </c>
      <c r="H3" s="6">
        <v>64</v>
      </c>
      <c r="I3" s="5">
        <v>25.6</v>
      </c>
      <c r="J3" s="5">
        <v>83.7</v>
      </c>
      <c r="K3" s="5">
        <v>50.22</v>
      </c>
      <c r="L3" s="5">
        <f>(I3+K3)</f>
        <v>75.82</v>
      </c>
      <c r="M3" s="5">
        <v>1</v>
      </c>
      <c r="N3" s="10"/>
      <c r="O3" s="11"/>
      <c r="P3" s="11"/>
    </row>
    <row r="4" s="1" customFormat="1" ht="33" customHeight="1" spans="1:16">
      <c r="A4" s="5">
        <v>2</v>
      </c>
      <c r="B4" s="5" t="s">
        <v>19</v>
      </c>
      <c r="C4" s="5" t="s">
        <v>20</v>
      </c>
      <c r="D4" s="4" t="s">
        <v>16</v>
      </c>
      <c r="E4" s="5" t="s">
        <v>17</v>
      </c>
      <c r="F4" s="5" t="s">
        <v>18</v>
      </c>
      <c r="G4" s="5"/>
      <c r="H4" s="6">
        <v>66.6666666666667</v>
      </c>
      <c r="I4" s="5">
        <v>26.66</v>
      </c>
      <c r="J4" s="5">
        <v>80</v>
      </c>
      <c r="K4" s="5">
        <v>48</v>
      </c>
      <c r="L4" s="5">
        <f t="shared" ref="L4:L35" si="0">(I4+K4)</f>
        <v>74.66</v>
      </c>
      <c r="M4" s="5">
        <v>2</v>
      </c>
      <c r="N4" s="10"/>
      <c r="O4" s="11"/>
      <c r="P4" s="11"/>
    </row>
    <row r="5" s="1" customFormat="1" ht="33" customHeight="1" spans="1:16">
      <c r="A5" s="5">
        <v>3</v>
      </c>
      <c r="B5" s="5" t="s">
        <v>21</v>
      </c>
      <c r="C5" s="5" t="s">
        <v>22</v>
      </c>
      <c r="D5" s="4" t="s">
        <v>16</v>
      </c>
      <c r="E5" s="5" t="s">
        <v>17</v>
      </c>
      <c r="F5" s="5" t="s">
        <v>18</v>
      </c>
      <c r="G5" s="5"/>
      <c r="H5" s="6">
        <v>64</v>
      </c>
      <c r="I5" s="5">
        <v>25.6</v>
      </c>
      <c r="J5" s="5">
        <v>78.8</v>
      </c>
      <c r="K5" s="5">
        <v>47.28</v>
      </c>
      <c r="L5" s="5">
        <f t="shared" si="0"/>
        <v>72.88</v>
      </c>
      <c r="M5" s="5">
        <v>3</v>
      </c>
      <c r="N5" s="10"/>
      <c r="O5" s="11"/>
      <c r="P5" s="11"/>
    </row>
    <row r="6" s="1" customFormat="1" ht="46" customHeight="1" spans="1:16">
      <c r="A6" s="5">
        <v>4</v>
      </c>
      <c r="B6" s="5" t="s">
        <v>23</v>
      </c>
      <c r="C6" s="5" t="s">
        <v>24</v>
      </c>
      <c r="D6" s="4" t="s">
        <v>25</v>
      </c>
      <c r="E6" s="5" t="s">
        <v>26</v>
      </c>
      <c r="F6" s="5" t="s">
        <v>27</v>
      </c>
      <c r="G6" s="5">
        <v>1</v>
      </c>
      <c r="H6" s="6">
        <v>67.8333333333333</v>
      </c>
      <c r="I6" s="5">
        <v>27.13</v>
      </c>
      <c r="J6" s="5">
        <v>81.2</v>
      </c>
      <c r="K6" s="5">
        <v>48.72</v>
      </c>
      <c r="L6" s="5">
        <f t="shared" si="0"/>
        <v>75.85</v>
      </c>
      <c r="M6" s="5">
        <v>1</v>
      </c>
      <c r="N6" s="10"/>
      <c r="O6" s="11"/>
      <c r="P6" s="11"/>
    </row>
    <row r="7" s="1" customFormat="1" ht="46" customHeight="1" spans="1:16">
      <c r="A7" s="5">
        <v>5</v>
      </c>
      <c r="B7" s="15" t="s">
        <v>28</v>
      </c>
      <c r="C7" s="5" t="s">
        <v>29</v>
      </c>
      <c r="D7" s="4" t="s">
        <v>25</v>
      </c>
      <c r="E7" s="5" t="s">
        <v>26</v>
      </c>
      <c r="F7" s="5" t="s">
        <v>27</v>
      </c>
      <c r="G7" s="5"/>
      <c r="H7" s="6">
        <v>65.83</v>
      </c>
      <c r="I7" s="5">
        <v>26.33</v>
      </c>
      <c r="J7" s="5">
        <v>79.5</v>
      </c>
      <c r="K7" s="5">
        <v>47.7</v>
      </c>
      <c r="L7" s="5">
        <f t="shared" si="0"/>
        <v>74.03</v>
      </c>
      <c r="M7" s="5">
        <v>2</v>
      </c>
      <c r="N7" s="10"/>
      <c r="O7" s="11"/>
      <c r="P7" s="11"/>
    </row>
    <row r="8" s="1" customFormat="1" ht="45" customHeight="1" spans="1:16">
      <c r="A8" s="5">
        <v>6</v>
      </c>
      <c r="B8" s="4" t="s">
        <v>30</v>
      </c>
      <c r="C8" s="4" t="s">
        <v>31</v>
      </c>
      <c r="D8" s="4" t="s">
        <v>25</v>
      </c>
      <c r="E8" s="5" t="s">
        <v>26</v>
      </c>
      <c r="F8" s="5" t="s">
        <v>27</v>
      </c>
      <c r="G8" s="5"/>
      <c r="H8" s="6">
        <v>69</v>
      </c>
      <c r="I8" s="5">
        <v>27.6</v>
      </c>
      <c r="J8" s="5">
        <v>76.8</v>
      </c>
      <c r="K8" s="5">
        <v>46.08</v>
      </c>
      <c r="L8" s="5">
        <f t="shared" si="0"/>
        <v>73.68</v>
      </c>
      <c r="M8" s="5">
        <v>3</v>
      </c>
      <c r="N8" s="10"/>
      <c r="O8" s="11"/>
      <c r="P8" s="11"/>
    </row>
    <row r="9" s="1" customFormat="1" ht="36" customHeight="1" spans="1:16">
      <c r="A9" s="5">
        <v>7</v>
      </c>
      <c r="B9" s="5" t="s">
        <v>32</v>
      </c>
      <c r="C9" s="5" t="s">
        <v>33</v>
      </c>
      <c r="D9" s="4" t="s">
        <v>34</v>
      </c>
      <c r="E9" s="5" t="s">
        <v>35</v>
      </c>
      <c r="F9" s="5" t="s">
        <v>36</v>
      </c>
      <c r="G9" s="5">
        <v>1</v>
      </c>
      <c r="H9" s="6">
        <v>68.5</v>
      </c>
      <c r="I9" s="5">
        <v>27.4</v>
      </c>
      <c r="J9" s="5">
        <v>81.9</v>
      </c>
      <c r="K9" s="5">
        <v>49.14</v>
      </c>
      <c r="L9" s="5">
        <f t="shared" si="0"/>
        <v>76.54</v>
      </c>
      <c r="M9" s="5">
        <v>1</v>
      </c>
      <c r="N9" s="10"/>
      <c r="O9" s="11"/>
      <c r="P9" s="11"/>
    </row>
    <row r="10" s="1" customFormat="1" ht="36" customHeight="1" spans="1:16">
      <c r="A10" s="5">
        <v>8</v>
      </c>
      <c r="B10" s="5" t="s">
        <v>37</v>
      </c>
      <c r="C10" s="5" t="s">
        <v>38</v>
      </c>
      <c r="D10" s="4" t="s">
        <v>34</v>
      </c>
      <c r="E10" s="5" t="s">
        <v>35</v>
      </c>
      <c r="F10" s="5" t="s">
        <v>36</v>
      </c>
      <c r="G10" s="5"/>
      <c r="H10" s="6">
        <v>67.8333333333333</v>
      </c>
      <c r="I10" s="5">
        <v>27.13</v>
      </c>
      <c r="J10" s="5">
        <v>81.8</v>
      </c>
      <c r="K10" s="5">
        <v>49.08</v>
      </c>
      <c r="L10" s="5">
        <f t="shared" si="0"/>
        <v>76.21</v>
      </c>
      <c r="M10" s="5">
        <v>2</v>
      </c>
      <c r="N10" s="10"/>
      <c r="O10" s="11"/>
      <c r="P10" s="11"/>
    </row>
    <row r="11" s="1" customFormat="1" ht="36" customHeight="1" spans="1:16">
      <c r="A11" s="5">
        <v>9</v>
      </c>
      <c r="B11" s="5" t="s">
        <v>39</v>
      </c>
      <c r="C11" s="5" t="s">
        <v>40</v>
      </c>
      <c r="D11" s="4" t="s">
        <v>34</v>
      </c>
      <c r="E11" s="5" t="s">
        <v>35</v>
      </c>
      <c r="F11" s="5" t="s">
        <v>36</v>
      </c>
      <c r="G11" s="5"/>
      <c r="H11" s="6">
        <v>69.5</v>
      </c>
      <c r="I11" s="5">
        <v>27.8</v>
      </c>
      <c r="J11" s="5">
        <v>77.1</v>
      </c>
      <c r="K11" s="5">
        <v>46.26</v>
      </c>
      <c r="L11" s="5">
        <f t="shared" si="0"/>
        <v>74.06</v>
      </c>
      <c r="M11" s="5">
        <v>3</v>
      </c>
      <c r="N11" s="10"/>
      <c r="O11" s="11"/>
      <c r="P11" s="11"/>
    </row>
    <row r="12" s="1" customFormat="1" ht="36" customHeight="1" spans="1:16">
      <c r="A12" s="5">
        <v>10</v>
      </c>
      <c r="B12" s="5" t="s">
        <v>41</v>
      </c>
      <c r="C12" s="5" t="s">
        <v>42</v>
      </c>
      <c r="D12" s="4" t="s">
        <v>43</v>
      </c>
      <c r="E12" s="4" t="s">
        <v>44</v>
      </c>
      <c r="F12" s="5" t="s">
        <v>45</v>
      </c>
      <c r="G12" s="5">
        <v>1</v>
      </c>
      <c r="H12" s="6">
        <v>71</v>
      </c>
      <c r="I12" s="5">
        <v>28.4</v>
      </c>
      <c r="J12" s="5">
        <v>84.54</v>
      </c>
      <c r="K12" s="5">
        <v>50.72</v>
      </c>
      <c r="L12" s="5">
        <f t="shared" si="0"/>
        <v>79.12</v>
      </c>
      <c r="M12" s="5">
        <v>1</v>
      </c>
      <c r="N12" s="10"/>
      <c r="O12" s="11"/>
      <c r="P12" s="11"/>
    </row>
    <row r="13" s="1" customFormat="1" ht="36" customHeight="1" spans="1:16">
      <c r="A13" s="5">
        <v>11</v>
      </c>
      <c r="B13" s="5" t="s">
        <v>46</v>
      </c>
      <c r="C13" s="5" t="s">
        <v>47</v>
      </c>
      <c r="D13" s="4" t="s">
        <v>43</v>
      </c>
      <c r="E13" s="4" t="s">
        <v>44</v>
      </c>
      <c r="F13" s="5" t="s">
        <v>45</v>
      </c>
      <c r="G13" s="5"/>
      <c r="H13" s="6">
        <v>65.8333333333333</v>
      </c>
      <c r="I13" s="5">
        <v>26.33</v>
      </c>
      <c r="J13" s="5">
        <v>78.64</v>
      </c>
      <c r="K13" s="5">
        <v>47.18</v>
      </c>
      <c r="L13" s="5">
        <f t="shared" si="0"/>
        <v>73.51</v>
      </c>
      <c r="M13" s="5">
        <v>2</v>
      </c>
      <c r="N13" s="10"/>
      <c r="O13" s="11"/>
      <c r="P13" s="11"/>
    </row>
    <row r="14" s="1" customFormat="1" ht="36" customHeight="1" spans="1:16">
      <c r="A14" s="5">
        <v>12</v>
      </c>
      <c r="B14" s="15" t="s">
        <v>48</v>
      </c>
      <c r="C14" s="5" t="s">
        <v>49</v>
      </c>
      <c r="D14" s="4" t="s">
        <v>43</v>
      </c>
      <c r="E14" s="4" t="s">
        <v>44</v>
      </c>
      <c r="F14" s="5" t="s">
        <v>45</v>
      </c>
      <c r="G14" s="5"/>
      <c r="H14" s="7">
        <v>65.5</v>
      </c>
      <c r="I14" s="5">
        <v>26.2</v>
      </c>
      <c r="J14" s="5">
        <v>0</v>
      </c>
      <c r="K14" s="6">
        <v>0</v>
      </c>
      <c r="L14" s="5">
        <f t="shared" si="0"/>
        <v>26.2</v>
      </c>
      <c r="M14" s="5">
        <v>3</v>
      </c>
      <c r="N14" s="10"/>
      <c r="O14" s="11"/>
      <c r="P14" s="11"/>
    </row>
    <row r="15" s="1" customFormat="1" ht="36" customHeight="1" spans="1:16">
      <c r="A15" s="5">
        <v>13</v>
      </c>
      <c r="B15" s="5" t="s">
        <v>50</v>
      </c>
      <c r="C15" s="5" t="s">
        <v>51</v>
      </c>
      <c r="D15" s="4" t="s">
        <v>52</v>
      </c>
      <c r="E15" s="5" t="s">
        <v>52</v>
      </c>
      <c r="F15" s="5" t="s">
        <v>53</v>
      </c>
      <c r="G15" s="5">
        <v>1</v>
      </c>
      <c r="H15" s="6">
        <v>73.1666666666667</v>
      </c>
      <c r="I15" s="5">
        <v>29.26</v>
      </c>
      <c r="J15" s="5">
        <v>81.6</v>
      </c>
      <c r="K15" s="5">
        <v>48.96</v>
      </c>
      <c r="L15" s="5">
        <f t="shared" si="0"/>
        <v>78.22</v>
      </c>
      <c r="M15" s="5">
        <v>1</v>
      </c>
      <c r="N15" s="10"/>
      <c r="O15" s="11"/>
      <c r="P15" s="11"/>
    </row>
    <row r="16" s="1" customFormat="1" ht="36" customHeight="1" spans="1:16">
      <c r="A16" s="5">
        <v>14</v>
      </c>
      <c r="B16" s="5" t="s">
        <v>54</v>
      </c>
      <c r="C16" s="5" t="s">
        <v>55</v>
      </c>
      <c r="D16" s="4" t="s">
        <v>52</v>
      </c>
      <c r="E16" s="5" t="s">
        <v>52</v>
      </c>
      <c r="F16" s="5" t="s">
        <v>53</v>
      </c>
      <c r="G16" s="5"/>
      <c r="H16" s="6">
        <v>70</v>
      </c>
      <c r="I16" s="5">
        <v>28</v>
      </c>
      <c r="J16" s="5">
        <v>76.96</v>
      </c>
      <c r="K16" s="5">
        <v>46.17</v>
      </c>
      <c r="L16" s="5">
        <f t="shared" si="0"/>
        <v>74.17</v>
      </c>
      <c r="M16" s="5">
        <v>2</v>
      </c>
      <c r="N16" s="10"/>
      <c r="O16" s="11"/>
      <c r="P16" s="11"/>
    </row>
    <row r="17" s="1" customFormat="1" ht="36" customHeight="1" spans="1:16">
      <c r="A17" s="5">
        <v>15</v>
      </c>
      <c r="B17" s="5" t="s">
        <v>56</v>
      </c>
      <c r="C17" s="5" t="s">
        <v>57</v>
      </c>
      <c r="D17" s="4" t="s">
        <v>52</v>
      </c>
      <c r="E17" s="5" t="s">
        <v>52</v>
      </c>
      <c r="F17" s="5" t="s">
        <v>53</v>
      </c>
      <c r="G17" s="5"/>
      <c r="H17" s="6">
        <v>70.3333333333333</v>
      </c>
      <c r="I17" s="5">
        <v>28.13</v>
      </c>
      <c r="J17" s="5">
        <v>0</v>
      </c>
      <c r="K17" s="5">
        <v>0</v>
      </c>
      <c r="L17" s="5">
        <f t="shared" si="0"/>
        <v>28.13</v>
      </c>
      <c r="M17" s="5">
        <v>3</v>
      </c>
      <c r="N17" s="10"/>
      <c r="O17" s="11"/>
      <c r="P17" s="11"/>
    </row>
    <row r="18" s="1" customFormat="1" ht="40" customHeight="1" spans="1:16">
      <c r="A18" s="5">
        <v>16</v>
      </c>
      <c r="B18" s="5" t="s">
        <v>58</v>
      </c>
      <c r="C18" s="5" t="s">
        <v>59</v>
      </c>
      <c r="D18" s="4" t="s">
        <v>60</v>
      </c>
      <c r="E18" s="5" t="s">
        <v>61</v>
      </c>
      <c r="F18" s="5" t="s">
        <v>62</v>
      </c>
      <c r="G18" s="5">
        <v>2</v>
      </c>
      <c r="H18" s="6">
        <v>62.5</v>
      </c>
      <c r="I18" s="5">
        <v>25</v>
      </c>
      <c r="J18" s="5">
        <v>84.3</v>
      </c>
      <c r="K18" s="5">
        <v>50.58</v>
      </c>
      <c r="L18" s="5">
        <f t="shared" si="0"/>
        <v>75.58</v>
      </c>
      <c r="M18" s="5">
        <v>1</v>
      </c>
      <c r="N18" s="10" t="s">
        <v>63</v>
      </c>
      <c r="O18" s="11"/>
      <c r="P18" s="11"/>
    </row>
    <row r="19" s="1" customFormat="1" ht="40" customHeight="1" spans="1:16">
      <c r="A19" s="5">
        <v>17</v>
      </c>
      <c r="B19" s="5" t="s">
        <v>64</v>
      </c>
      <c r="C19" s="5" t="s">
        <v>65</v>
      </c>
      <c r="D19" s="4" t="s">
        <v>60</v>
      </c>
      <c r="E19" s="5" t="s">
        <v>61</v>
      </c>
      <c r="F19" s="5" t="s">
        <v>62</v>
      </c>
      <c r="G19" s="5"/>
      <c r="H19" s="6">
        <v>53.6666666666667</v>
      </c>
      <c r="I19" s="5">
        <v>21.46</v>
      </c>
      <c r="J19" s="5">
        <v>84.5</v>
      </c>
      <c r="K19" s="5">
        <v>50.7</v>
      </c>
      <c r="L19" s="5">
        <f t="shared" si="0"/>
        <v>72.16</v>
      </c>
      <c r="M19" s="5">
        <v>2</v>
      </c>
      <c r="N19" s="10"/>
      <c r="O19" s="11"/>
      <c r="P19" s="11"/>
    </row>
    <row r="20" s="1" customFormat="1" ht="40" customHeight="1" spans="1:16">
      <c r="A20" s="5">
        <v>18</v>
      </c>
      <c r="B20" s="5" t="s">
        <v>66</v>
      </c>
      <c r="C20" s="5" t="s">
        <v>67</v>
      </c>
      <c r="D20" s="4" t="s">
        <v>60</v>
      </c>
      <c r="E20" s="5" t="s">
        <v>61</v>
      </c>
      <c r="F20" s="5" t="s">
        <v>62</v>
      </c>
      <c r="G20" s="5"/>
      <c r="H20" s="6">
        <v>48.1666666666667</v>
      </c>
      <c r="I20" s="5">
        <v>19.26</v>
      </c>
      <c r="J20" s="5">
        <v>84.66</v>
      </c>
      <c r="K20" s="5">
        <v>50.79</v>
      </c>
      <c r="L20" s="5">
        <f t="shared" si="0"/>
        <v>70.05</v>
      </c>
      <c r="M20" s="5">
        <v>3</v>
      </c>
      <c r="N20" s="10"/>
      <c r="O20" s="11"/>
      <c r="P20" s="11"/>
    </row>
    <row r="21" s="1" customFormat="1" ht="40" customHeight="1" spans="1:16">
      <c r="A21" s="5">
        <v>19</v>
      </c>
      <c r="B21" s="5" t="s">
        <v>68</v>
      </c>
      <c r="C21" s="5" t="s">
        <v>69</v>
      </c>
      <c r="D21" s="4" t="s">
        <v>60</v>
      </c>
      <c r="E21" s="5" t="s">
        <v>61</v>
      </c>
      <c r="F21" s="5" t="s">
        <v>62</v>
      </c>
      <c r="G21" s="5"/>
      <c r="H21" s="6">
        <v>51.3333333333333</v>
      </c>
      <c r="I21" s="5">
        <v>20.53</v>
      </c>
      <c r="J21" s="5">
        <v>82</v>
      </c>
      <c r="K21" s="5">
        <v>49.2</v>
      </c>
      <c r="L21" s="5">
        <f t="shared" si="0"/>
        <v>69.73</v>
      </c>
      <c r="M21" s="5">
        <v>4</v>
      </c>
      <c r="N21" s="10"/>
      <c r="O21" s="11"/>
      <c r="P21" s="11"/>
    </row>
    <row r="22" s="1" customFormat="1" ht="40" customHeight="1" spans="1:16">
      <c r="A22" s="5">
        <v>20</v>
      </c>
      <c r="B22" s="5" t="s">
        <v>70</v>
      </c>
      <c r="C22" s="5" t="s">
        <v>71</v>
      </c>
      <c r="D22" s="4" t="s">
        <v>60</v>
      </c>
      <c r="E22" s="5" t="s">
        <v>61</v>
      </c>
      <c r="F22" s="5" t="s">
        <v>62</v>
      </c>
      <c r="G22" s="5"/>
      <c r="H22" s="6">
        <v>52.3333333333333</v>
      </c>
      <c r="I22" s="5">
        <v>20.93</v>
      </c>
      <c r="J22" s="5">
        <v>76.26</v>
      </c>
      <c r="K22" s="5">
        <v>45.75</v>
      </c>
      <c r="L22" s="5">
        <f t="shared" si="0"/>
        <v>66.68</v>
      </c>
      <c r="M22" s="5">
        <v>5</v>
      </c>
      <c r="N22" s="10"/>
      <c r="O22" s="11"/>
      <c r="P22" s="11"/>
    </row>
    <row r="23" s="1" customFormat="1" ht="41" customHeight="1" spans="1:16">
      <c r="A23" s="5">
        <v>21</v>
      </c>
      <c r="B23" s="5" t="s">
        <v>72</v>
      </c>
      <c r="C23" s="5" t="s">
        <v>73</v>
      </c>
      <c r="D23" s="4" t="s">
        <v>74</v>
      </c>
      <c r="E23" s="5" t="s">
        <v>61</v>
      </c>
      <c r="F23" s="5" t="s">
        <v>75</v>
      </c>
      <c r="G23" s="5">
        <v>2</v>
      </c>
      <c r="H23" s="6">
        <v>64.1666666666667</v>
      </c>
      <c r="I23" s="5">
        <v>25.66</v>
      </c>
      <c r="J23" s="5">
        <v>80.7</v>
      </c>
      <c r="K23" s="5">
        <v>48.42</v>
      </c>
      <c r="L23" s="5">
        <f t="shared" si="0"/>
        <v>74.08</v>
      </c>
      <c r="M23" s="5">
        <v>1</v>
      </c>
      <c r="N23" s="10"/>
      <c r="O23" s="11"/>
      <c r="P23" s="11"/>
    </row>
    <row r="24" s="1" customFormat="1" ht="42" customHeight="1" spans="1:16">
      <c r="A24" s="5">
        <v>22</v>
      </c>
      <c r="B24" s="5" t="s">
        <v>76</v>
      </c>
      <c r="C24" s="5" t="s">
        <v>77</v>
      </c>
      <c r="D24" s="4" t="s">
        <v>74</v>
      </c>
      <c r="E24" s="5" t="s">
        <v>61</v>
      </c>
      <c r="F24" s="5" t="s">
        <v>75</v>
      </c>
      <c r="G24" s="5"/>
      <c r="H24" s="6">
        <v>67</v>
      </c>
      <c r="I24" s="6">
        <v>26.8</v>
      </c>
      <c r="J24" s="5">
        <v>77.1</v>
      </c>
      <c r="K24" s="5">
        <v>46.26</v>
      </c>
      <c r="L24" s="5">
        <f t="shared" si="0"/>
        <v>73.06</v>
      </c>
      <c r="M24" s="5">
        <v>2</v>
      </c>
      <c r="N24" s="10"/>
      <c r="O24" s="11"/>
      <c r="P24" s="11"/>
    </row>
    <row r="25" s="1" customFormat="1" ht="39" customHeight="1" spans="1:16">
      <c r="A25" s="5">
        <v>23</v>
      </c>
      <c r="B25" s="5" t="s">
        <v>78</v>
      </c>
      <c r="C25" s="5" t="s">
        <v>79</v>
      </c>
      <c r="D25" s="4" t="s">
        <v>74</v>
      </c>
      <c r="E25" s="5" t="s">
        <v>61</v>
      </c>
      <c r="F25" s="5" t="s">
        <v>75</v>
      </c>
      <c r="G25" s="5"/>
      <c r="H25" s="6">
        <v>62.8333333333333</v>
      </c>
      <c r="I25" s="5">
        <v>25.13</v>
      </c>
      <c r="J25" s="5">
        <v>78.4</v>
      </c>
      <c r="K25" s="5">
        <v>47.04</v>
      </c>
      <c r="L25" s="5">
        <f t="shared" si="0"/>
        <v>72.17</v>
      </c>
      <c r="M25" s="5">
        <v>3</v>
      </c>
      <c r="N25" s="10"/>
      <c r="O25" s="11"/>
      <c r="P25" s="11"/>
    </row>
    <row r="26" s="1" customFormat="1" ht="40" customHeight="1" spans="1:16">
      <c r="A26" s="5">
        <v>24</v>
      </c>
      <c r="B26" s="5" t="s">
        <v>80</v>
      </c>
      <c r="C26" s="5" t="s">
        <v>81</v>
      </c>
      <c r="D26" s="4" t="s">
        <v>74</v>
      </c>
      <c r="E26" s="5" t="s">
        <v>61</v>
      </c>
      <c r="F26" s="5" t="s">
        <v>75</v>
      </c>
      <c r="G26" s="5"/>
      <c r="H26" s="6">
        <v>56.6666666666667</v>
      </c>
      <c r="I26" s="5">
        <v>22.66</v>
      </c>
      <c r="J26" s="5">
        <v>74.6</v>
      </c>
      <c r="K26" s="5">
        <v>44.76</v>
      </c>
      <c r="L26" s="5">
        <f t="shared" si="0"/>
        <v>67.42</v>
      </c>
      <c r="M26" s="5">
        <v>4</v>
      </c>
      <c r="N26" s="10"/>
      <c r="O26" s="11"/>
      <c r="P26" s="11"/>
    </row>
    <row r="27" s="1" customFormat="1" ht="45" customHeight="1" spans="1:16">
      <c r="A27" s="5">
        <v>25</v>
      </c>
      <c r="B27" s="5" t="s">
        <v>82</v>
      </c>
      <c r="C27" s="5" t="s">
        <v>83</v>
      </c>
      <c r="D27" s="4" t="s">
        <v>74</v>
      </c>
      <c r="E27" s="5" t="s">
        <v>61</v>
      </c>
      <c r="F27" s="5" t="s">
        <v>75</v>
      </c>
      <c r="G27" s="5"/>
      <c r="H27" s="6">
        <v>59.6666666666667</v>
      </c>
      <c r="I27" s="5">
        <v>23.86</v>
      </c>
      <c r="J27" s="5">
        <v>60.7</v>
      </c>
      <c r="K27" s="5">
        <v>36.42</v>
      </c>
      <c r="L27" s="5">
        <f t="shared" si="0"/>
        <v>60.28</v>
      </c>
      <c r="M27" s="5">
        <v>5</v>
      </c>
      <c r="N27" s="10"/>
      <c r="O27" s="11"/>
      <c r="P27" s="11"/>
    </row>
    <row r="28" s="1" customFormat="1" ht="40" customHeight="1" spans="1:16">
      <c r="A28" s="5">
        <v>26</v>
      </c>
      <c r="B28" s="15" t="s">
        <v>84</v>
      </c>
      <c r="C28" s="5" t="s">
        <v>85</v>
      </c>
      <c r="D28" s="4" t="s">
        <v>74</v>
      </c>
      <c r="E28" s="5" t="s">
        <v>61</v>
      </c>
      <c r="F28" s="5" t="s">
        <v>75</v>
      </c>
      <c r="G28" s="5"/>
      <c r="H28" s="6">
        <v>56.5</v>
      </c>
      <c r="I28" s="6">
        <v>22.6</v>
      </c>
      <c r="J28" s="5">
        <v>0</v>
      </c>
      <c r="K28" s="6">
        <v>0</v>
      </c>
      <c r="L28" s="5">
        <f t="shared" si="0"/>
        <v>22.6</v>
      </c>
      <c r="M28" s="5">
        <v>6</v>
      </c>
      <c r="N28" s="10"/>
      <c r="O28" s="11"/>
      <c r="P28" s="11"/>
    </row>
    <row r="29" s="1" customFormat="1" ht="40" customHeight="1" spans="1:16">
      <c r="A29" s="5">
        <v>27</v>
      </c>
      <c r="B29" s="5" t="s">
        <v>86</v>
      </c>
      <c r="C29" s="5" t="s">
        <v>87</v>
      </c>
      <c r="D29" s="4" t="s">
        <v>88</v>
      </c>
      <c r="E29" s="5" t="s">
        <v>61</v>
      </c>
      <c r="F29" s="5" t="s">
        <v>89</v>
      </c>
      <c r="G29" s="5">
        <v>3</v>
      </c>
      <c r="H29" s="6">
        <v>72.1666666666667</v>
      </c>
      <c r="I29" s="5">
        <v>28.86</v>
      </c>
      <c r="J29" s="5">
        <v>78.7</v>
      </c>
      <c r="K29" s="5">
        <v>47.22</v>
      </c>
      <c r="L29" s="5">
        <f t="shared" si="0"/>
        <v>76.08</v>
      </c>
      <c r="M29" s="5">
        <v>1</v>
      </c>
      <c r="N29" s="10"/>
      <c r="O29" s="11"/>
      <c r="P29" s="11"/>
    </row>
    <row r="30" s="1" customFormat="1" ht="36" customHeight="1" spans="1:16">
      <c r="A30" s="5">
        <v>28</v>
      </c>
      <c r="B30" s="5" t="s">
        <v>90</v>
      </c>
      <c r="C30" s="5" t="s">
        <v>91</v>
      </c>
      <c r="D30" s="4" t="s">
        <v>88</v>
      </c>
      <c r="E30" s="5" t="s">
        <v>61</v>
      </c>
      <c r="F30" s="5" t="s">
        <v>89</v>
      </c>
      <c r="G30" s="5"/>
      <c r="H30" s="6">
        <v>65.5</v>
      </c>
      <c r="I30" s="6">
        <v>26.2</v>
      </c>
      <c r="J30" s="5">
        <v>81.1</v>
      </c>
      <c r="K30" s="5">
        <v>48.66</v>
      </c>
      <c r="L30" s="5">
        <f t="shared" si="0"/>
        <v>74.86</v>
      </c>
      <c r="M30" s="5">
        <v>2</v>
      </c>
      <c r="N30" s="10"/>
      <c r="O30" s="11"/>
      <c r="P30" s="11"/>
    </row>
    <row r="31" s="1" customFormat="1" ht="32" customHeight="1" spans="1:16">
      <c r="A31" s="5">
        <v>29</v>
      </c>
      <c r="B31" s="5" t="s">
        <v>92</v>
      </c>
      <c r="C31" s="5" t="s">
        <v>93</v>
      </c>
      <c r="D31" s="4" t="s">
        <v>88</v>
      </c>
      <c r="E31" s="5" t="s">
        <v>61</v>
      </c>
      <c r="F31" s="5" t="s">
        <v>89</v>
      </c>
      <c r="G31" s="5"/>
      <c r="H31" s="6">
        <v>64.8333333333333</v>
      </c>
      <c r="I31" s="5">
        <v>25.93</v>
      </c>
      <c r="J31" s="5">
        <v>79.9</v>
      </c>
      <c r="K31" s="5">
        <v>47.94</v>
      </c>
      <c r="L31" s="5">
        <f t="shared" si="0"/>
        <v>73.87</v>
      </c>
      <c r="M31" s="5">
        <v>3</v>
      </c>
      <c r="N31" s="10"/>
      <c r="O31" s="11"/>
      <c r="P31" s="11"/>
    </row>
    <row r="32" s="1" customFormat="1" ht="36" customHeight="1" spans="1:16">
      <c r="A32" s="5">
        <v>30</v>
      </c>
      <c r="B32" s="5" t="s">
        <v>94</v>
      </c>
      <c r="C32" s="5" t="s">
        <v>95</v>
      </c>
      <c r="D32" s="4" t="s">
        <v>88</v>
      </c>
      <c r="E32" s="5" t="s">
        <v>61</v>
      </c>
      <c r="F32" s="5" t="s">
        <v>89</v>
      </c>
      <c r="G32" s="5"/>
      <c r="H32" s="6">
        <v>67.8333333333333</v>
      </c>
      <c r="I32" s="5">
        <v>27.13</v>
      </c>
      <c r="J32" s="5">
        <v>76.64</v>
      </c>
      <c r="K32" s="5">
        <v>45.98</v>
      </c>
      <c r="L32" s="5">
        <f t="shared" si="0"/>
        <v>73.11</v>
      </c>
      <c r="M32" s="5">
        <v>4</v>
      </c>
      <c r="N32" s="10"/>
      <c r="O32" s="11"/>
      <c r="P32" s="11"/>
    </row>
    <row r="33" s="1" customFormat="1" ht="35" customHeight="1" spans="1:16">
      <c r="A33" s="5">
        <v>31</v>
      </c>
      <c r="B33" s="5" t="s">
        <v>96</v>
      </c>
      <c r="C33" s="5" t="s">
        <v>97</v>
      </c>
      <c r="D33" s="4" t="s">
        <v>88</v>
      </c>
      <c r="E33" s="5" t="s">
        <v>61</v>
      </c>
      <c r="F33" s="5" t="s">
        <v>89</v>
      </c>
      <c r="G33" s="5"/>
      <c r="H33" s="6">
        <v>64.5</v>
      </c>
      <c r="I33" s="6">
        <v>25.8</v>
      </c>
      <c r="J33" s="5">
        <v>77.3</v>
      </c>
      <c r="K33" s="5">
        <v>46.38</v>
      </c>
      <c r="L33" s="5">
        <f t="shared" si="0"/>
        <v>72.18</v>
      </c>
      <c r="M33" s="5">
        <v>5</v>
      </c>
      <c r="N33" s="10"/>
      <c r="O33" s="11"/>
      <c r="P33" s="11"/>
    </row>
    <row r="34" s="1" customFormat="1" ht="41" customHeight="1" spans="1:16">
      <c r="A34" s="5">
        <v>32</v>
      </c>
      <c r="B34" s="5" t="s">
        <v>98</v>
      </c>
      <c r="C34" s="5" t="s">
        <v>99</v>
      </c>
      <c r="D34" s="4" t="s">
        <v>88</v>
      </c>
      <c r="E34" s="5" t="s">
        <v>61</v>
      </c>
      <c r="F34" s="5" t="s">
        <v>89</v>
      </c>
      <c r="G34" s="5"/>
      <c r="H34" s="6">
        <v>63.6666666666667</v>
      </c>
      <c r="I34" s="5">
        <v>25.46</v>
      </c>
      <c r="J34" s="5">
        <v>75</v>
      </c>
      <c r="K34" s="6">
        <v>45</v>
      </c>
      <c r="L34" s="5">
        <f t="shared" si="0"/>
        <v>70.46</v>
      </c>
      <c r="M34" s="5">
        <v>6</v>
      </c>
      <c r="N34" s="10"/>
      <c r="O34" s="11"/>
      <c r="P34" s="11"/>
    </row>
    <row r="35" s="1" customFormat="1" ht="36" customHeight="1" spans="1:16">
      <c r="A35" s="5">
        <v>33</v>
      </c>
      <c r="B35" s="15" t="s">
        <v>100</v>
      </c>
      <c r="C35" s="5" t="s">
        <v>101</v>
      </c>
      <c r="D35" s="4" t="s">
        <v>88</v>
      </c>
      <c r="E35" s="5" t="s">
        <v>61</v>
      </c>
      <c r="F35" s="5" t="s">
        <v>89</v>
      </c>
      <c r="G35" s="5"/>
      <c r="H35" s="6">
        <v>61.83</v>
      </c>
      <c r="I35" s="5">
        <v>24.73</v>
      </c>
      <c r="J35" s="5">
        <v>74.6</v>
      </c>
      <c r="K35" s="5">
        <v>44.76</v>
      </c>
      <c r="L35" s="5">
        <f t="shared" si="0"/>
        <v>69.49</v>
      </c>
      <c r="M35" s="5">
        <v>7</v>
      </c>
      <c r="N35" s="10"/>
      <c r="O35" s="11"/>
      <c r="P35" s="11"/>
    </row>
    <row r="36" s="1" customFormat="1" ht="36" customHeight="1" spans="1:16">
      <c r="A36" s="5">
        <v>34</v>
      </c>
      <c r="B36" s="5" t="s">
        <v>102</v>
      </c>
      <c r="C36" s="5" t="s">
        <v>103</v>
      </c>
      <c r="D36" s="4" t="s">
        <v>88</v>
      </c>
      <c r="E36" s="5" t="s">
        <v>61</v>
      </c>
      <c r="F36" s="5" t="s">
        <v>89</v>
      </c>
      <c r="G36" s="5"/>
      <c r="H36" s="6">
        <v>62.1666666666667</v>
      </c>
      <c r="I36" s="5">
        <v>24.86</v>
      </c>
      <c r="J36" s="5">
        <v>66.4</v>
      </c>
      <c r="K36" s="6">
        <v>39.84</v>
      </c>
      <c r="L36" s="5">
        <f t="shared" ref="L36:L67" si="1">(I36+K36)</f>
        <v>64.7</v>
      </c>
      <c r="M36" s="5">
        <v>8</v>
      </c>
      <c r="N36" s="10"/>
      <c r="O36" s="11"/>
      <c r="P36" s="11"/>
    </row>
    <row r="37" s="1" customFormat="1" ht="36" customHeight="1" spans="1:16">
      <c r="A37" s="5">
        <v>35</v>
      </c>
      <c r="B37" s="15" t="s">
        <v>104</v>
      </c>
      <c r="C37" s="5" t="s">
        <v>105</v>
      </c>
      <c r="D37" s="4" t="s">
        <v>88</v>
      </c>
      <c r="E37" s="5" t="s">
        <v>61</v>
      </c>
      <c r="F37" s="5" t="s">
        <v>89</v>
      </c>
      <c r="G37" s="5"/>
      <c r="H37" s="6">
        <v>61.83</v>
      </c>
      <c r="I37" s="5">
        <v>24.73</v>
      </c>
      <c r="J37" s="5">
        <v>65.3</v>
      </c>
      <c r="K37" s="5">
        <v>39.18</v>
      </c>
      <c r="L37" s="5">
        <f t="shared" si="1"/>
        <v>63.91</v>
      </c>
      <c r="M37" s="5">
        <v>9</v>
      </c>
      <c r="N37" s="10"/>
      <c r="O37" s="11"/>
      <c r="P37" s="11"/>
    </row>
    <row r="38" s="1" customFormat="1" ht="45" customHeight="1" spans="1:16">
      <c r="A38" s="5">
        <v>36</v>
      </c>
      <c r="B38" s="5" t="s">
        <v>106</v>
      </c>
      <c r="C38" s="5" t="s">
        <v>107</v>
      </c>
      <c r="D38" s="4" t="s">
        <v>108</v>
      </c>
      <c r="E38" s="4" t="s">
        <v>109</v>
      </c>
      <c r="F38" s="5" t="s">
        <v>110</v>
      </c>
      <c r="G38" s="5">
        <v>1</v>
      </c>
      <c r="H38" s="6">
        <v>64.8333333333333</v>
      </c>
      <c r="I38" s="5">
        <v>25.93</v>
      </c>
      <c r="J38" s="5">
        <v>79.2</v>
      </c>
      <c r="K38" s="5">
        <v>47.52</v>
      </c>
      <c r="L38" s="5">
        <f t="shared" si="1"/>
        <v>73.45</v>
      </c>
      <c r="M38" s="5">
        <v>1</v>
      </c>
      <c r="N38" s="10"/>
      <c r="O38" s="11"/>
      <c r="P38" s="11"/>
    </row>
    <row r="39" s="1" customFormat="1" ht="45" customHeight="1" spans="1:16">
      <c r="A39" s="5">
        <v>37</v>
      </c>
      <c r="B39" s="5" t="s">
        <v>111</v>
      </c>
      <c r="C39" s="5" t="s">
        <v>112</v>
      </c>
      <c r="D39" s="4" t="s">
        <v>108</v>
      </c>
      <c r="E39" s="4" t="s">
        <v>109</v>
      </c>
      <c r="F39" s="5" t="s">
        <v>110</v>
      </c>
      <c r="G39" s="5"/>
      <c r="H39" s="6">
        <v>65.8333333333333</v>
      </c>
      <c r="I39" s="5">
        <v>26.33</v>
      </c>
      <c r="J39" s="5">
        <v>78.4</v>
      </c>
      <c r="K39" s="5">
        <v>47.04</v>
      </c>
      <c r="L39" s="5">
        <f t="shared" si="1"/>
        <v>73.37</v>
      </c>
      <c r="M39" s="5">
        <v>2</v>
      </c>
      <c r="N39" s="10"/>
      <c r="O39" s="11"/>
      <c r="P39" s="11"/>
    </row>
    <row r="40" s="1" customFormat="1" ht="45" customHeight="1" spans="1:16">
      <c r="A40" s="5">
        <v>38</v>
      </c>
      <c r="B40" s="5" t="s">
        <v>113</v>
      </c>
      <c r="C40" s="5" t="s">
        <v>114</v>
      </c>
      <c r="D40" s="4" t="s">
        <v>108</v>
      </c>
      <c r="E40" s="4" t="s">
        <v>109</v>
      </c>
      <c r="F40" s="5" t="s">
        <v>110</v>
      </c>
      <c r="G40" s="5"/>
      <c r="H40" s="6">
        <v>67.5</v>
      </c>
      <c r="I40" s="6">
        <v>27</v>
      </c>
      <c r="J40" s="5">
        <v>76.1</v>
      </c>
      <c r="K40" s="5">
        <v>45.66</v>
      </c>
      <c r="L40" s="5">
        <f t="shared" si="1"/>
        <v>72.66</v>
      </c>
      <c r="M40" s="5">
        <v>3</v>
      </c>
      <c r="N40" s="10"/>
      <c r="O40" s="11"/>
      <c r="P40" s="11"/>
    </row>
    <row r="41" s="1" customFormat="1" ht="45" customHeight="1" spans="1:16">
      <c r="A41" s="5">
        <v>39</v>
      </c>
      <c r="B41" s="5" t="s">
        <v>115</v>
      </c>
      <c r="C41" s="5" t="s">
        <v>116</v>
      </c>
      <c r="D41" s="4" t="s">
        <v>117</v>
      </c>
      <c r="E41" s="4" t="s">
        <v>109</v>
      </c>
      <c r="F41" s="5" t="s">
        <v>118</v>
      </c>
      <c r="G41" s="5">
        <v>1</v>
      </c>
      <c r="H41" s="6">
        <v>69</v>
      </c>
      <c r="I41" s="6">
        <v>27.6</v>
      </c>
      <c r="J41" s="5">
        <v>82.7</v>
      </c>
      <c r="K41" s="5">
        <v>49.62</v>
      </c>
      <c r="L41" s="5">
        <f t="shared" si="1"/>
        <v>77.22</v>
      </c>
      <c r="M41" s="5">
        <v>1</v>
      </c>
      <c r="N41" s="10"/>
      <c r="O41" s="11"/>
      <c r="P41" s="11"/>
    </row>
    <row r="42" s="1" customFormat="1" ht="45" customHeight="1" spans="1:16">
      <c r="A42" s="5">
        <v>40</v>
      </c>
      <c r="B42" s="5" t="s">
        <v>119</v>
      </c>
      <c r="C42" s="5" t="s">
        <v>120</v>
      </c>
      <c r="D42" s="4" t="s">
        <v>117</v>
      </c>
      <c r="E42" s="4" t="s">
        <v>109</v>
      </c>
      <c r="F42" s="5" t="s">
        <v>118</v>
      </c>
      <c r="G42" s="5"/>
      <c r="H42" s="6">
        <v>62</v>
      </c>
      <c r="I42" s="6">
        <v>24.8</v>
      </c>
      <c r="J42" s="5">
        <v>80.1</v>
      </c>
      <c r="K42" s="5">
        <v>48.06</v>
      </c>
      <c r="L42" s="5">
        <f t="shared" si="1"/>
        <v>72.86</v>
      </c>
      <c r="M42" s="5">
        <v>2</v>
      </c>
      <c r="N42" s="10"/>
      <c r="O42" s="11"/>
      <c r="P42" s="11"/>
    </row>
    <row r="43" s="1" customFormat="1" ht="45" customHeight="1" spans="1:16">
      <c r="A43" s="5">
        <v>41</v>
      </c>
      <c r="B43" s="5" t="s">
        <v>121</v>
      </c>
      <c r="C43" s="5" t="s">
        <v>122</v>
      </c>
      <c r="D43" s="4" t="s">
        <v>117</v>
      </c>
      <c r="E43" s="4" t="s">
        <v>109</v>
      </c>
      <c r="F43" s="5" t="s">
        <v>118</v>
      </c>
      <c r="G43" s="5"/>
      <c r="H43" s="6">
        <v>64.1666666666667</v>
      </c>
      <c r="I43" s="5">
        <v>25.66</v>
      </c>
      <c r="J43" s="5">
        <v>76.8</v>
      </c>
      <c r="K43" s="5">
        <v>46.08</v>
      </c>
      <c r="L43" s="5">
        <f t="shared" si="1"/>
        <v>71.74</v>
      </c>
      <c r="M43" s="5">
        <v>3</v>
      </c>
      <c r="N43" s="10"/>
      <c r="O43" s="11"/>
      <c r="P43" s="11"/>
    </row>
    <row r="44" s="1" customFormat="1" ht="45" customHeight="1" spans="1:16">
      <c r="A44" s="5">
        <v>42</v>
      </c>
      <c r="B44" s="5" t="s">
        <v>123</v>
      </c>
      <c r="C44" s="5" t="s">
        <v>124</v>
      </c>
      <c r="D44" s="4" t="s">
        <v>125</v>
      </c>
      <c r="E44" s="5" t="s">
        <v>126</v>
      </c>
      <c r="F44" s="5" t="s">
        <v>127</v>
      </c>
      <c r="G44" s="5">
        <v>1</v>
      </c>
      <c r="H44" s="6">
        <v>66.3333333333333</v>
      </c>
      <c r="I44" s="5">
        <v>26.53</v>
      </c>
      <c r="J44" s="5">
        <v>79.6</v>
      </c>
      <c r="K44" s="5">
        <v>47.76</v>
      </c>
      <c r="L44" s="5">
        <f t="shared" si="1"/>
        <v>74.29</v>
      </c>
      <c r="M44" s="5">
        <v>1</v>
      </c>
      <c r="N44" s="10"/>
      <c r="O44" s="11"/>
      <c r="P44" s="11"/>
    </row>
    <row r="45" s="1" customFormat="1" ht="45" customHeight="1" spans="1:16">
      <c r="A45" s="5">
        <v>43</v>
      </c>
      <c r="B45" s="5" t="s">
        <v>128</v>
      </c>
      <c r="C45" s="5" t="s">
        <v>129</v>
      </c>
      <c r="D45" s="4" t="s">
        <v>125</v>
      </c>
      <c r="E45" s="5" t="s">
        <v>126</v>
      </c>
      <c r="F45" s="5" t="s">
        <v>127</v>
      </c>
      <c r="G45" s="5"/>
      <c r="H45" s="6">
        <v>62.8333333333333</v>
      </c>
      <c r="I45" s="5">
        <v>25.13</v>
      </c>
      <c r="J45" s="5">
        <v>78.9</v>
      </c>
      <c r="K45" s="5">
        <v>47.34</v>
      </c>
      <c r="L45" s="5">
        <f t="shared" si="1"/>
        <v>72.47</v>
      </c>
      <c r="M45" s="5">
        <v>2</v>
      </c>
      <c r="N45" s="10"/>
      <c r="O45" s="11"/>
      <c r="P45" s="11"/>
    </row>
    <row r="46" s="1" customFormat="1" ht="45" customHeight="1" spans="1:16">
      <c r="A46" s="5">
        <v>44</v>
      </c>
      <c r="B46" s="15" t="s">
        <v>130</v>
      </c>
      <c r="C46" s="5" t="s">
        <v>131</v>
      </c>
      <c r="D46" s="4" t="s">
        <v>125</v>
      </c>
      <c r="E46" s="5" t="s">
        <v>126</v>
      </c>
      <c r="F46" s="5" t="s">
        <v>127</v>
      </c>
      <c r="G46" s="5"/>
      <c r="H46" s="6">
        <v>61.5</v>
      </c>
      <c r="I46" s="6">
        <v>24.6</v>
      </c>
      <c r="J46" s="5">
        <v>78.6</v>
      </c>
      <c r="K46" s="5">
        <v>47.16</v>
      </c>
      <c r="L46" s="5">
        <f t="shared" si="1"/>
        <v>71.76</v>
      </c>
      <c r="M46" s="5">
        <v>3</v>
      </c>
      <c r="N46" s="10"/>
      <c r="O46" s="11"/>
      <c r="P46" s="11"/>
    </row>
    <row r="47" s="1" customFormat="1" ht="45" customHeight="1" spans="1:16">
      <c r="A47" s="5">
        <v>45</v>
      </c>
      <c r="B47" s="5" t="s">
        <v>132</v>
      </c>
      <c r="C47" s="5" t="s">
        <v>133</v>
      </c>
      <c r="D47" s="4" t="s">
        <v>134</v>
      </c>
      <c r="E47" s="5" t="s">
        <v>126</v>
      </c>
      <c r="F47" s="5" t="s">
        <v>135</v>
      </c>
      <c r="G47" s="5">
        <v>1</v>
      </c>
      <c r="H47" s="6">
        <v>68.6666666666667</v>
      </c>
      <c r="I47" s="5">
        <v>27.46</v>
      </c>
      <c r="J47" s="5">
        <v>80.9</v>
      </c>
      <c r="K47" s="6">
        <v>48.54</v>
      </c>
      <c r="L47" s="5">
        <f t="shared" si="1"/>
        <v>76</v>
      </c>
      <c r="M47" s="5">
        <v>1</v>
      </c>
      <c r="N47" s="10"/>
      <c r="O47" s="11"/>
      <c r="P47" s="11"/>
    </row>
    <row r="48" s="1" customFormat="1" ht="45" customHeight="1" spans="1:16">
      <c r="A48" s="5">
        <v>46</v>
      </c>
      <c r="B48" s="5" t="s">
        <v>136</v>
      </c>
      <c r="C48" s="5" t="s">
        <v>137</v>
      </c>
      <c r="D48" s="4" t="s">
        <v>134</v>
      </c>
      <c r="E48" s="5" t="s">
        <v>126</v>
      </c>
      <c r="F48" s="5" t="s">
        <v>135</v>
      </c>
      <c r="G48" s="5"/>
      <c r="H48" s="6">
        <v>62.8333333333333</v>
      </c>
      <c r="I48" s="5">
        <v>25.13</v>
      </c>
      <c r="J48" s="5">
        <v>81.4</v>
      </c>
      <c r="K48" s="5">
        <v>48.84</v>
      </c>
      <c r="L48" s="5">
        <f t="shared" si="1"/>
        <v>73.97</v>
      </c>
      <c r="M48" s="5">
        <v>2</v>
      </c>
      <c r="N48" s="10"/>
      <c r="O48" s="11"/>
      <c r="P48" s="11"/>
    </row>
    <row r="49" s="1" customFormat="1" ht="45" customHeight="1" spans="1:16">
      <c r="A49" s="5">
        <v>47</v>
      </c>
      <c r="B49" s="5" t="s">
        <v>138</v>
      </c>
      <c r="C49" s="5" t="s">
        <v>139</v>
      </c>
      <c r="D49" s="4" t="s">
        <v>134</v>
      </c>
      <c r="E49" s="5" t="s">
        <v>126</v>
      </c>
      <c r="F49" s="5" t="s">
        <v>135</v>
      </c>
      <c r="G49" s="5"/>
      <c r="H49" s="6">
        <v>71.5</v>
      </c>
      <c r="I49" s="6">
        <v>28.6</v>
      </c>
      <c r="J49" s="5">
        <v>0</v>
      </c>
      <c r="K49" s="6">
        <v>0</v>
      </c>
      <c r="L49" s="5">
        <f t="shared" si="1"/>
        <v>28.6</v>
      </c>
      <c r="M49" s="5">
        <v>3</v>
      </c>
      <c r="N49" s="10"/>
      <c r="O49" s="11"/>
      <c r="P49" s="11"/>
    </row>
    <row r="50" s="1" customFormat="1" ht="45" customHeight="1" spans="1:16">
      <c r="A50" s="5">
        <v>48</v>
      </c>
      <c r="B50" s="5" t="s">
        <v>140</v>
      </c>
      <c r="C50" s="5" t="s">
        <v>141</v>
      </c>
      <c r="D50" s="4" t="s">
        <v>134</v>
      </c>
      <c r="E50" s="5" t="s">
        <v>126</v>
      </c>
      <c r="F50" s="5" t="s">
        <v>135</v>
      </c>
      <c r="G50" s="5"/>
      <c r="H50" s="6">
        <v>62.8333333333333</v>
      </c>
      <c r="I50" s="5">
        <v>25.13</v>
      </c>
      <c r="J50" s="5">
        <v>0</v>
      </c>
      <c r="K50" s="5">
        <v>0</v>
      </c>
      <c r="L50" s="5">
        <f t="shared" si="1"/>
        <v>25.13</v>
      </c>
      <c r="M50" s="5">
        <v>4</v>
      </c>
      <c r="N50" s="10"/>
      <c r="O50" s="11"/>
      <c r="P50" s="11"/>
    </row>
    <row r="51" s="1" customFormat="1" ht="35" customHeight="1" spans="1:16">
      <c r="A51" s="5">
        <v>49</v>
      </c>
      <c r="B51" s="5" t="s">
        <v>142</v>
      </c>
      <c r="C51" s="5" t="s">
        <v>143</v>
      </c>
      <c r="D51" s="4" t="s">
        <v>144</v>
      </c>
      <c r="E51" s="5" t="s">
        <v>145</v>
      </c>
      <c r="F51" s="5" t="s">
        <v>146</v>
      </c>
      <c r="G51" s="5">
        <v>1</v>
      </c>
      <c r="H51" s="6">
        <v>68</v>
      </c>
      <c r="I51" s="6">
        <v>27.2</v>
      </c>
      <c r="J51" s="5">
        <v>78.56</v>
      </c>
      <c r="K51" s="5">
        <v>47.13</v>
      </c>
      <c r="L51" s="5">
        <f t="shared" si="1"/>
        <v>74.33</v>
      </c>
      <c r="M51" s="5">
        <v>1</v>
      </c>
      <c r="N51" s="10"/>
      <c r="O51" s="11"/>
      <c r="P51" s="11"/>
    </row>
    <row r="52" s="1" customFormat="1" ht="36" customHeight="1" spans="1:16">
      <c r="A52" s="5">
        <v>50</v>
      </c>
      <c r="B52" s="5" t="s">
        <v>147</v>
      </c>
      <c r="C52" s="5" t="s">
        <v>148</v>
      </c>
      <c r="D52" s="4" t="s">
        <v>144</v>
      </c>
      <c r="E52" s="5" t="s">
        <v>145</v>
      </c>
      <c r="F52" s="5" t="s">
        <v>146</v>
      </c>
      <c r="G52" s="5"/>
      <c r="H52" s="6">
        <v>67.1666666666667</v>
      </c>
      <c r="I52" s="5">
        <v>26.86</v>
      </c>
      <c r="J52" s="5">
        <v>77.9</v>
      </c>
      <c r="K52" s="6">
        <v>46.74</v>
      </c>
      <c r="L52" s="5">
        <f t="shared" si="1"/>
        <v>73.6</v>
      </c>
      <c r="M52" s="5">
        <v>2</v>
      </c>
      <c r="N52" s="10"/>
      <c r="O52" s="11"/>
      <c r="P52" s="11"/>
    </row>
    <row r="53" s="1" customFormat="1" ht="35" customHeight="1" spans="1:16">
      <c r="A53" s="5">
        <v>51</v>
      </c>
      <c r="B53" s="5" t="s">
        <v>149</v>
      </c>
      <c r="C53" s="5" t="s">
        <v>150</v>
      </c>
      <c r="D53" s="4" t="s">
        <v>144</v>
      </c>
      <c r="E53" s="5" t="s">
        <v>145</v>
      </c>
      <c r="F53" s="5" t="s">
        <v>146</v>
      </c>
      <c r="G53" s="5"/>
      <c r="H53" s="6">
        <v>61.33</v>
      </c>
      <c r="I53" s="5">
        <v>24.53</v>
      </c>
      <c r="J53" s="5">
        <v>77.1</v>
      </c>
      <c r="K53" s="5">
        <v>46.26</v>
      </c>
      <c r="L53" s="5">
        <f t="shared" si="1"/>
        <v>70.79</v>
      </c>
      <c r="M53" s="5">
        <v>3</v>
      </c>
      <c r="N53" s="10"/>
      <c r="O53" s="11"/>
      <c r="P53" s="11"/>
    </row>
    <row r="54" s="1" customFormat="1" ht="36" customHeight="1" spans="1:16">
      <c r="A54" s="5">
        <v>52</v>
      </c>
      <c r="B54" s="5" t="s">
        <v>151</v>
      </c>
      <c r="C54" s="5" t="s">
        <v>152</v>
      </c>
      <c r="D54" s="4" t="s">
        <v>153</v>
      </c>
      <c r="E54" s="5" t="s">
        <v>145</v>
      </c>
      <c r="F54" s="5" t="s">
        <v>154</v>
      </c>
      <c r="G54" s="5">
        <v>1</v>
      </c>
      <c r="H54" s="6">
        <v>71.6666666666667</v>
      </c>
      <c r="I54" s="5">
        <v>28.66</v>
      </c>
      <c r="J54" s="5">
        <v>83.2</v>
      </c>
      <c r="K54" s="5">
        <v>49.92</v>
      </c>
      <c r="L54" s="5">
        <f t="shared" si="1"/>
        <v>78.58</v>
      </c>
      <c r="M54" s="5">
        <v>1</v>
      </c>
      <c r="N54" s="10"/>
      <c r="O54" s="11"/>
      <c r="P54" s="11"/>
    </row>
    <row r="55" s="1" customFormat="1" ht="32" customHeight="1" spans="1:16">
      <c r="A55" s="5">
        <v>53</v>
      </c>
      <c r="B55" s="5" t="s">
        <v>155</v>
      </c>
      <c r="C55" s="5" t="s">
        <v>156</v>
      </c>
      <c r="D55" s="4" t="s">
        <v>153</v>
      </c>
      <c r="E55" s="5" t="s">
        <v>145</v>
      </c>
      <c r="F55" s="5" t="s">
        <v>154</v>
      </c>
      <c r="G55" s="5"/>
      <c r="H55" s="6">
        <v>67.5</v>
      </c>
      <c r="I55" s="6">
        <v>27</v>
      </c>
      <c r="J55" s="5">
        <v>82.26</v>
      </c>
      <c r="K55" s="5">
        <v>49.35</v>
      </c>
      <c r="L55" s="5">
        <f t="shared" si="1"/>
        <v>76.35</v>
      </c>
      <c r="M55" s="5">
        <v>2</v>
      </c>
      <c r="N55" s="10"/>
      <c r="O55" s="11"/>
      <c r="P55" s="11"/>
    </row>
    <row r="56" s="1" customFormat="1" ht="36" customHeight="1" spans="1:16">
      <c r="A56" s="5">
        <v>54</v>
      </c>
      <c r="B56" s="5" t="s">
        <v>157</v>
      </c>
      <c r="C56" s="5" t="s">
        <v>158</v>
      </c>
      <c r="D56" s="4" t="s">
        <v>153</v>
      </c>
      <c r="E56" s="5" t="s">
        <v>145</v>
      </c>
      <c r="F56" s="5" t="s">
        <v>154</v>
      </c>
      <c r="G56" s="5"/>
      <c r="H56" s="6">
        <v>65.8333333333333</v>
      </c>
      <c r="I56" s="5">
        <v>26.33</v>
      </c>
      <c r="J56" s="5">
        <v>74.5</v>
      </c>
      <c r="K56" s="6">
        <v>44.7</v>
      </c>
      <c r="L56" s="5">
        <f t="shared" si="1"/>
        <v>71.03</v>
      </c>
      <c r="M56" s="5">
        <v>3</v>
      </c>
      <c r="N56" s="10"/>
      <c r="O56" s="11"/>
      <c r="P56" s="11"/>
    </row>
    <row r="57" s="1" customFormat="1" ht="45" customHeight="1" spans="1:16">
      <c r="A57" s="5">
        <v>55</v>
      </c>
      <c r="B57" s="5" t="s">
        <v>159</v>
      </c>
      <c r="C57" s="5" t="s">
        <v>160</v>
      </c>
      <c r="D57" s="4" t="s">
        <v>161</v>
      </c>
      <c r="E57" s="5" t="s">
        <v>162</v>
      </c>
      <c r="F57" s="5" t="s">
        <v>163</v>
      </c>
      <c r="G57" s="5">
        <v>1</v>
      </c>
      <c r="H57" s="6">
        <v>68.3333333333333</v>
      </c>
      <c r="I57" s="5">
        <v>27.33</v>
      </c>
      <c r="J57" s="5">
        <v>84.6</v>
      </c>
      <c r="K57" s="5">
        <v>50.76</v>
      </c>
      <c r="L57" s="5">
        <f t="shared" si="1"/>
        <v>78.09</v>
      </c>
      <c r="M57" s="5">
        <v>1</v>
      </c>
      <c r="N57" s="10"/>
      <c r="O57" s="11"/>
      <c r="P57" s="11"/>
    </row>
    <row r="58" s="1" customFormat="1" ht="46" customHeight="1" spans="1:16">
      <c r="A58" s="5">
        <v>56</v>
      </c>
      <c r="B58" s="15" t="s">
        <v>164</v>
      </c>
      <c r="C58" s="5" t="s">
        <v>165</v>
      </c>
      <c r="D58" s="4" t="s">
        <v>161</v>
      </c>
      <c r="E58" s="5" t="s">
        <v>162</v>
      </c>
      <c r="F58" s="5" t="s">
        <v>163</v>
      </c>
      <c r="G58" s="5">
        <v>1</v>
      </c>
      <c r="H58" s="6">
        <v>62.5</v>
      </c>
      <c r="I58" s="6">
        <v>25</v>
      </c>
      <c r="J58" s="5">
        <v>79.9</v>
      </c>
      <c r="K58" s="5">
        <v>47.94</v>
      </c>
      <c r="L58" s="5">
        <f t="shared" si="1"/>
        <v>72.94</v>
      </c>
      <c r="M58" s="5">
        <v>2</v>
      </c>
      <c r="N58" s="10"/>
      <c r="O58" s="11"/>
      <c r="P58" s="11"/>
    </row>
    <row r="59" s="1" customFormat="1" ht="46" customHeight="1" spans="1:16">
      <c r="A59" s="5">
        <v>57</v>
      </c>
      <c r="B59" s="15" t="s">
        <v>166</v>
      </c>
      <c r="C59" s="5" t="s">
        <v>167</v>
      </c>
      <c r="D59" s="4" t="s">
        <v>161</v>
      </c>
      <c r="E59" s="5" t="s">
        <v>162</v>
      </c>
      <c r="F59" s="5" t="s">
        <v>163</v>
      </c>
      <c r="G59" s="5">
        <v>1</v>
      </c>
      <c r="H59" s="6">
        <v>54.83</v>
      </c>
      <c r="I59" s="5">
        <v>21.93</v>
      </c>
      <c r="J59" s="5">
        <v>79.7</v>
      </c>
      <c r="K59" s="5">
        <v>47.82</v>
      </c>
      <c r="L59" s="5">
        <f t="shared" si="1"/>
        <v>69.75</v>
      </c>
      <c r="M59" s="5">
        <v>3</v>
      </c>
      <c r="N59" s="10"/>
      <c r="O59" s="11"/>
      <c r="P59" s="11"/>
    </row>
    <row r="60" s="1" customFormat="1" ht="48" customHeight="1" spans="1:16">
      <c r="A60" s="5">
        <v>58</v>
      </c>
      <c r="B60" s="5" t="s">
        <v>168</v>
      </c>
      <c r="C60" s="5" t="s">
        <v>169</v>
      </c>
      <c r="D60" s="4" t="s">
        <v>170</v>
      </c>
      <c r="E60" s="4" t="s">
        <v>171</v>
      </c>
      <c r="F60" s="5" t="s">
        <v>172</v>
      </c>
      <c r="G60" s="5">
        <v>1</v>
      </c>
      <c r="H60" s="6">
        <v>67</v>
      </c>
      <c r="I60" s="6">
        <v>26.8</v>
      </c>
      <c r="J60" s="5">
        <v>83.64</v>
      </c>
      <c r="K60" s="5">
        <v>50.18</v>
      </c>
      <c r="L60" s="5">
        <f t="shared" si="1"/>
        <v>76.98</v>
      </c>
      <c r="M60" s="5">
        <v>1</v>
      </c>
      <c r="N60" s="10"/>
      <c r="O60" s="11"/>
      <c r="P60" s="11"/>
    </row>
    <row r="61" s="1" customFormat="1" ht="48" customHeight="1" spans="1:16">
      <c r="A61" s="5">
        <v>59</v>
      </c>
      <c r="B61" s="5" t="s">
        <v>173</v>
      </c>
      <c r="C61" s="5" t="s">
        <v>174</v>
      </c>
      <c r="D61" s="4" t="s">
        <v>170</v>
      </c>
      <c r="E61" s="4" t="s">
        <v>171</v>
      </c>
      <c r="F61" s="5" t="s">
        <v>172</v>
      </c>
      <c r="G61" s="5">
        <v>1</v>
      </c>
      <c r="H61" s="6">
        <v>67.6666666666667</v>
      </c>
      <c r="I61" s="5">
        <v>27.06</v>
      </c>
      <c r="J61" s="5">
        <v>79.62</v>
      </c>
      <c r="K61" s="5">
        <v>47.77</v>
      </c>
      <c r="L61" s="5">
        <f t="shared" si="1"/>
        <v>74.83</v>
      </c>
      <c r="M61" s="5">
        <v>2</v>
      </c>
      <c r="N61" s="10"/>
      <c r="O61" s="11"/>
      <c r="P61" s="11"/>
    </row>
    <row r="62" s="1" customFormat="1" ht="48" customHeight="1" spans="1:16">
      <c r="A62" s="5">
        <v>60</v>
      </c>
      <c r="B62" s="5" t="s">
        <v>175</v>
      </c>
      <c r="C62" s="5" t="s">
        <v>176</v>
      </c>
      <c r="D62" s="4" t="s">
        <v>170</v>
      </c>
      <c r="E62" s="4" t="s">
        <v>171</v>
      </c>
      <c r="F62" s="5" t="s">
        <v>172</v>
      </c>
      <c r="G62" s="5">
        <v>1</v>
      </c>
      <c r="H62" s="6">
        <v>64.8333333333333</v>
      </c>
      <c r="I62" s="5">
        <v>25.93</v>
      </c>
      <c r="J62" s="5">
        <v>80.26</v>
      </c>
      <c r="K62" s="5">
        <v>48.15</v>
      </c>
      <c r="L62" s="5">
        <f t="shared" si="1"/>
        <v>74.08</v>
      </c>
      <c r="M62" s="5">
        <v>3</v>
      </c>
      <c r="N62" s="10"/>
      <c r="O62" s="11"/>
      <c r="P62" s="11"/>
    </row>
    <row r="63" s="1" customFormat="1" ht="45" customHeight="1" spans="1:16">
      <c r="A63" s="5">
        <v>61</v>
      </c>
      <c r="B63" s="5" t="s">
        <v>177</v>
      </c>
      <c r="C63" s="5" t="s">
        <v>178</v>
      </c>
      <c r="D63" s="4" t="s">
        <v>179</v>
      </c>
      <c r="E63" s="4" t="s">
        <v>171</v>
      </c>
      <c r="F63" s="5" t="s">
        <v>180</v>
      </c>
      <c r="G63" s="5">
        <v>1</v>
      </c>
      <c r="H63" s="6">
        <v>65</v>
      </c>
      <c r="I63" s="6">
        <v>26</v>
      </c>
      <c r="J63" s="5">
        <v>82.42</v>
      </c>
      <c r="K63" s="5">
        <v>49.45</v>
      </c>
      <c r="L63" s="5">
        <f t="shared" si="1"/>
        <v>75.45</v>
      </c>
      <c r="M63" s="5">
        <v>1</v>
      </c>
      <c r="N63" s="10"/>
      <c r="O63" s="11"/>
      <c r="P63" s="11"/>
    </row>
    <row r="64" s="1" customFormat="1" ht="45" customHeight="1" spans="1:16">
      <c r="A64" s="5">
        <v>62</v>
      </c>
      <c r="B64" s="5" t="s">
        <v>181</v>
      </c>
      <c r="C64" s="5" t="s">
        <v>182</v>
      </c>
      <c r="D64" s="4" t="s">
        <v>179</v>
      </c>
      <c r="E64" s="4" t="s">
        <v>171</v>
      </c>
      <c r="F64" s="5" t="s">
        <v>180</v>
      </c>
      <c r="G64" s="5">
        <v>1</v>
      </c>
      <c r="H64" s="6">
        <v>65.3333333333333</v>
      </c>
      <c r="I64" s="5">
        <v>26.13</v>
      </c>
      <c r="J64" s="5">
        <v>80.3</v>
      </c>
      <c r="K64" s="5">
        <v>48.18</v>
      </c>
      <c r="L64" s="5">
        <f t="shared" si="1"/>
        <v>74.31</v>
      </c>
      <c r="M64" s="5">
        <v>2</v>
      </c>
      <c r="N64" s="10"/>
      <c r="O64" s="11"/>
      <c r="P64" s="11"/>
    </row>
    <row r="65" s="1" customFormat="1" ht="45" customHeight="1" spans="1:16">
      <c r="A65" s="5">
        <v>63</v>
      </c>
      <c r="B65" s="15" t="s">
        <v>183</v>
      </c>
      <c r="C65" s="5" t="s">
        <v>184</v>
      </c>
      <c r="D65" s="4" t="s">
        <v>179</v>
      </c>
      <c r="E65" s="4" t="s">
        <v>171</v>
      </c>
      <c r="F65" s="4" t="s">
        <v>180</v>
      </c>
      <c r="G65" s="5">
        <v>1</v>
      </c>
      <c r="H65" s="6">
        <v>62.33</v>
      </c>
      <c r="I65" s="5">
        <v>24.93</v>
      </c>
      <c r="J65" s="5">
        <v>81.12</v>
      </c>
      <c r="K65" s="6">
        <v>48.67</v>
      </c>
      <c r="L65" s="5">
        <f t="shared" si="1"/>
        <v>73.6</v>
      </c>
      <c r="M65" s="5">
        <v>3</v>
      </c>
      <c r="N65" s="10"/>
      <c r="O65" s="11"/>
      <c r="P65" s="11"/>
    </row>
    <row r="66" s="1" customFormat="1" ht="45" customHeight="1" spans="1:16">
      <c r="A66" s="5">
        <v>64</v>
      </c>
      <c r="B66" s="5" t="s">
        <v>185</v>
      </c>
      <c r="C66" s="5" t="s">
        <v>186</v>
      </c>
      <c r="D66" s="4" t="s">
        <v>187</v>
      </c>
      <c r="E66" s="4" t="s">
        <v>171</v>
      </c>
      <c r="F66" s="5" t="s">
        <v>188</v>
      </c>
      <c r="G66" s="5">
        <v>1</v>
      </c>
      <c r="H66" s="6">
        <v>61.3333333333333</v>
      </c>
      <c r="I66" s="5">
        <v>24.53</v>
      </c>
      <c r="J66" s="5">
        <v>81.3</v>
      </c>
      <c r="K66" s="5">
        <v>48.78</v>
      </c>
      <c r="L66" s="5">
        <f t="shared" si="1"/>
        <v>73.31</v>
      </c>
      <c r="M66" s="5">
        <v>1</v>
      </c>
      <c r="N66" s="10"/>
      <c r="O66" s="11"/>
      <c r="P66" s="11"/>
    </row>
    <row r="67" s="1" customFormat="1" ht="45" customHeight="1" spans="1:16">
      <c r="A67" s="5">
        <v>65</v>
      </c>
      <c r="B67" s="5" t="s">
        <v>189</v>
      </c>
      <c r="C67" s="5" t="s">
        <v>190</v>
      </c>
      <c r="D67" s="4" t="s">
        <v>187</v>
      </c>
      <c r="E67" s="4" t="s">
        <v>171</v>
      </c>
      <c r="F67" s="5" t="s">
        <v>188</v>
      </c>
      <c r="G67" s="5">
        <v>1</v>
      </c>
      <c r="H67" s="6">
        <v>63.1666666666667</v>
      </c>
      <c r="I67" s="5">
        <v>25.26</v>
      </c>
      <c r="J67" s="5">
        <v>79.64</v>
      </c>
      <c r="K67" s="5">
        <v>47.78</v>
      </c>
      <c r="L67" s="5">
        <f t="shared" si="1"/>
        <v>73.04</v>
      </c>
      <c r="M67" s="5">
        <v>2</v>
      </c>
      <c r="N67" s="10"/>
      <c r="O67" s="11"/>
      <c r="P67" s="11"/>
    </row>
    <row r="68" s="1" customFormat="1" ht="45" customHeight="1" spans="1:16">
      <c r="A68" s="5">
        <v>66</v>
      </c>
      <c r="B68" s="5" t="s">
        <v>191</v>
      </c>
      <c r="C68" s="5" t="s">
        <v>192</v>
      </c>
      <c r="D68" s="4" t="s">
        <v>187</v>
      </c>
      <c r="E68" s="4" t="s">
        <v>171</v>
      </c>
      <c r="F68" s="5" t="s">
        <v>188</v>
      </c>
      <c r="G68" s="5">
        <v>1</v>
      </c>
      <c r="H68" s="6">
        <v>63.1666666666667</v>
      </c>
      <c r="I68" s="5">
        <v>25.26</v>
      </c>
      <c r="J68" s="5">
        <v>78.3</v>
      </c>
      <c r="K68" s="5">
        <v>46.98</v>
      </c>
      <c r="L68" s="5">
        <f t="shared" ref="L68:L99" si="2">(I68+K68)</f>
        <v>72.24</v>
      </c>
      <c r="M68" s="5">
        <v>3</v>
      </c>
      <c r="N68" s="10"/>
      <c r="O68" s="11"/>
      <c r="P68" s="11"/>
    </row>
    <row r="69" s="1" customFormat="1" ht="45" customHeight="1" spans="1:16">
      <c r="A69" s="5">
        <v>67</v>
      </c>
      <c r="B69" s="5" t="s">
        <v>193</v>
      </c>
      <c r="C69" s="5" t="s">
        <v>194</v>
      </c>
      <c r="D69" s="4" t="s">
        <v>195</v>
      </c>
      <c r="E69" s="5" t="s">
        <v>196</v>
      </c>
      <c r="F69" s="5" t="s">
        <v>197</v>
      </c>
      <c r="G69" s="5">
        <v>1</v>
      </c>
      <c r="H69" s="6">
        <v>65.8333333333333</v>
      </c>
      <c r="I69" s="5">
        <v>26.33</v>
      </c>
      <c r="J69" s="5">
        <v>84.4</v>
      </c>
      <c r="K69" s="5">
        <v>50.64</v>
      </c>
      <c r="L69" s="5">
        <f t="shared" si="2"/>
        <v>76.97</v>
      </c>
      <c r="M69" s="5">
        <v>1</v>
      </c>
      <c r="N69" s="10"/>
      <c r="O69" s="11"/>
      <c r="P69" s="11"/>
    </row>
    <row r="70" s="1" customFormat="1" ht="45" customHeight="1" spans="1:16">
      <c r="A70" s="5">
        <v>68</v>
      </c>
      <c r="B70" s="15" t="s">
        <v>198</v>
      </c>
      <c r="C70" s="5" t="s">
        <v>199</v>
      </c>
      <c r="D70" s="4" t="s">
        <v>195</v>
      </c>
      <c r="E70" s="5" t="s">
        <v>196</v>
      </c>
      <c r="F70" s="5" t="s">
        <v>197</v>
      </c>
      <c r="G70" s="5">
        <v>1</v>
      </c>
      <c r="H70" s="6">
        <v>58.67</v>
      </c>
      <c r="I70" s="5">
        <v>23.46</v>
      </c>
      <c r="J70" s="5">
        <v>82.6</v>
      </c>
      <c r="K70" s="5">
        <v>49.56</v>
      </c>
      <c r="L70" s="5">
        <f t="shared" si="2"/>
        <v>73.02</v>
      </c>
      <c r="M70" s="5">
        <v>2</v>
      </c>
      <c r="N70" s="10"/>
      <c r="O70" s="11"/>
      <c r="P70" s="11"/>
    </row>
    <row r="71" s="1" customFormat="1" ht="45" customHeight="1" spans="1:16">
      <c r="A71" s="5">
        <v>69</v>
      </c>
      <c r="B71" s="5" t="s">
        <v>200</v>
      </c>
      <c r="C71" s="5" t="s">
        <v>201</v>
      </c>
      <c r="D71" s="4" t="s">
        <v>195</v>
      </c>
      <c r="E71" s="5" t="s">
        <v>196</v>
      </c>
      <c r="F71" s="5" t="s">
        <v>197</v>
      </c>
      <c r="G71" s="5">
        <v>1</v>
      </c>
      <c r="H71" s="6">
        <v>59.5</v>
      </c>
      <c r="I71" s="6">
        <v>23.8</v>
      </c>
      <c r="J71" s="5">
        <v>77.8</v>
      </c>
      <c r="K71" s="5">
        <v>46.68</v>
      </c>
      <c r="L71" s="5">
        <f t="shared" si="2"/>
        <v>70.48</v>
      </c>
      <c r="M71" s="5">
        <v>3</v>
      </c>
      <c r="N71" s="10"/>
      <c r="O71" s="11"/>
      <c r="P71" s="11"/>
    </row>
    <row r="72" s="1" customFormat="1" ht="45" customHeight="1" spans="1:16">
      <c r="A72" s="5">
        <v>70</v>
      </c>
      <c r="B72" s="5" t="s">
        <v>202</v>
      </c>
      <c r="C72" s="5" t="s">
        <v>203</v>
      </c>
      <c r="D72" s="4" t="s">
        <v>204</v>
      </c>
      <c r="E72" s="5" t="s">
        <v>196</v>
      </c>
      <c r="F72" s="5" t="s">
        <v>205</v>
      </c>
      <c r="G72" s="5">
        <v>1</v>
      </c>
      <c r="H72" s="6">
        <v>74.3333333333333</v>
      </c>
      <c r="I72" s="5">
        <v>29.73</v>
      </c>
      <c r="J72" s="5">
        <v>78</v>
      </c>
      <c r="K72" s="6">
        <v>46.8</v>
      </c>
      <c r="L72" s="5">
        <f t="shared" si="2"/>
        <v>76.53</v>
      </c>
      <c r="M72" s="5">
        <v>1</v>
      </c>
      <c r="N72" s="10"/>
      <c r="O72" s="11"/>
      <c r="P72" s="11"/>
    </row>
    <row r="73" s="1" customFormat="1" ht="45" customHeight="1" spans="1:16">
      <c r="A73" s="5">
        <v>71</v>
      </c>
      <c r="B73" s="5" t="s">
        <v>206</v>
      </c>
      <c r="C73" s="5" t="s">
        <v>207</v>
      </c>
      <c r="D73" s="4" t="s">
        <v>204</v>
      </c>
      <c r="E73" s="5" t="s">
        <v>196</v>
      </c>
      <c r="F73" s="5" t="s">
        <v>205</v>
      </c>
      <c r="G73" s="5">
        <v>1</v>
      </c>
      <c r="H73" s="6">
        <v>68.8333333333333</v>
      </c>
      <c r="I73" s="5">
        <v>27.53</v>
      </c>
      <c r="J73" s="5">
        <v>80.4</v>
      </c>
      <c r="K73" s="5">
        <v>48.24</v>
      </c>
      <c r="L73" s="5">
        <f t="shared" si="2"/>
        <v>75.77</v>
      </c>
      <c r="M73" s="5">
        <v>2</v>
      </c>
      <c r="N73" s="10"/>
      <c r="O73" s="11"/>
      <c r="P73" s="11"/>
    </row>
    <row r="74" s="1" customFormat="1" ht="45" customHeight="1" spans="1:16">
      <c r="A74" s="5">
        <v>72</v>
      </c>
      <c r="B74" s="15" t="s">
        <v>208</v>
      </c>
      <c r="C74" s="5" t="s">
        <v>209</v>
      </c>
      <c r="D74" s="4" t="s">
        <v>204</v>
      </c>
      <c r="E74" s="5" t="s">
        <v>196</v>
      </c>
      <c r="F74" s="5" t="s">
        <v>205</v>
      </c>
      <c r="G74" s="5">
        <v>1</v>
      </c>
      <c r="H74" s="6">
        <v>64</v>
      </c>
      <c r="I74" s="6">
        <v>25.6</v>
      </c>
      <c r="J74" s="5">
        <v>79.2</v>
      </c>
      <c r="K74" s="5">
        <v>47.52</v>
      </c>
      <c r="L74" s="5">
        <f t="shared" si="2"/>
        <v>73.12</v>
      </c>
      <c r="M74" s="5">
        <v>3</v>
      </c>
      <c r="N74" s="10"/>
      <c r="O74" s="11"/>
      <c r="P74" s="11"/>
    </row>
    <row r="75" s="1" customFormat="1" ht="45" customHeight="1" spans="1:16">
      <c r="A75" s="5">
        <v>73</v>
      </c>
      <c r="B75" s="5" t="s">
        <v>210</v>
      </c>
      <c r="C75" s="5" t="s">
        <v>211</v>
      </c>
      <c r="D75" s="4" t="s">
        <v>212</v>
      </c>
      <c r="E75" s="5" t="s">
        <v>196</v>
      </c>
      <c r="F75" s="5" t="s">
        <v>213</v>
      </c>
      <c r="G75" s="5">
        <v>3</v>
      </c>
      <c r="H75" s="6">
        <v>69.6666666666667</v>
      </c>
      <c r="I75" s="5">
        <v>27.86</v>
      </c>
      <c r="J75" s="5">
        <v>84.14</v>
      </c>
      <c r="K75" s="5">
        <v>50.48</v>
      </c>
      <c r="L75" s="5">
        <f t="shared" si="2"/>
        <v>78.34</v>
      </c>
      <c r="M75" s="5">
        <v>1</v>
      </c>
      <c r="N75" s="10"/>
      <c r="O75" s="11"/>
      <c r="P75" s="11"/>
    </row>
    <row r="76" s="1" customFormat="1" ht="45" customHeight="1" spans="1:16">
      <c r="A76" s="5">
        <v>74</v>
      </c>
      <c r="B76" s="5" t="s">
        <v>214</v>
      </c>
      <c r="C76" s="5" t="s">
        <v>215</v>
      </c>
      <c r="D76" s="4" t="s">
        <v>212</v>
      </c>
      <c r="E76" s="5" t="s">
        <v>196</v>
      </c>
      <c r="F76" s="5" t="s">
        <v>213</v>
      </c>
      <c r="G76" s="5"/>
      <c r="H76" s="6">
        <v>69.3333333333333</v>
      </c>
      <c r="I76" s="5">
        <v>27.73</v>
      </c>
      <c r="J76" s="5">
        <v>83.7</v>
      </c>
      <c r="K76" s="5">
        <v>50.22</v>
      </c>
      <c r="L76" s="5">
        <f t="shared" si="2"/>
        <v>77.95</v>
      </c>
      <c r="M76" s="5">
        <v>2</v>
      </c>
      <c r="N76" s="10"/>
      <c r="O76" s="11"/>
      <c r="P76" s="11"/>
    </row>
    <row r="77" s="1" customFormat="1" ht="45" customHeight="1" spans="1:16">
      <c r="A77" s="5">
        <v>75</v>
      </c>
      <c r="B77" s="5" t="s">
        <v>216</v>
      </c>
      <c r="C77" s="5" t="s">
        <v>217</v>
      </c>
      <c r="D77" s="4" t="s">
        <v>212</v>
      </c>
      <c r="E77" s="5" t="s">
        <v>196</v>
      </c>
      <c r="F77" s="5" t="s">
        <v>213</v>
      </c>
      <c r="G77" s="5"/>
      <c r="H77" s="6">
        <v>71.8333333333333</v>
      </c>
      <c r="I77" s="5">
        <v>28.73</v>
      </c>
      <c r="J77" s="5">
        <v>81.7</v>
      </c>
      <c r="K77" s="5">
        <v>49.02</v>
      </c>
      <c r="L77" s="5">
        <f t="shared" si="2"/>
        <v>77.75</v>
      </c>
      <c r="M77" s="5">
        <v>3</v>
      </c>
      <c r="N77" s="10"/>
      <c r="O77" s="11"/>
      <c r="P77" s="11"/>
    </row>
    <row r="78" s="1" customFormat="1" ht="45" customHeight="1" spans="1:16">
      <c r="A78" s="5">
        <v>76</v>
      </c>
      <c r="B78" s="5" t="s">
        <v>218</v>
      </c>
      <c r="C78" s="5" t="s">
        <v>219</v>
      </c>
      <c r="D78" s="4" t="s">
        <v>212</v>
      </c>
      <c r="E78" s="5" t="s">
        <v>196</v>
      </c>
      <c r="F78" s="5" t="s">
        <v>213</v>
      </c>
      <c r="G78" s="5"/>
      <c r="H78" s="6">
        <v>70.5</v>
      </c>
      <c r="I78" s="6">
        <v>28.2</v>
      </c>
      <c r="J78" s="5">
        <v>81.6</v>
      </c>
      <c r="K78" s="5">
        <v>48.96</v>
      </c>
      <c r="L78" s="5">
        <f t="shared" si="2"/>
        <v>77.16</v>
      </c>
      <c r="M78" s="5">
        <v>4</v>
      </c>
      <c r="N78" s="10"/>
      <c r="O78" s="11"/>
      <c r="P78" s="11"/>
    </row>
    <row r="79" s="1" customFormat="1" ht="45" customHeight="1" spans="1:16">
      <c r="A79" s="5">
        <v>77</v>
      </c>
      <c r="B79" s="5" t="s">
        <v>220</v>
      </c>
      <c r="C79" s="5" t="s">
        <v>221</v>
      </c>
      <c r="D79" s="4" t="s">
        <v>212</v>
      </c>
      <c r="E79" s="5" t="s">
        <v>196</v>
      </c>
      <c r="F79" s="5" t="s">
        <v>213</v>
      </c>
      <c r="G79" s="5"/>
      <c r="H79" s="6">
        <v>68.3333333333333</v>
      </c>
      <c r="I79" s="5">
        <v>27.33</v>
      </c>
      <c r="J79" s="5">
        <v>81.54</v>
      </c>
      <c r="K79" s="5">
        <v>48.92</v>
      </c>
      <c r="L79" s="5">
        <f t="shared" si="2"/>
        <v>76.25</v>
      </c>
      <c r="M79" s="5">
        <v>5</v>
      </c>
      <c r="N79" s="10"/>
      <c r="O79" s="11"/>
      <c r="P79" s="11"/>
    </row>
    <row r="80" s="1" customFormat="1" ht="45" customHeight="1" spans="1:16">
      <c r="A80" s="5">
        <v>78</v>
      </c>
      <c r="B80" s="5" t="s">
        <v>222</v>
      </c>
      <c r="C80" s="5" t="s">
        <v>223</v>
      </c>
      <c r="D80" s="4" t="s">
        <v>212</v>
      </c>
      <c r="E80" s="5" t="s">
        <v>196</v>
      </c>
      <c r="F80" s="5" t="s">
        <v>213</v>
      </c>
      <c r="G80" s="5"/>
      <c r="H80" s="6">
        <v>66.1666666666667</v>
      </c>
      <c r="I80" s="5">
        <v>26.46</v>
      </c>
      <c r="J80" s="5">
        <v>81.46</v>
      </c>
      <c r="K80" s="5">
        <v>48.87</v>
      </c>
      <c r="L80" s="5">
        <f t="shared" si="2"/>
        <v>75.33</v>
      </c>
      <c r="M80" s="5">
        <v>6</v>
      </c>
      <c r="N80" s="10"/>
      <c r="O80" s="11"/>
      <c r="P80" s="11"/>
    </row>
    <row r="81" s="1" customFormat="1" ht="45" customHeight="1" spans="1:16">
      <c r="A81" s="5">
        <v>79</v>
      </c>
      <c r="B81" s="5" t="s">
        <v>224</v>
      </c>
      <c r="C81" s="5" t="s">
        <v>225</v>
      </c>
      <c r="D81" s="4" t="s">
        <v>212</v>
      </c>
      <c r="E81" s="5" t="s">
        <v>196</v>
      </c>
      <c r="F81" s="5" t="s">
        <v>213</v>
      </c>
      <c r="G81" s="5"/>
      <c r="H81" s="6">
        <v>65.8333333333333</v>
      </c>
      <c r="I81" s="5">
        <v>26.33</v>
      </c>
      <c r="J81" s="5">
        <v>81.6</v>
      </c>
      <c r="K81" s="5">
        <v>48.96</v>
      </c>
      <c r="L81" s="5">
        <f t="shared" si="2"/>
        <v>75.29</v>
      </c>
      <c r="M81" s="5">
        <v>7</v>
      </c>
      <c r="N81" s="10"/>
      <c r="O81" s="11"/>
      <c r="P81" s="11"/>
    </row>
    <row r="82" s="1" customFormat="1" ht="45" customHeight="1" spans="1:16">
      <c r="A82" s="5">
        <v>80</v>
      </c>
      <c r="B82" s="15" t="s">
        <v>226</v>
      </c>
      <c r="C82" s="5" t="s">
        <v>227</v>
      </c>
      <c r="D82" s="4" t="s">
        <v>212</v>
      </c>
      <c r="E82" s="5" t="s">
        <v>196</v>
      </c>
      <c r="F82" s="5" t="s">
        <v>213</v>
      </c>
      <c r="G82" s="5"/>
      <c r="H82" s="6">
        <v>63.5</v>
      </c>
      <c r="I82" s="6">
        <v>25.4</v>
      </c>
      <c r="J82" s="5">
        <v>72.8</v>
      </c>
      <c r="K82" s="5">
        <v>43.68</v>
      </c>
      <c r="L82" s="5">
        <f t="shared" si="2"/>
        <v>69.08</v>
      </c>
      <c r="M82" s="5">
        <v>8</v>
      </c>
      <c r="N82" s="10"/>
      <c r="O82" s="11"/>
      <c r="P82" s="11"/>
    </row>
    <row r="83" s="1" customFormat="1" ht="45" customHeight="1" spans="1:16">
      <c r="A83" s="5">
        <v>81</v>
      </c>
      <c r="B83" s="15" t="s">
        <v>228</v>
      </c>
      <c r="C83" s="5" t="s">
        <v>229</v>
      </c>
      <c r="D83" s="4" t="s">
        <v>212</v>
      </c>
      <c r="E83" s="5" t="s">
        <v>196</v>
      </c>
      <c r="F83" s="5" t="s">
        <v>213</v>
      </c>
      <c r="G83" s="5"/>
      <c r="H83" s="6">
        <v>63.17</v>
      </c>
      <c r="I83" s="5">
        <v>25.26</v>
      </c>
      <c r="J83" s="5">
        <v>72.2</v>
      </c>
      <c r="K83" s="5">
        <v>43.32</v>
      </c>
      <c r="L83" s="5">
        <f t="shared" si="2"/>
        <v>68.58</v>
      </c>
      <c r="M83" s="5">
        <v>9</v>
      </c>
      <c r="N83" s="10"/>
      <c r="O83" s="11"/>
      <c r="P83" s="11"/>
    </row>
    <row r="84" s="1" customFormat="1" ht="45" customHeight="1" spans="1:16">
      <c r="A84" s="5">
        <v>82</v>
      </c>
      <c r="B84" s="5" t="s">
        <v>230</v>
      </c>
      <c r="C84" s="5" t="s">
        <v>231</v>
      </c>
      <c r="D84" s="4" t="s">
        <v>232</v>
      </c>
      <c r="E84" s="5" t="s">
        <v>196</v>
      </c>
      <c r="F84" s="5" t="s">
        <v>233</v>
      </c>
      <c r="G84" s="5">
        <v>1</v>
      </c>
      <c r="H84" s="6">
        <v>66.6666666666667</v>
      </c>
      <c r="I84" s="5">
        <v>26.66</v>
      </c>
      <c r="J84" s="5">
        <v>82.76</v>
      </c>
      <c r="K84" s="5">
        <v>49.65</v>
      </c>
      <c r="L84" s="5">
        <f t="shared" si="2"/>
        <v>76.31</v>
      </c>
      <c r="M84" s="5">
        <v>1</v>
      </c>
      <c r="N84" s="10"/>
      <c r="O84" s="11"/>
      <c r="P84" s="11"/>
    </row>
    <row r="85" s="1" customFormat="1" ht="45" customHeight="1" spans="1:16">
      <c r="A85" s="5">
        <v>83</v>
      </c>
      <c r="B85" s="5" t="s">
        <v>234</v>
      </c>
      <c r="C85" s="5" t="s">
        <v>235</v>
      </c>
      <c r="D85" s="4" t="s">
        <v>232</v>
      </c>
      <c r="E85" s="5" t="s">
        <v>196</v>
      </c>
      <c r="F85" s="5" t="s">
        <v>233</v>
      </c>
      <c r="G85" s="5"/>
      <c r="H85" s="6">
        <v>69.1666666666667</v>
      </c>
      <c r="I85" s="5">
        <v>27.66</v>
      </c>
      <c r="J85" s="5">
        <v>81</v>
      </c>
      <c r="K85" s="6">
        <v>48.6</v>
      </c>
      <c r="L85" s="5">
        <f t="shared" si="2"/>
        <v>76.26</v>
      </c>
      <c r="M85" s="5">
        <v>2</v>
      </c>
      <c r="N85" s="10"/>
      <c r="O85" s="11"/>
      <c r="P85" s="11"/>
    </row>
    <row r="86" s="1" customFormat="1" ht="45" customHeight="1" spans="1:16">
      <c r="A86" s="5">
        <v>84</v>
      </c>
      <c r="B86" s="5" t="s">
        <v>236</v>
      </c>
      <c r="C86" s="5" t="s">
        <v>237</v>
      </c>
      <c r="D86" s="4" t="s">
        <v>232</v>
      </c>
      <c r="E86" s="5" t="s">
        <v>196</v>
      </c>
      <c r="F86" s="5" t="s">
        <v>233</v>
      </c>
      <c r="G86" s="5"/>
      <c r="H86" s="6">
        <v>69.1666666666667</v>
      </c>
      <c r="I86" s="5">
        <v>27.66</v>
      </c>
      <c r="J86" s="5">
        <v>0</v>
      </c>
      <c r="K86" s="5">
        <v>0</v>
      </c>
      <c r="L86" s="5">
        <f t="shared" si="2"/>
        <v>27.66</v>
      </c>
      <c r="M86" s="5">
        <v>3</v>
      </c>
      <c r="N86" s="10"/>
      <c r="O86" s="11"/>
      <c r="P86" s="11"/>
    </row>
    <row r="87" s="1" customFormat="1" ht="45" customHeight="1" spans="1:16">
      <c r="A87" s="5">
        <v>85</v>
      </c>
      <c r="B87" s="5" t="s">
        <v>238</v>
      </c>
      <c r="C87" s="5" t="s">
        <v>239</v>
      </c>
      <c r="D87" s="4" t="s">
        <v>240</v>
      </c>
      <c r="E87" s="5" t="s">
        <v>196</v>
      </c>
      <c r="F87" s="5" t="s">
        <v>241</v>
      </c>
      <c r="G87" s="5">
        <v>1</v>
      </c>
      <c r="H87" s="6">
        <v>70.6666666666667</v>
      </c>
      <c r="I87" s="5">
        <v>28.26</v>
      </c>
      <c r="J87" s="5">
        <v>83.1</v>
      </c>
      <c r="K87" s="5">
        <v>49.86</v>
      </c>
      <c r="L87" s="5">
        <f t="shared" si="2"/>
        <v>78.12</v>
      </c>
      <c r="M87" s="5">
        <v>1</v>
      </c>
      <c r="N87" s="10"/>
      <c r="O87" s="11"/>
      <c r="P87" s="11"/>
    </row>
    <row r="88" s="1" customFormat="1" ht="45" customHeight="1" spans="1:16">
      <c r="A88" s="5">
        <v>86</v>
      </c>
      <c r="B88" s="5" t="s">
        <v>242</v>
      </c>
      <c r="C88" s="5" t="s">
        <v>243</v>
      </c>
      <c r="D88" s="4" t="s">
        <v>240</v>
      </c>
      <c r="E88" s="5" t="s">
        <v>196</v>
      </c>
      <c r="F88" s="5" t="s">
        <v>241</v>
      </c>
      <c r="G88" s="5">
        <v>1</v>
      </c>
      <c r="H88" s="6">
        <v>62</v>
      </c>
      <c r="I88" s="6">
        <v>24.8</v>
      </c>
      <c r="J88" s="5">
        <v>78.7</v>
      </c>
      <c r="K88" s="5">
        <v>47.22</v>
      </c>
      <c r="L88" s="5">
        <f t="shared" si="2"/>
        <v>72.02</v>
      </c>
      <c r="M88" s="5">
        <v>2</v>
      </c>
      <c r="N88" s="10"/>
      <c r="O88" s="11"/>
      <c r="P88" s="11"/>
    </row>
    <row r="89" s="1" customFormat="1" ht="45" customHeight="1" spans="1:16">
      <c r="A89" s="5">
        <v>87</v>
      </c>
      <c r="B89" s="15" t="s">
        <v>244</v>
      </c>
      <c r="C89" s="5" t="s">
        <v>245</v>
      </c>
      <c r="D89" s="4" t="s">
        <v>240</v>
      </c>
      <c r="E89" s="5" t="s">
        <v>196</v>
      </c>
      <c r="F89" s="5" t="s">
        <v>241</v>
      </c>
      <c r="G89" s="5">
        <v>1</v>
      </c>
      <c r="H89" s="6">
        <v>57.17</v>
      </c>
      <c r="I89" s="5">
        <v>22.86</v>
      </c>
      <c r="J89" s="5">
        <v>75.4</v>
      </c>
      <c r="K89" s="6">
        <v>45.24</v>
      </c>
      <c r="L89" s="5">
        <f t="shared" si="2"/>
        <v>68.1</v>
      </c>
      <c r="M89" s="5">
        <v>3</v>
      </c>
      <c r="N89" s="10"/>
      <c r="O89" s="11"/>
      <c r="P89" s="11"/>
    </row>
    <row r="90" s="1" customFormat="1" ht="45" customHeight="1" spans="1:16">
      <c r="A90" s="5">
        <v>88</v>
      </c>
      <c r="B90" s="5" t="s">
        <v>246</v>
      </c>
      <c r="C90" s="5" t="s">
        <v>247</v>
      </c>
      <c r="D90" s="4" t="s">
        <v>248</v>
      </c>
      <c r="E90" s="5" t="s">
        <v>196</v>
      </c>
      <c r="F90" s="5" t="s">
        <v>249</v>
      </c>
      <c r="G90" s="5">
        <v>1</v>
      </c>
      <c r="H90" s="6">
        <v>65.6666666666667</v>
      </c>
      <c r="I90" s="5">
        <v>26.26</v>
      </c>
      <c r="J90" s="5">
        <v>78.7</v>
      </c>
      <c r="K90" s="5">
        <v>47.22</v>
      </c>
      <c r="L90" s="5">
        <f t="shared" si="2"/>
        <v>73.48</v>
      </c>
      <c r="M90" s="5">
        <v>1</v>
      </c>
      <c r="N90" s="10"/>
      <c r="O90" s="11"/>
      <c r="P90" s="11"/>
    </row>
    <row r="91" s="1" customFormat="1" ht="45" customHeight="1" spans="1:16">
      <c r="A91" s="5">
        <v>89</v>
      </c>
      <c r="B91" s="5" t="s">
        <v>250</v>
      </c>
      <c r="C91" s="5" t="s">
        <v>251</v>
      </c>
      <c r="D91" s="4" t="s">
        <v>248</v>
      </c>
      <c r="E91" s="5" t="s">
        <v>196</v>
      </c>
      <c r="F91" s="5" t="s">
        <v>249</v>
      </c>
      <c r="G91" s="5">
        <v>1</v>
      </c>
      <c r="H91" s="6">
        <v>76.5</v>
      </c>
      <c r="I91" s="6">
        <v>30.6</v>
      </c>
      <c r="J91" s="5">
        <v>0</v>
      </c>
      <c r="K91" s="6">
        <v>0</v>
      </c>
      <c r="L91" s="5">
        <f t="shared" si="2"/>
        <v>30.6</v>
      </c>
      <c r="M91" s="5">
        <v>2</v>
      </c>
      <c r="N91" s="10"/>
      <c r="O91" s="11"/>
      <c r="P91" s="11"/>
    </row>
    <row r="92" s="1" customFormat="1" ht="45" customHeight="1" spans="1:16">
      <c r="A92" s="5">
        <v>90</v>
      </c>
      <c r="B92" s="5" t="s">
        <v>252</v>
      </c>
      <c r="C92" s="5" t="s">
        <v>253</v>
      </c>
      <c r="D92" s="4" t="s">
        <v>248</v>
      </c>
      <c r="E92" s="5" t="s">
        <v>196</v>
      </c>
      <c r="F92" s="5" t="s">
        <v>249</v>
      </c>
      <c r="G92" s="5">
        <v>1</v>
      </c>
      <c r="H92" s="6">
        <v>65.6666666666667</v>
      </c>
      <c r="I92" s="5">
        <v>26.26</v>
      </c>
      <c r="J92" s="5">
        <v>0</v>
      </c>
      <c r="K92" s="5">
        <v>0</v>
      </c>
      <c r="L92" s="5">
        <f t="shared" si="2"/>
        <v>26.26</v>
      </c>
      <c r="M92" s="5">
        <v>3</v>
      </c>
      <c r="N92" s="10"/>
      <c r="O92" s="11"/>
      <c r="P92" s="11"/>
    </row>
    <row r="93" s="1" customFormat="1" ht="45" customHeight="1" spans="1:16">
      <c r="A93" s="5">
        <v>91</v>
      </c>
      <c r="B93" s="5" t="s">
        <v>254</v>
      </c>
      <c r="C93" s="5" t="s">
        <v>255</v>
      </c>
      <c r="D93" s="4" t="s">
        <v>256</v>
      </c>
      <c r="E93" s="5" t="s">
        <v>196</v>
      </c>
      <c r="F93" s="5" t="s">
        <v>257</v>
      </c>
      <c r="G93" s="5">
        <v>1</v>
      </c>
      <c r="H93" s="6">
        <v>60</v>
      </c>
      <c r="I93" s="6">
        <v>24</v>
      </c>
      <c r="J93" s="5">
        <v>82.1</v>
      </c>
      <c r="K93" s="5">
        <v>49.26</v>
      </c>
      <c r="L93" s="5">
        <f t="shared" si="2"/>
        <v>73.26</v>
      </c>
      <c r="M93" s="5">
        <v>1</v>
      </c>
      <c r="N93" s="10"/>
      <c r="O93" s="11"/>
      <c r="P93" s="11"/>
    </row>
    <row r="94" s="1" customFormat="1" ht="45" customHeight="1" spans="1:16">
      <c r="A94" s="5">
        <v>92</v>
      </c>
      <c r="B94" s="5" t="s">
        <v>258</v>
      </c>
      <c r="C94" s="5" t="s">
        <v>259</v>
      </c>
      <c r="D94" s="4" t="s">
        <v>256</v>
      </c>
      <c r="E94" s="5" t="s">
        <v>196</v>
      </c>
      <c r="F94" s="5" t="s">
        <v>257</v>
      </c>
      <c r="G94" s="5">
        <v>1</v>
      </c>
      <c r="H94" s="6">
        <v>65.6666666666667</v>
      </c>
      <c r="I94" s="5">
        <v>26.26</v>
      </c>
      <c r="J94" s="5">
        <v>77.7</v>
      </c>
      <c r="K94" s="5">
        <v>46.62</v>
      </c>
      <c r="L94" s="5">
        <f t="shared" si="2"/>
        <v>72.88</v>
      </c>
      <c r="M94" s="5">
        <v>2</v>
      </c>
      <c r="N94" s="10"/>
      <c r="O94" s="11"/>
      <c r="P94" s="11"/>
    </row>
    <row r="95" s="1" customFormat="1" ht="45" customHeight="1" spans="1:16">
      <c r="A95" s="5">
        <v>93</v>
      </c>
      <c r="B95" s="5" t="s">
        <v>260</v>
      </c>
      <c r="C95" s="5" t="s">
        <v>261</v>
      </c>
      <c r="D95" s="4" t="s">
        <v>256</v>
      </c>
      <c r="E95" s="5" t="s">
        <v>196</v>
      </c>
      <c r="F95" s="5" t="s">
        <v>257</v>
      </c>
      <c r="G95" s="5">
        <v>1</v>
      </c>
      <c r="H95" s="6">
        <v>56.8333333333333</v>
      </c>
      <c r="I95" s="5">
        <v>22.73</v>
      </c>
      <c r="J95" s="5">
        <v>73.9</v>
      </c>
      <c r="K95" s="5">
        <v>44.34</v>
      </c>
      <c r="L95" s="5">
        <f t="shared" si="2"/>
        <v>67.07</v>
      </c>
      <c r="M95" s="5">
        <v>3</v>
      </c>
      <c r="N95" s="10"/>
      <c r="O95" s="11"/>
      <c r="P95" s="11"/>
    </row>
    <row r="96" s="1" customFormat="1" ht="45" customHeight="1" spans="1:16">
      <c r="A96" s="5">
        <v>94</v>
      </c>
      <c r="B96" s="5" t="s">
        <v>262</v>
      </c>
      <c r="C96" s="5" t="s">
        <v>263</v>
      </c>
      <c r="D96" s="4" t="s">
        <v>264</v>
      </c>
      <c r="E96" s="5" t="s">
        <v>265</v>
      </c>
      <c r="F96" s="5" t="s">
        <v>266</v>
      </c>
      <c r="G96" s="5">
        <v>1</v>
      </c>
      <c r="H96" s="6">
        <v>62.6666666666667</v>
      </c>
      <c r="I96" s="5">
        <v>25.06</v>
      </c>
      <c r="J96" s="5">
        <v>79.88</v>
      </c>
      <c r="K96" s="5">
        <v>47.92</v>
      </c>
      <c r="L96" s="5">
        <f t="shared" si="2"/>
        <v>72.98</v>
      </c>
      <c r="M96" s="5">
        <v>1</v>
      </c>
      <c r="N96" s="10"/>
      <c r="O96" s="11"/>
      <c r="P96" s="11"/>
    </row>
    <row r="97" s="1" customFormat="1" ht="45" customHeight="1" spans="1:16">
      <c r="A97" s="5">
        <v>95</v>
      </c>
      <c r="B97" s="5" t="s">
        <v>267</v>
      </c>
      <c r="C97" s="5" t="s">
        <v>268</v>
      </c>
      <c r="D97" s="4" t="s">
        <v>264</v>
      </c>
      <c r="E97" s="4" t="s">
        <v>265</v>
      </c>
      <c r="F97" s="5" t="s">
        <v>266</v>
      </c>
      <c r="G97" s="5">
        <v>1</v>
      </c>
      <c r="H97" s="6">
        <v>54.3333333333333</v>
      </c>
      <c r="I97" s="5">
        <v>21.73</v>
      </c>
      <c r="J97" s="5">
        <v>76.16</v>
      </c>
      <c r="K97" s="5">
        <v>45.69</v>
      </c>
      <c r="L97" s="5">
        <f t="shared" si="2"/>
        <v>67.42</v>
      </c>
      <c r="M97" s="5">
        <v>2</v>
      </c>
      <c r="N97" s="10"/>
      <c r="O97" s="11"/>
      <c r="P97" s="11"/>
    </row>
    <row r="98" s="1" customFormat="1" ht="45" customHeight="1" spans="1:16">
      <c r="A98" s="5">
        <v>96</v>
      </c>
      <c r="B98" s="15" t="s">
        <v>269</v>
      </c>
      <c r="C98" s="4" t="s">
        <v>270</v>
      </c>
      <c r="D98" s="4" t="s">
        <v>264</v>
      </c>
      <c r="E98" s="4" t="s">
        <v>265</v>
      </c>
      <c r="F98" s="5" t="s">
        <v>266</v>
      </c>
      <c r="G98" s="5">
        <v>1</v>
      </c>
      <c r="H98" s="5">
        <v>52.67</v>
      </c>
      <c r="I98" s="5">
        <v>21.06</v>
      </c>
      <c r="J98" s="5">
        <v>75.4</v>
      </c>
      <c r="K98" s="6">
        <v>45.24</v>
      </c>
      <c r="L98" s="5">
        <f t="shared" si="2"/>
        <v>66.3</v>
      </c>
      <c r="M98" s="5">
        <v>3</v>
      </c>
      <c r="N98" s="10"/>
      <c r="O98" s="11"/>
      <c r="P98" s="11"/>
    </row>
    <row r="99" s="1" customFormat="1" ht="45" customHeight="1" spans="1:16">
      <c r="A99" s="5">
        <v>97</v>
      </c>
      <c r="B99" s="5" t="s">
        <v>271</v>
      </c>
      <c r="C99" s="5" t="s">
        <v>272</v>
      </c>
      <c r="D99" s="4" t="s">
        <v>273</v>
      </c>
      <c r="E99" s="4" t="s">
        <v>265</v>
      </c>
      <c r="F99" s="5" t="s">
        <v>274</v>
      </c>
      <c r="G99" s="5">
        <v>1</v>
      </c>
      <c r="H99" s="6">
        <v>70.1666666666667</v>
      </c>
      <c r="I99" s="5">
        <v>28.06</v>
      </c>
      <c r="J99" s="5">
        <v>83.22</v>
      </c>
      <c r="K99" s="5">
        <v>49.93</v>
      </c>
      <c r="L99" s="5">
        <f t="shared" si="2"/>
        <v>77.99</v>
      </c>
      <c r="M99" s="5">
        <v>1</v>
      </c>
      <c r="N99" s="10"/>
      <c r="O99" s="11"/>
      <c r="P99" s="11"/>
    </row>
    <row r="100" s="1" customFormat="1" ht="45" customHeight="1" spans="1:16">
      <c r="A100" s="5">
        <v>98</v>
      </c>
      <c r="B100" s="5" t="s">
        <v>275</v>
      </c>
      <c r="C100" s="5" t="s">
        <v>276</v>
      </c>
      <c r="D100" s="4" t="s">
        <v>273</v>
      </c>
      <c r="E100" s="4" t="s">
        <v>265</v>
      </c>
      <c r="F100" s="5" t="s">
        <v>274</v>
      </c>
      <c r="G100" s="5">
        <v>1</v>
      </c>
      <c r="H100" s="6">
        <v>68.6666666666667</v>
      </c>
      <c r="I100" s="5">
        <v>27.46</v>
      </c>
      <c r="J100" s="5">
        <v>83.22</v>
      </c>
      <c r="K100" s="5">
        <v>49.93</v>
      </c>
      <c r="L100" s="5">
        <f t="shared" ref="L100:L122" si="3">(I100+K100)</f>
        <v>77.39</v>
      </c>
      <c r="M100" s="5">
        <v>2</v>
      </c>
      <c r="N100" s="10"/>
      <c r="O100" s="11"/>
      <c r="P100" s="11"/>
    </row>
    <row r="101" s="1" customFormat="1" ht="45" customHeight="1" spans="1:16">
      <c r="A101" s="5">
        <v>99</v>
      </c>
      <c r="B101" s="5" t="s">
        <v>277</v>
      </c>
      <c r="C101" s="5" t="s">
        <v>278</v>
      </c>
      <c r="D101" s="4" t="s">
        <v>273</v>
      </c>
      <c r="E101" s="4" t="s">
        <v>265</v>
      </c>
      <c r="F101" s="5" t="s">
        <v>274</v>
      </c>
      <c r="G101" s="5">
        <v>1</v>
      </c>
      <c r="H101" s="6">
        <v>72.8333333333333</v>
      </c>
      <c r="I101" s="5">
        <v>29.13</v>
      </c>
      <c r="J101" s="5">
        <v>76.82</v>
      </c>
      <c r="K101" s="5">
        <v>46.09</v>
      </c>
      <c r="L101" s="5">
        <f t="shared" si="3"/>
        <v>75.22</v>
      </c>
      <c r="M101" s="5">
        <v>3</v>
      </c>
      <c r="N101" s="10"/>
      <c r="O101" s="11"/>
      <c r="P101" s="11"/>
    </row>
    <row r="102" s="1" customFormat="1" ht="45" customHeight="1" spans="1:16">
      <c r="A102" s="5">
        <v>100</v>
      </c>
      <c r="B102" s="5" t="s">
        <v>279</v>
      </c>
      <c r="C102" s="5" t="s">
        <v>280</v>
      </c>
      <c r="D102" s="4" t="s">
        <v>281</v>
      </c>
      <c r="E102" s="4" t="s">
        <v>282</v>
      </c>
      <c r="F102" s="5" t="s">
        <v>283</v>
      </c>
      <c r="G102" s="5">
        <v>1</v>
      </c>
      <c r="H102" s="6">
        <v>65</v>
      </c>
      <c r="I102" s="5">
        <v>26</v>
      </c>
      <c r="J102" s="5">
        <v>82.7</v>
      </c>
      <c r="K102" s="5">
        <v>49.62</v>
      </c>
      <c r="L102" s="5">
        <f t="shared" si="3"/>
        <v>75.62</v>
      </c>
      <c r="M102" s="5">
        <v>1</v>
      </c>
      <c r="N102" s="10"/>
      <c r="O102" s="11"/>
      <c r="P102" s="11"/>
    </row>
    <row r="103" s="1" customFormat="1" ht="45" customHeight="1" spans="1:16">
      <c r="A103" s="5">
        <v>101</v>
      </c>
      <c r="B103" s="5" t="s">
        <v>284</v>
      </c>
      <c r="C103" s="5" t="s">
        <v>285</v>
      </c>
      <c r="D103" s="4" t="s">
        <v>281</v>
      </c>
      <c r="E103" s="4" t="s">
        <v>282</v>
      </c>
      <c r="F103" s="5" t="s">
        <v>283</v>
      </c>
      <c r="G103" s="5">
        <v>1</v>
      </c>
      <c r="H103" s="6">
        <v>56.1666666666667</v>
      </c>
      <c r="I103" s="5">
        <v>22.46</v>
      </c>
      <c r="J103" s="5">
        <v>80.26</v>
      </c>
      <c r="K103" s="5">
        <v>48.15</v>
      </c>
      <c r="L103" s="5">
        <f t="shared" si="3"/>
        <v>70.61</v>
      </c>
      <c r="M103" s="5">
        <v>2</v>
      </c>
      <c r="N103" s="10"/>
      <c r="O103" s="11"/>
      <c r="P103" s="11"/>
    </row>
    <row r="104" s="1" customFormat="1" ht="45" customHeight="1" spans="1:16">
      <c r="A104" s="5">
        <v>102</v>
      </c>
      <c r="B104" s="15" t="s">
        <v>286</v>
      </c>
      <c r="C104" s="5" t="s">
        <v>287</v>
      </c>
      <c r="D104" s="4" t="s">
        <v>281</v>
      </c>
      <c r="E104" s="4" t="s">
        <v>282</v>
      </c>
      <c r="F104" s="5" t="s">
        <v>283</v>
      </c>
      <c r="G104" s="5">
        <v>1</v>
      </c>
      <c r="H104" s="6">
        <v>53.5</v>
      </c>
      <c r="I104" s="5">
        <v>21.4</v>
      </c>
      <c r="J104" s="5">
        <v>76.34</v>
      </c>
      <c r="K104" s="6">
        <v>45.8</v>
      </c>
      <c r="L104" s="5">
        <f t="shared" si="3"/>
        <v>67.2</v>
      </c>
      <c r="M104" s="5">
        <v>3</v>
      </c>
      <c r="N104" s="10"/>
      <c r="O104" s="11"/>
      <c r="P104" s="11"/>
    </row>
    <row r="105" s="1" customFormat="1" ht="45" customHeight="1" spans="1:16">
      <c r="A105" s="5">
        <v>103</v>
      </c>
      <c r="B105" s="5" t="s">
        <v>288</v>
      </c>
      <c r="C105" s="5" t="s">
        <v>289</v>
      </c>
      <c r="D105" s="4" t="s">
        <v>290</v>
      </c>
      <c r="E105" s="4" t="s">
        <v>282</v>
      </c>
      <c r="F105" s="5" t="s">
        <v>291</v>
      </c>
      <c r="G105" s="5">
        <v>1</v>
      </c>
      <c r="H105" s="6">
        <v>64.1666666666667</v>
      </c>
      <c r="I105" s="5">
        <v>25.66</v>
      </c>
      <c r="J105" s="5">
        <v>80.1</v>
      </c>
      <c r="K105" s="5">
        <v>48.06</v>
      </c>
      <c r="L105" s="5">
        <f t="shared" si="3"/>
        <v>73.72</v>
      </c>
      <c r="M105" s="5">
        <v>1</v>
      </c>
      <c r="N105" s="10"/>
      <c r="O105" s="11"/>
      <c r="P105" s="11"/>
    </row>
    <row r="106" s="1" customFormat="1" ht="45" customHeight="1" spans="1:16">
      <c r="A106" s="5">
        <v>104</v>
      </c>
      <c r="B106" s="15" t="s">
        <v>292</v>
      </c>
      <c r="C106" s="5" t="s">
        <v>293</v>
      </c>
      <c r="D106" s="4" t="s">
        <v>290</v>
      </c>
      <c r="E106" s="4" t="s">
        <v>282</v>
      </c>
      <c r="F106" s="5" t="s">
        <v>291</v>
      </c>
      <c r="G106" s="5">
        <v>1</v>
      </c>
      <c r="H106" s="6">
        <v>55</v>
      </c>
      <c r="I106" s="5">
        <v>22</v>
      </c>
      <c r="J106" s="5">
        <v>81.2</v>
      </c>
      <c r="K106" s="5">
        <v>48.72</v>
      </c>
      <c r="L106" s="5">
        <f t="shared" si="3"/>
        <v>70.72</v>
      </c>
      <c r="M106" s="5">
        <v>2</v>
      </c>
      <c r="N106" s="10"/>
      <c r="O106" s="11"/>
      <c r="P106" s="11"/>
    </row>
    <row r="107" s="1" customFormat="1" ht="45" customHeight="1" spans="1:16">
      <c r="A107" s="5">
        <v>105</v>
      </c>
      <c r="B107" s="5" t="s">
        <v>294</v>
      </c>
      <c r="C107" s="5" t="s">
        <v>295</v>
      </c>
      <c r="D107" s="4" t="s">
        <v>290</v>
      </c>
      <c r="E107" s="4" t="s">
        <v>282</v>
      </c>
      <c r="F107" s="5" t="s">
        <v>291</v>
      </c>
      <c r="G107" s="5">
        <v>1</v>
      </c>
      <c r="H107" s="6">
        <v>55.5</v>
      </c>
      <c r="I107" s="5">
        <v>22.2</v>
      </c>
      <c r="J107" s="5">
        <v>79</v>
      </c>
      <c r="K107" s="6">
        <v>47.4</v>
      </c>
      <c r="L107" s="5">
        <f t="shared" si="3"/>
        <v>69.6</v>
      </c>
      <c r="M107" s="5">
        <v>3</v>
      </c>
      <c r="N107" s="10"/>
      <c r="O107" s="11"/>
      <c r="P107" s="11"/>
    </row>
    <row r="108" s="1" customFormat="1" ht="45" customHeight="1" spans="1:16">
      <c r="A108" s="5">
        <v>106</v>
      </c>
      <c r="B108" s="5" t="s">
        <v>296</v>
      </c>
      <c r="C108" s="5" t="s">
        <v>297</v>
      </c>
      <c r="D108" s="4" t="s">
        <v>298</v>
      </c>
      <c r="E108" s="4" t="s">
        <v>282</v>
      </c>
      <c r="F108" s="5" t="s">
        <v>299</v>
      </c>
      <c r="G108" s="5">
        <v>1</v>
      </c>
      <c r="H108" s="6">
        <v>66.1666666666667</v>
      </c>
      <c r="I108" s="5">
        <v>26.46</v>
      </c>
      <c r="J108" s="5">
        <v>81.8</v>
      </c>
      <c r="K108" s="5">
        <v>49.08</v>
      </c>
      <c r="L108" s="5">
        <f t="shared" si="3"/>
        <v>75.54</v>
      </c>
      <c r="M108" s="5">
        <v>1</v>
      </c>
      <c r="N108" s="10"/>
      <c r="O108" s="11"/>
      <c r="P108" s="11"/>
    </row>
    <row r="109" s="1" customFormat="1" ht="45" customHeight="1" spans="1:16">
      <c r="A109" s="5">
        <v>107</v>
      </c>
      <c r="B109" s="5" t="s">
        <v>300</v>
      </c>
      <c r="C109" s="5" t="s">
        <v>301</v>
      </c>
      <c r="D109" s="4" t="s">
        <v>298</v>
      </c>
      <c r="E109" s="4" t="s">
        <v>282</v>
      </c>
      <c r="F109" s="5" t="s">
        <v>299</v>
      </c>
      <c r="G109" s="5">
        <v>1</v>
      </c>
      <c r="H109" s="6">
        <v>67.8333333333333</v>
      </c>
      <c r="I109" s="5">
        <v>27.13</v>
      </c>
      <c r="J109" s="5">
        <v>80.66</v>
      </c>
      <c r="K109" s="5">
        <v>48.39</v>
      </c>
      <c r="L109" s="5">
        <f t="shared" si="3"/>
        <v>75.52</v>
      </c>
      <c r="M109" s="5">
        <v>2</v>
      </c>
      <c r="N109" s="10"/>
      <c r="O109" s="11"/>
      <c r="P109" s="11"/>
    </row>
    <row r="110" s="1" customFormat="1" ht="45" customHeight="1" spans="1:16">
      <c r="A110" s="5">
        <v>108</v>
      </c>
      <c r="B110" s="5" t="s">
        <v>302</v>
      </c>
      <c r="C110" s="5" t="s">
        <v>303</v>
      </c>
      <c r="D110" s="4" t="s">
        <v>298</v>
      </c>
      <c r="E110" s="4" t="s">
        <v>282</v>
      </c>
      <c r="F110" s="5" t="s">
        <v>299</v>
      </c>
      <c r="G110" s="5">
        <v>1</v>
      </c>
      <c r="H110" s="6">
        <v>64.8333333333333</v>
      </c>
      <c r="I110" s="5">
        <v>25.93</v>
      </c>
      <c r="J110" s="5">
        <v>81.82</v>
      </c>
      <c r="K110" s="5">
        <v>49.09</v>
      </c>
      <c r="L110" s="5">
        <f t="shared" si="3"/>
        <v>75.02</v>
      </c>
      <c r="M110" s="5">
        <v>3</v>
      </c>
      <c r="N110" s="10"/>
      <c r="O110" s="11"/>
      <c r="P110" s="11"/>
    </row>
    <row r="111" s="1" customFormat="1" ht="45" customHeight="1" spans="1:16">
      <c r="A111" s="5">
        <v>109</v>
      </c>
      <c r="B111" s="5" t="s">
        <v>304</v>
      </c>
      <c r="C111" s="5" t="s">
        <v>305</v>
      </c>
      <c r="D111" s="4" t="s">
        <v>306</v>
      </c>
      <c r="E111" s="4" t="s">
        <v>307</v>
      </c>
      <c r="F111" s="5" t="s">
        <v>308</v>
      </c>
      <c r="G111" s="5">
        <v>1</v>
      </c>
      <c r="H111" s="6">
        <v>74.8333333333333</v>
      </c>
      <c r="I111" s="5">
        <v>29.93</v>
      </c>
      <c r="J111" s="5">
        <v>83.58</v>
      </c>
      <c r="K111" s="5">
        <v>50.14</v>
      </c>
      <c r="L111" s="5">
        <f t="shared" si="3"/>
        <v>80.07</v>
      </c>
      <c r="M111" s="5">
        <v>1</v>
      </c>
      <c r="N111" s="10"/>
      <c r="O111" s="11"/>
      <c r="P111" s="11"/>
    </row>
    <row r="112" s="1" customFormat="1" ht="45" customHeight="1" spans="1:16">
      <c r="A112" s="5">
        <v>110</v>
      </c>
      <c r="B112" s="5" t="s">
        <v>309</v>
      </c>
      <c r="C112" s="5" t="s">
        <v>310</v>
      </c>
      <c r="D112" s="4" t="s">
        <v>306</v>
      </c>
      <c r="E112" s="4" t="s">
        <v>307</v>
      </c>
      <c r="F112" s="5" t="s">
        <v>308</v>
      </c>
      <c r="G112" s="5">
        <v>1</v>
      </c>
      <c r="H112" s="6">
        <v>68.1666666666667</v>
      </c>
      <c r="I112" s="5">
        <v>27.26</v>
      </c>
      <c r="J112" s="5">
        <v>81.4</v>
      </c>
      <c r="K112" s="6">
        <v>48.84</v>
      </c>
      <c r="L112" s="5">
        <f t="shared" si="3"/>
        <v>76.1</v>
      </c>
      <c r="M112" s="5">
        <v>2</v>
      </c>
      <c r="N112" s="10"/>
      <c r="O112" s="11"/>
      <c r="P112" s="11"/>
    </row>
    <row r="113" s="1" customFormat="1" ht="45" customHeight="1" spans="1:16">
      <c r="A113" s="5">
        <v>111</v>
      </c>
      <c r="B113" s="15" t="s">
        <v>311</v>
      </c>
      <c r="C113" s="5" t="s">
        <v>312</v>
      </c>
      <c r="D113" s="4" t="s">
        <v>306</v>
      </c>
      <c r="E113" s="4" t="s">
        <v>307</v>
      </c>
      <c r="F113" s="5" t="s">
        <v>308</v>
      </c>
      <c r="G113" s="5">
        <v>1</v>
      </c>
      <c r="H113" s="6">
        <v>61.33</v>
      </c>
      <c r="I113" s="5">
        <v>24.53</v>
      </c>
      <c r="J113" s="5">
        <v>77.9</v>
      </c>
      <c r="K113" s="5">
        <v>46.74</v>
      </c>
      <c r="L113" s="5">
        <f t="shared" si="3"/>
        <v>71.27</v>
      </c>
      <c r="M113" s="5">
        <v>3</v>
      </c>
      <c r="N113" s="10"/>
      <c r="O113" s="11"/>
      <c r="P113" s="11"/>
    </row>
    <row r="114" s="1" customFormat="1" ht="45" customHeight="1" spans="1:16">
      <c r="A114" s="5">
        <v>112</v>
      </c>
      <c r="B114" s="15" t="s">
        <v>313</v>
      </c>
      <c r="C114" s="5" t="s">
        <v>314</v>
      </c>
      <c r="D114" s="4" t="s">
        <v>315</v>
      </c>
      <c r="E114" s="4" t="s">
        <v>307</v>
      </c>
      <c r="F114" s="5" t="s">
        <v>316</v>
      </c>
      <c r="G114" s="5">
        <v>1</v>
      </c>
      <c r="H114" s="6">
        <v>66.5</v>
      </c>
      <c r="I114" s="6">
        <v>26.6</v>
      </c>
      <c r="J114" s="5">
        <v>82.52</v>
      </c>
      <c r="K114" s="5">
        <v>49.51</v>
      </c>
      <c r="L114" s="5">
        <f t="shared" si="3"/>
        <v>76.11</v>
      </c>
      <c r="M114" s="5">
        <v>1</v>
      </c>
      <c r="N114" s="10"/>
      <c r="O114" s="11"/>
      <c r="P114" s="11"/>
    </row>
    <row r="115" s="1" customFormat="1" ht="45" customHeight="1" spans="1:16">
      <c r="A115" s="5">
        <v>113</v>
      </c>
      <c r="B115" s="5" t="s">
        <v>317</v>
      </c>
      <c r="C115" s="5" t="s">
        <v>318</v>
      </c>
      <c r="D115" s="4" t="s">
        <v>315</v>
      </c>
      <c r="E115" s="4" t="s">
        <v>307</v>
      </c>
      <c r="F115" s="5" t="s">
        <v>316</v>
      </c>
      <c r="G115" s="5">
        <v>1</v>
      </c>
      <c r="H115" s="6">
        <v>68.3333333333333</v>
      </c>
      <c r="I115" s="5">
        <v>27.33</v>
      </c>
      <c r="J115" s="5">
        <v>79.9</v>
      </c>
      <c r="K115" s="5">
        <v>47.94</v>
      </c>
      <c r="L115" s="5">
        <f t="shared" si="3"/>
        <v>75.27</v>
      </c>
      <c r="M115" s="5">
        <v>2</v>
      </c>
      <c r="N115" s="10"/>
      <c r="O115" s="11"/>
      <c r="P115" s="11"/>
    </row>
    <row r="116" s="1" customFormat="1" ht="45" customHeight="1" spans="1:16">
      <c r="A116" s="5">
        <v>114</v>
      </c>
      <c r="B116" s="5" t="s">
        <v>319</v>
      </c>
      <c r="C116" s="5" t="s">
        <v>320</v>
      </c>
      <c r="D116" s="4" t="s">
        <v>315</v>
      </c>
      <c r="E116" s="4" t="s">
        <v>307</v>
      </c>
      <c r="F116" s="5" t="s">
        <v>316</v>
      </c>
      <c r="G116" s="5">
        <v>1</v>
      </c>
      <c r="H116" s="6">
        <v>67</v>
      </c>
      <c r="I116" s="6">
        <v>26.8</v>
      </c>
      <c r="J116" s="5">
        <v>79.96</v>
      </c>
      <c r="K116" s="5">
        <v>47.97</v>
      </c>
      <c r="L116" s="5">
        <f t="shared" si="3"/>
        <v>74.77</v>
      </c>
      <c r="M116" s="5">
        <v>3</v>
      </c>
      <c r="N116" s="10"/>
      <c r="O116" s="11"/>
      <c r="P116" s="11"/>
    </row>
    <row r="117" s="1" customFormat="1" ht="45" customHeight="1" spans="1:16">
      <c r="A117" s="5">
        <v>115</v>
      </c>
      <c r="B117" s="5" t="s">
        <v>321</v>
      </c>
      <c r="C117" s="5" t="s">
        <v>322</v>
      </c>
      <c r="D117" s="4" t="s">
        <v>323</v>
      </c>
      <c r="E117" s="4" t="s">
        <v>323</v>
      </c>
      <c r="F117" s="5" t="s">
        <v>324</v>
      </c>
      <c r="G117" s="5">
        <v>1</v>
      </c>
      <c r="H117" s="6">
        <v>59</v>
      </c>
      <c r="I117" s="6">
        <v>23.6</v>
      </c>
      <c r="J117" s="5">
        <v>78.86</v>
      </c>
      <c r="K117" s="5">
        <v>47.31</v>
      </c>
      <c r="L117" s="5">
        <f t="shared" si="3"/>
        <v>70.91</v>
      </c>
      <c r="M117" s="5">
        <v>1</v>
      </c>
      <c r="N117" s="10"/>
      <c r="O117" s="11"/>
      <c r="P117" s="11"/>
    </row>
    <row r="118" s="1" customFormat="1" ht="45" customHeight="1" spans="1:16">
      <c r="A118" s="5">
        <v>116</v>
      </c>
      <c r="B118" s="5" t="s">
        <v>325</v>
      </c>
      <c r="C118" s="5" t="s">
        <v>326</v>
      </c>
      <c r="D118" s="4" t="s">
        <v>323</v>
      </c>
      <c r="E118" s="4" t="s">
        <v>323</v>
      </c>
      <c r="F118" s="5" t="s">
        <v>324</v>
      </c>
      <c r="G118" s="5">
        <v>1</v>
      </c>
      <c r="H118" s="6">
        <v>61</v>
      </c>
      <c r="I118" s="6">
        <v>24.4</v>
      </c>
      <c r="J118" s="5">
        <v>76.22</v>
      </c>
      <c r="K118" s="5">
        <v>45.73</v>
      </c>
      <c r="L118" s="5">
        <f t="shared" si="3"/>
        <v>70.13</v>
      </c>
      <c r="M118" s="5">
        <v>2</v>
      </c>
      <c r="N118" s="10"/>
      <c r="O118" s="11"/>
      <c r="P118" s="11"/>
    </row>
    <row r="119" s="1" customFormat="1" ht="45" customHeight="1" spans="1:16">
      <c r="A119" s="5">
        <v>117</v>
      </c>
      <c r="B119" s="5" t="s">
        <v>327</v>
      </c>
      <c r="C119" s="5" t="s">
        <v>328</v>
      </c>
      <c r="D119" s="4" t="s">
        <v>323</v>
      </c>
      <c r="E119" s="4" t="s">
        <v>323</v>
      </c>
      <c r="F119" s="5" t="s">
        <v>324</v>
      </c>
      <c r="G119" s="5">
        <v>1</v>
      </c>
      <c r="H119" s="6">
        <v>57.5</v>
      </c>
      <c r="I119" s="6">
        <v>23</v>
      </c>
      <c r="J119" s="5">
        <v>74.3</v>
      </c>
      <c r="K119" s="5">
        <v>44.58</v>
      </c>
      <c r="L119" s="5">
        <f t="shared" si="3"/>
        <v>67.58</v>
      </c>
      <c r="M119" s="5">
        <v>3</v>
      </c>
      <c r="N119" s="10"/>
      <c r="O119" s="11"/>
      <c r="P119" s="11"/>
    </row>
    <row r="120" s="1" customFormat="1" ht="45" customHeight="1" spans="1:16">
      <c r="A120" s="5">
        <v>118</v>
      </c>
      <c r="B120" s="5" t="s">
        <v>329</v>
      </c>
      <c r="C120" s="5" t="s">
        <v>330</v>
      </c>
      <c r="D120" s="4" t="s">
        <v>331</v>
      </c>
      <c r="E120" s="4" t="s">
        <v>332</v>
      </c>
      <c r="F120" s="5" t="s">
        <v>333</v>
      </c>
      <c r="G120" s="5">
        <v>1</v>
      </c>
      <c r="H120" s="6">
        <v>68.5</v>
      </c>
      <c r="I120" s="6">
        <v>27.4</v>
      </c>
      <c r="J120" s="5">
        <v>83.7</v>
      </c>
      <c r="K120" s="5">
        <v>50.22</v>
      </c>
      <c r="L120" s="5">
        <f t="shared" si="3"/>
        <v>77.62</v>
      </c>
      <c r="M120" s="5">
        <v>1</v>
      </c>
      <c r="N120" s="10"/>
      <c r="O120" s="11"/>
      <c r="P120" s="11"/>
    </row>
    <row r="121" s="1" customFormat="1" ht="45" customHeight="1" spans="1:16">
      <c r="A121" s="5">
        <v>119</v>
      </c>
      <c r="B121" s="5" t="s">
        <v>334</v>
      </c>
      <c r="C121" s="5" t="s">
        <v>335</v>
      </c>
      <c r="D121" s="4" t="s">
        <v>331</v>
      </c>
      <c r="E121" s="4" t="s">
        <v>332</v>
      </c>
      <c r="F121" s="5" t="s">
        <v>333</v>
      </c>
      <c r="G121" s="5">
        <v>1</v>
      </c>
      <c r="H121" s="6">
        <v>65.5</v>
      </c>
      <c r="I121" s="6">
        <v>26.2</v>
      </c>
      <c r="J121" s="5">
        <v>84.34</v>
      </c>
      <c r="K121" s="6">
        <v>50.6</v>
      </c>
      <c r="L121" s="5">
        <f t="shared" si="3"/>
        <v>76.8</v>
      </c>
      <c r="M121" s="5">
        <v>2</v>
      </c>
      <c r="N121" s="10"/>
      <c r="O121" s="11"/>
      <c r="P121" s="11"/>
    </row>
    <row r="122" s="1" customFormat="1" ht="45" customHeight="1" spans="1:16">
      <c r="A122" s="5">
        <v>120</v>
      </c>
      <c r="B122" s="5" t="s">
        <v>336</v>
      </c>
      <c r="C122" s="5" t="s">
        <v>337</v>
      </c>
      <c r="D122" s="4" t="s">
        <v>331</v>
      </c>
      <c r="E122" s="4" t="s">
        <v>332</v>
      </c>
      <c r="F122" s="5" t="s">
        <v>333</v>
      </c>
      <c r="G122" s="5">
        <v>1</v>
      </c>
      <c r="H122" s="6">
        <v>68.5</v>
      </c>
      <c r="I122" s="6">
        <v>27.4</v>
      </c>
      <c r="J122" s="5">
        <v>80.2</v>
      </c>
      <c r="K122" s="5">
        <v>48.12</v>
      </c>
      <c r="L122" s="5">
        <f t="shared" si="3"/>
        <v>75.52</v>
      </c>
      <c r="M122" s="5">
        <v>3</v>
      </c>
      <c r="N122" s="10"/>
      <c r="O122" s="11"/>
      <c r="P122" s="11"/>
    </row>
    <row r="123" spans="1:14">
      <c r="A123" s="12"/>
      <c r="B123" s="12"/>
      <c r="C123" s="12"/>
      <c r="D123" s="12"/>
      <c r="E123" s="12"/>
      <c r="F123" s="12"/>
      <c r="G123" s="13"/>
      <c r="H123" s="12"/>
      <c r="I123" s="12"/>
      <c r="J123" s="12"/>
      <c r="K123" s="12"/>
      <c r="L123" s="12"/>
      <c r="M123" s="12"/>
      <c r="N123" s="12"/>
    </row>
    <row r="130" ht="14.25" spans="8:8">
      <c r="H130" s="14"/>
    </row>
    <row r="131" ht="14.25" spans="8:8">
      <c r="H131" s="14"/>
    </row>
    <row r="132" ht="14.25" spans="8:8">
      <c r="H132" s="14"/>
    </row>
  </sheetData>
  <mergeCells count="35">
    <mergeCell ref="A1:M1"/>
    <mergeCell ref="G3:G5"/>
    <mergeCell ref="G6:G8"/>
    <mergeCell ref="G9:G11"/>
    <mergeCell ref="G12:G14"/>
    <mergeCell ref="G15:G17"/>
    <mergeCell ref="G18:G22"/>
    <mergeCell ref="G23:G28"/>
    <mergeCell ref="G29:G37"/>
    <mergeCell ref="G38:G40"/>
    <mergeCell ref="G41:G43"/>
    <mergeCell ref="G44:G46"/>
    <mergeCell ref="G47:G50"/>
    <mergeCell ref="G51:G53"/>
    <mergeCell ref="G54:G56"/>
    <mergeCell ref="G57:G59"/>
    <mergeCell ref="G60:G62"/>
    <mergeCell ref="G63:G65"/>
    <mergeCell ref="G66:G68"/>
    <mergeCell ref="G69:G71"/>
    <mergeCell ref="G72:G74"/>
    <mergeCell ref="G75:G83"/>
    <mergeCell ref="G84:G86"/>
    <mergeCell ref="G87:G89"/>
    <mergeCell ref="G90:G92"/>
    <mergeCell ref="G93:G95"/>
    <mergeCell ref="G96:G98"/>
    <mergeCell ref="G99:G101"/>
    <mergeCell ref="G102:G104"/>
    <mergeCell ref="G105:G107"/>
    <mergeCell ref="G108:G110"/>
    <mergeCell ref="G111:G113"/>
    <mergeCell ref="G114:G116"/>
    <mergeCell ref="G117:G119"/>
    <mergeCell ref="G120:G122"/>
  </mergeCells>
  <printOptions horizontalCentered="1" verticalCentered="1"/>
  <pageMargins left="0.554861111111111" right="0.554861111111111" top="0.802777777777778" bottom="0.802777777777778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戴亮宇</cp:lastModifiedBy>
  <dcterms:created xsi:type="dcterms:W3CDTF">2024-04-30T04:19:00Z</dcterms:created>
  <dcterms:modified xsi:type="dcterms:W3CDTF">2024-05-26T02:18:35Z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C1FA60450E1744B09B1D47319928D5E4_13</vt:lpwstr>
  </property>
  <property fmtid="{D5CDD505-2E9C-101B-9397-08002B2CF9AE}" pid="3" name="KSOProductBuildVer">
    <vt:lpwstr>2052-12.1.0.16929</vt:lpwstr>
  </property>
</Properties>
</file>