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挂网" sheetId="16" r:id="rId1"/>
  </sheets>
  <definedNames>
    <definedName name="_xlnm.Print_Titles" localSheetId="0">挂网!$2:$2</definedName>
  </definedNames>
  <calcPr calcId="144525"/>
</workbook>
</file>

<file path=xl/sharedStrings.xml><?xml version="1.0" encoding="utf-8"?>
<sst xmlns="http://schemas.openxmlformats.org/spreadsheetml/2006/main" count="145" uniqueCount="78">
  <si>
    <t>宜宾市南溪区事业单位2023年第二次公开考试招聘工作人员总成绩
及进入体检人员名单（阴影部分）</t>
  </si>
  <si>
    <t>序号</t>
  </si>
  <si>
    <t>招聘单位</t>
  </si>
  <si>
    <t>招聘岗位</t>
  </si>
  <si>
    <t>岗位代码</t>
  </si>
  <si>
    <t>准考证号</t>
  </si>
  <si>
    <t>笔试成绩</t>
  </si>
  <si>
    <t>折合60%</t>
  </si>
  <si>
    <t>面试成绩</t>
  </si>
  <si>
    <t>折合40%</t>
  </si>
  <si>
    <t>总成绩</t>
  </si>
  <si>
    <t>排名</t>
  </si>
  <si>
    <t>备注</t>
  </si>
  <si>
    <t>宜宾市南溪区目标绩效考评中心</t>
  </si>
  <si>
    <t>项目督查工作员</t>
  </si>
  <si>
    <t>23228001</t>
  </si>
  <si>
    <t>2315280101409</t>
  </si>
  <si>
    <t>进入体检</t>
  </si>
  <si>
    <t>2315280101219</t>
  </si>
  <si>
    <t>2315280101502</t>
  </si>
  <si>
    <t>宜宾市南溪区政府信息服务保障中心</t>
  </si>
  <si>
    <t>人防工作人员</t>
  </si>
  <si>
    <t>23228002</t>
  </si>
  <si>
    <t>2315280102219</t>
  </si>
  <si>
    <t>2315280102212</t>
  </si>
  <si>
    <t>2315280102110</t>
  </si>
  <si>
    <t>宜宾市南溪区计量测试所</t>
  </si>
  <si>
    <t>工作人员</t>
  </si>
  <si>
    <t>23228003</t>
  </si>
  <si>
    <t>2315280100318</t>
  </si>
  <si>
    <t>2315280100612</t>
  </si>
  <si>
    <t>2315280100320</t>
  </si>
  <si>
    <t>缺考</t>
  </si>
  <si>
    <t>宜宾市南溪区服务业和数字经济发展中心</t>
  </si>
  <si>
    <t>综合管理人员</t>
  </si>
  <si>
    <t>23228004</t>
  </si>
  <si>
    <t>2315280102923</t>
  </si>
  <si>
    <t>2315280103613</t>
  </si>
  <si>
    <t>2315280103805</t>
  </si>
  <si>
    <t>宜宾市南溪区总工会工人俱乐部</t>
  </si>
  <si>
    <t>办公室文秘</t>
  </si>
  <si>
    <t>23228005</t>
  </si>
  <si>
    <t>2315280102408</t>
  </si>
  <si>
    <t>2315280102714</t>
  </si>
  <si>
    <t>2315280102405</t>
  </si>
  <si>
    <t>宜宾市南溪区植保植检站</t>
  </si>
  <si>
    <t>农业技术推广员</t>
  </si>
  <si>
    <t>23228006</t>
  </si>
  <si>
    <t>2315280101010</t>
  </si>
  <si>
    <t>2315280100925</t>
  </si>
  <si>
    <t>2315280100805</t>
  </si>
  <si>
    <t>宜宾市南溪区农林牧渔科技推广站</t>
  </si>
  <si>
    <t>林业技术推广员</t>
  </si>
  <si>
    <t>23228007</t>
  </si>
  <si>
    <t>2315280100123</t>
  </si>
  <si>
    <t>2315280100108</t>
  </si>
  <si>
    <t>宜宾市南溪区群众工作中心</t>
  </si>
  <si>
    <t>23228008</t>
  </si>
  <si>
    <t>2315280102808</t>
  </si>
  <si>
    <t>2315280102729</t>
  </si>
  <si>
    <t>2315280102810</t>
  </si>
  <si>
    <t>宜宾市南溪区大观镇农业技术综合服务中心</t>
  </si>
  <si>
    <t>23228009</t>
  </si>
  <si>
    <t>2315280102019</t>
  </si>
  <si>
    <t>2315280102016</t>
  </si>
  <si>
    <t>2315280102008</t>
  </si>
  <si>
    <t>宜宾市中西医结合医院</t>
  </si>
  <si>
    <t>口腔科医师</t>
  </si>
  <si>
    <t>23228010</t>
  </si>
  <si>
    <t>2315280101109</t>
  </si>
  <si>
    <t>宜宾市南溪区仙源街道社区卫生服务中心</t>
  </si>
  <si>
    <t>临床医师</t>
  </si>
  <si>
    <t>23228011</t>
  </si>
  <si>
    <t>2315280101107</t>
  </si>
  <si>
    <t>宜宾市南溪区长兴镇中心卫生院</t>
  </si>
  <si>
    <t>23228012</t>
  </si>
  <si>
    <t>2315280101103</t>
  </si>
  <si>
    <t>2315280101101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</si>
</sst>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9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7"/>
      <color theme="1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Calibri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5" fillId="4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0"/>
  <sheetViews>
    <sheetView tabSelected="1" topLeftCell="A25" workbookViewId="0">
      <selection activeCell="Q6" sqref="Q6"/>
    </sheetView>
  </sheetViews>
  <sheetFormatPr defaultColWidth="9" defaultRowHeight="13.5"/>
  <cols>
    <col min="1" max="1" width="4.75" style="2" customWidth="1"/>
    <col min="2" max="2" width="16.375" style="3" customWidth="1"/>
    <col min="3" max="3" width="8.625" style="3" customWidth="1"/>
    <col min="4" max="4" width="8.5" style="3" customWidth="1"/>
    <col min="5" max="5" width="12.625" style="3" customWidth="1"/>
    <col min="6" max="6" width="5.625" style="3" customWidth="1"/>
    <col min="7" max="7" width="6" style="3" customWidth="1"/>
    <col min="8" max="8" width="5.75" style="3" customWidth="1"/>
    <col min="9" max="9" width="6.625" style="3" customWidth="1"/>
    <col min="10" max="10" width="7" style="4" customWidth="1"/>
    <col min="11" max="11" width="4.5" style="4" customWidth="1"/>
    <col min="12" max="12" width="8.375" style="4" customWidth="1"/>
    <col min="13" max="16384" width="9" style="1"/>
  </cols>
  <sheetData>
    <row r="1" s="1" customFormat="1" ht="57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9.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9" t="s">
        <v>12</v>
      </c>
    </row>
    <row r="3" s="1" customFormat="1" ht="39.95" customHeight="1" spans="1:12">
      <c r="A3" s="9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>
        <v>82.62</v>
      </c>
      <c r="G3" s="11">
        <f t="shared" ref="G3:G32" si="0">F3*0.6</f>
        <v>49.572</v>
      </c>
      <c r="H3" s="9">
        <v>75.8</v>
      </c>
      <c r="I3" s="20">
        <f t="shared" ref="I3:I32" si="1">H3*0.4</f>
        <v>30.32</v>
      </c>
      <c r="J3" s="21">
        <f t="shared" ref="J3:J32" si="2">G3+I3</f>
        <v>79.892</v>
      </c>
      <c r="K3" s="22">
        <v>1</v>
      </c>
      <c r="L3" s="22" t="s">
        <v>17</v>
      </c>
    </row>
    <row r="4" s="1" customFormat="1" ht="39.95" customHeight="1" spans="1:12">
      <c r="A4" s="12">
        <v>2</v>
      </c>
      <c r="B4" s="13" t="s">
        <v>13</v>
      </c>
      <c r="C4" s="13" t="s">
        <v>14</v>
      </c>
      <c r="D4" s="13" t="s">
        <v>15</v>
      </c>
      <c r="E4" s="13" t="s">
        <v>18</v>
      </c>
      <c r="F4" s="13">
        <v>78.68</v>
      </c>
      <c r="G4" s="14">
        <f t="shared" si="0"/>
        <v>47.208</v>
      </c>
      <c r="H4" s="15">
        <v>77.2</v>
      </c>
      <c r="I4" s="23">
        <f t="shared" si="1"/>
        <v>30.88</v>
      </c>
      <c r="J4" s="24">
        <f t="shared" si="2"/>
        <v>78.088</v>
      </c>
      <c r="K4" s="16">
        <v>2</v>
      </c>
      <c r="L4" s="16"/>
    </row>
    <row r="5" s="1" customFormat="1" ht="39.95" customHeight="1" spans="1:12">
      <c r="A5" s="12">
        <v>3</v>
      </c>
      <c r="B5" s="13" t="s">
        <v>13</v>
      </c>
      <c r="C5" s="13" t="s">
        <v>14</v>
      </c>
      <c r="D5" s="13" t="s">
        <v>15</v>
      </c>
      <c r="E5" s="13" t="s">
        <v>19</v>
      </c>
      <c r="F5" s="13">
        <v>80.44</v>
      </c>
      <c r="G5" s="14">
        <f t="shared" si="0"/>
        <v>48.264</v>
      </c>
      <c r="H5" s="15">
        <v>74.4</v>
      </c>
      <c r="I5" s="23">
        <f t="shared" si="1"/>
        <v>29.76</v>
      </c>
      <c r="J5" s="24">
        <f t="shared" si="2"/>
        <v>78.024</v>
      </c>
      <c r="K5" s="16">
        <v>3</v>
      </c>
      <c r="L5" s="16"/>
    </row>
    <row r="6" s="1" customFormat="1" ht="39.95" customHeight="1" spans="1:12">
      <c r="A6" s="9">
        <v>4</v>
      </c>
      <c r="B6" s="10" t="s">
        <v>20</v>
      </c>
      <c r="C6" s="10" t="s">
        <v>21</v>
      </c>
      <c r="D6" s="10" t="s">
        <v>22</v>
      </c>
      <c r="E6" s="10" t="s">
        <v>23</v>
      </c>
      <c r="F6" s="10">
        <v>79.24</v>
      </c>
      <c r="G6" s="11">
        <f t="shared" si="0"/>
        <v>47.544</v>
      </c>
      <c r="H6" s="9">
        <v>81</v>
      </c>
      <c r="I6" s="20">
        <f t="shared" si="1"/>
        <v>32.4</v>
      </c>
      <c r="J6" s="21">
        <f t="shared" si="2"/>
        <v>79.944</v>
      </c>
      <c r="K6" s="22">
        <v>1</v>
      </c>
      <c r="L6" s="22" t="s">
        <v>17</v>
      </c>
    </row>
    <row r="7" s="1" customFormat="1" ht="39.95" customHeight="1" spans="1:12">
      <c r="A7" s="12">
        <v>5</v>
      </c>
      <c r="B7" s="13" t="s">
        <v>20</v>
      </c>
      <c r="C7" s="13" t="s">
        <v>21</v>
      </c>
      <c r="D7" s="13" t="s">
        <v>22</v>
      </c>
      <c r="E7" s="13" t="s">
        <v>24</v>
      </c>
      <c r="F7" s="13">
        <v>76.46</v>
      </c>
      <c r="G7" s="14">
        <f t="shared" si="0"/>
        <v>45.876</v>
      </c>
      <c r="H7" s="15">
        <v>74.4</v>
      </c>
      <c r="I7" s="23">
        <f t="shared" si="1"/>
        <v>29.76</v>
      </c>
      <c r="J7" s="24">
        <f t="shared" si="2"/>
        <v>75.636</v>
      </c>
      <c r="K7" s="16">
        <v>2</v>
      </c>
      <c r="L7" s="16"/>
    </row>
    <row r="8" s="1" customFormat="1" ht="39.95" customHeight="1" spans="1:12">
      <c r="A8" s="12">
        <v>6</v>
      </c>
      <c r="B8" s="13" t="s">
        <v>20</v>
      </c>
      <c r="C8" s="13" t="s">
        <v>21</v>
      </c>
      <c r="D8" s="13" t="s">
        <v>22</v>
      </c>
      <c r="E8" s="13" t="s">
        <v>25</v>
      </c>
      <c r="F8" s="13">
        <v>75.86</v>
      </c>
      <c r="G8" s="14">
        <f t="shared" si="0"/>
        <v>45.516</v>
      </c>
      <c r="H8" s="15">
        <v>73.8</v>
      </c>
      <c r="I8" s="23">
        <f t="shared" si="1"/>
        <v>29.52</v>
      </c>
      <c r="J8" s="24">
        <f t="shared" si="2"/>
        <v>75.036</v>
      </c>
      <c r="K8" s="16">
        <v>3</v>
      </c>
      <c r="L8" s="16"/>
    </row>
    <row r="9" s="1" customFormat="1" ht="39.95" customHeight="1" spans="1:12">
      <c r="A9" s="9">
        <v>7</v>
      </c>
      <c r="B9" s="10" t="s">
        <v>26</v>
      </c>
      <c r="C9" s="10" t="s">
        <v>27</v>
      </c>
      <c r="D9" s="10" t="s">
        <v>28</v>
      </c>
      <c r="E9" s="10" t="s">
        <v>29</v>
      </c>
      <c r="F9" s="10">
        <v>75.88</v>
      </c>
      <c r="G9" s="11">
        <f t="shared" si="0"/>
        <v>45.528</v>
      </c>
      <c r="H9" s="9">
        <v>73.6</v>
      </c>
      <c r="I9" s="20">
        <f t="shared" si="1"/>
        <v>29.44</v>
      </c>
      <c r="J9" s="21">
        <f t="shared" si="2"/>
        <v>74.968</v>
      </c>
      <c r="K9" s="22">
        <v>1</v>
      </c>
      <c r="L9" s="22" t="s">
        <v>17</v>
      </c>
    </row>
    <row r="10" s="1" customFormat="1" ht="39.95" customHeight="1" spans="1:12">
      <c r="A10" s="12">
        <v>8</v>
      </c>
      <c r="B10" s="13" t="s">
        <v>26</v>
      </c>
      <c r="C10" s="13" t="s">
        <v>27</v>
      </c>
      <c r="D10" s="13" t="s">
        <v>28</v>
      </c>
      <c r="E10" s="13" t="s">
        <v>30</v>
      </c>
      <c r="F10" s="13">
        <v>72.46</v>
      </c>
      <c r="G10" s="14">
        <f t="shared" si="0"/>
        <v>43.476</v>
      </c>
      <c r="H10" s="16">
        <v>77</v>
      </c>
      <c r="I10" s="23">
        <f t="shared" si="1"/>
        <v>30.8</v>
      </c>
      <c r="J10" s="24">
        <f t="shared" si="2"/>
        <v>74.276</v>
      </c>
      <c r="K10" s="16">
        <v>2</v>
      </c>
      <c r="L10" s="16"/>
    </row>
    <row r="11" s="1" customFormat="1" ht="39.95" customHeight="1" spans="1:12">
      <c r="A11" s="12">
        <v>9</v>
      </c>
      <c r="B11" s="13" t="s">
        <v>26</v>
      </c>
      <c r="C11" s="13" t="s">
        <v>27</v>
      </c>
      <c r="D11" s="13" t="s">
        <v>28</v>
      </c>
      <c r="E11" s="13" t="s">
        <v>31</v>
      </c>
      <c r="F11" s="13">
        <v>73.86</v>
      </c>
      <c r="G11" s="14">
        <f t="shared" si="0"/>
        <v>44.316</v>
      </c>
      <c r="H11" s="17">
        <v>0</v>
      </c>
      <c r="I11" s="23">
        <f t="shared" si="1"/>
        <v>0</v>
      </c>
      <c r="J11" s="24">
        <f t="shared" si="2"/>
        <v>44.316</v>
      </c>
      <c r="K11" s="16">
        <v>3</v>
      </c>
      <c r="L11" s="16" t="s">
        <v>32</v>
      </c>
    </row>
    <row r="12" s="1" customFormat="1" ht="39.95" customHeight="1" spans="1:12">
      <c r="A12" s="9">
        <v>10</v>
      </c>
      <c r="B12" s="10" t="s">
        <v>33</v>
      </c>
      <c r="C12" s="10" t="s">
        <v>34</v>
      </c>
      <c r="D12" s="10" t="s">
        <v>35</v>
      </c>
      <c r="E12" s="10" t="s">
        <v>36</v>
      </c>
      <c r="F12" s="10">
        <v>84.02</v>
      </c>
      <c r="G12" s="11">
        <f t="shared" si="0"/>
        <v>50.412</v>
      </c>
      <c r="H12" s="9">
        <v>79.6</v>
      </c>
      <c r="I12" s="20">
        <f t="shared" si="1"/>
        <v>31.84</v>
      </c>
      <c r="J12" s="21">
        <f t="shared" si="2"/>
        <v>82.252</v>
      </c>
      <c r="K12" s="22">
        <v>1</v>
      </c>
      <c r="L12" s="22" t="s">
        <v>17</v>
      </c>
    </row>
    <row r="13" s="1" customFormat="1" ht="39.95" customHeight="1" spans="1:12">
      <c r="A13" s="12">
        <v>11</v>
      </c>
      <c r="B13" s="13" t="s">
        <v>33</v>
      </c>
      <c r="C13" s="13" t="s">
        <v>34</v>
      </c>
      <c r="D13" s="13" t="s">
        <v>35</v>
      </c>
      <c r="E13" s="13" t="s">
        <v>37</v>
      </c>
      <c r="F13" s="13">
        <v>79.22</v>
      </c>
      <c r="G13" s="14">
        <f t="shared" si="0"/>
        <v>47.532</v>
      </c>
      <c r="H13" s="15">
        <v>75.6</v>
      </c>
      <c r="I13" s="23">
        <f t="shared" si="1"/>
        <v>30.24</v>
      </c>
      <c r="J13" s="24">
        <f t="shared" si="2"/>
        <v>77.772</v>
      </c>
      <c r="K13" s="16">
        <v>2</v>
      </c>
      <c r="L13" s="16"/>
    </row>
    <row r="14" s="1" customFormat="1" ht="39.95" customHeight="1" spans="1:12">
      <c r="A14" s="12">
        <v>12</v>
      </c>
      <c r="B14" s="13" t="s">
        <v>33</v>
      </c>
      <c r="C14" s="13" t="s">
        <v>34</v>
      </c>
      <c r="D14" s="13" t="s">
        <v>35</v>
      </c>
      <c r="E14" s="13" t="s">
        <v>38</v>
      </c>
      <c r="F14" s="13">
        <v>78.88</v>
      </c>
      <c r="G14" s="14">
        <f t="shared" si="0"/>
        <v>47.328</v>
      </c>
      <c r="H14" s="15">
        <v>75.2</v>
      </c>
      <c r="I14" s="23">
        <f t="shared" si="1"/>
        <v>30.08</v>
      </c>
      <c r="J14" s="24">
        <f t="shared" si="2"/>
        <v>77.408</v>
      </c>
      <c r="K14" s="16">
        <v>3</v>
      </c>
      <c r="L14" s="16"/>
    </row>
    <row r="15" s="1" customFormat="1" ht="39.95" customHeight="1" spans="1:12">
      <c r="A15" s="9">
        <v>13</v>
      </c>
      <c r="B15" s="10" t="s">
        <v>39</v>
      </c>
      <c r="C15" s="10" t="s">
        <v>40</v>
      </c>
      <c r="D15" s="10" t="s">
        <v>41</v>
      </c>
      <c r="E15" s="10" t="s">
        <v>42</v>
      </c>
      <c r="F15" s="10">
        <v>79.5</v>
      </c>
      <c r="G15" s="11">
        <f t="shared" si="0"/>
        <v>47.7</v>
      </c>
      <c r="H15" s="9">
        <v>80.4</v>
      </c>
      <c r="I15" s="20">
        <f t="shared" si="1"/>
        <v>32.16</v>
      </c>
      <c r="J15" s="21">
        <f t="shared" si="2"/>
        <v>79.86</v>
      </c>
      <c r="K15" s="22">
        <v>1</v>
      </c>
      <c r="L15" s="22" t="s">
        <v>17</v>
      </c>
    </row>
    <row r="16" s="1" customFormat="1" ht="39.95" customHeight="1" spans="1:12">
      <c r="A16" s="12">
        <v>14</v>
      </c>
      <c r="B16" s="13" t="s">
        <v>39</v>
      </c>
      <c r="C16" s="13" t="s">
        <v>40</v>
      </c>
      <c r="D16" s="13" t="s">
        <v>41</v>
      </c>
      <c r="E16" s="13" t="s">
        <v>43</v>
      </c>
      <c r="F16" s="13">
        <v>77.22</v>
      </c>
      <c r="G16" s="14">
        <f t="shared" si="0"/>
        <v>46.332</v>
      </c>
      <c r="H16" s="15">
        <v>76.8</v>
      </c>
      <c r="I16" s="23">
        <f t="shared" si="1"/>
        <v>30.72</v>
      </c>
      <c r="J16" s="24">
        <f t="shared" si="2"/>
        <v>77.052</v>
      </c>
      <c r="K16" s="16">
        <v>2</v>
      </c>
      <c r="L16" s="16"/>
    </row>
    <row r="17" s="1" customFormat="1" ht="39.95" customHeight="1" spans="1:12">
      <c r="A17" s="12">
        <v>15</v>
      </c>
      <c r="B17" s="13" t="s">
        <v>39</v>
      </c>
      <c r="C17" s="13" t="s">
        <v>40</v>
      </c>
      <c r="D17" s="13" t="s">
        <v>41</v>
      </c>
      <c r="E17" s="13" t="s">
        <v>44</v>
      </c>
      <c r="F17" s="13">
        <v>79.34</v>
      </c>
      <c r="G17" s="14">
        <f t="shared" si="0"/>
        <v>47.604</v>
      </c>
      <c r="H17" s="15">
        <v>73</v>
      </c>
      <c r="I17" s="23">
        <f t="shared" si="1"/>
        <v>29.2</v>
      </c>
      <c r="J17" s="24">
        <f t="shared" si="2"/>
        <v>76.804</v>
      </c>
      <c r="K17" s="16">
        <v>3</v>
      </c>
      <c r="L17" s="16"/>
    </row>
    <row r="18" s="1" customFormat="1" ht="39.95" customHeight="1" spans="1:12">
      <c r="A18" s="9">
        <v>16</v>
      </c>
      <c r="B18" s="10" t="s">
        <v>45</v>
      </c>
      <c r="C18" s="10" t="s">
        <v>46</v>
      </c>
      <c r="D18" s="10" t="s">
        <v>47</v>
      </c>
      <c r="E18" s="10" t="s">
        <v>48</v>
      </c>
      <c r="F18" s="10">
        <v>76.64</v>
      </c>
      <c r="G18" s="11">
        <f t="shared" si="0"/>
        <v>45.984</v>
      </c>
      <c r="H18" s="9">
        <v>77.6</v>
      </c>
      <c r="I18" s="20">
        <f t="shared" si="1"/>
        <v>31.04</v>
      </c>
      <c r="J18" s="21">
        <f t="shared" si="2"/>
        <v>77.024</v>
      </c>
      <c r="K18" s="22">
        <v>1</v>
      </c>
      <c r="L18" s="22" t="s">
        <v>17</v>
      </c>
    </row>
    <row r="19" s="1" customFormat="1" ht="39.95" customHeight="1" spans="1:12">
      <c r="A19" s="12">
        <v>17</v>
      </c>
      <c r="B19" s="13" t="s">
        <v>45</v>
      </c>
      <c r="C19" s="13" t="s">
        <v>46</v>
      </c>
      <c r="D19" s="13" t="s">
        <v>47</v>
      </c>
      <c r="E19" s="13" t="s">
        <v>49</v>
      </c>
      <c r="F19" s="13">
        <v>76.22</v>
      </c>
      <c r="G19" s="14">
        <f t="shared" si="0"/>
        <v>45.732</v>
      </c>
      <c r="H19" s="15">
        <v>74.4</v>
      </c>
      <c r="I19" s="23">
        <f t="shared" si="1"/>
        <v>29.76</v>
      </c>
      <c r="J19" s="24">
        <f t="shared" si="2"/>
        <v>75.492</v>
      </c>
      <c r="K19" s="16">
        <v>2</v>
      </c>
      <c r="L19" s="16"/>
    </row>
    <row r="20" s="1" customFormat="1" ht="39.95" customHeight="1" spans="1:12">
      <c r="A20" s="12">
        <v>18</v>
      </c>
      <c r="B20" s="13" t="s">
        <v>45</v>
      </c>
      <c r="C20" s="13" t="s">
        <v>46</v>
      </c>
      <c r="D20" s="13" t="s">
        <v>47</v>
      </c>
      <c r="E20" s="13" t="s">
        <v>50</v>
      </c>
      <c r="F20" s="13">
        <v>75.02</v>
      </c>
      <c r="G20" s="14">
        <f t="shared" si="0"/>
        <v>45.012</v>
      </c>
      <c r="H20" s="15">
        <v>76</v>
      </c>
      <c r="I20" s="25">
        <f t="shared" si="1"/>
        <v>30.4</v>
      </c>
      <c r="J20" s="24">
        <f t="shared" si="2"/>
        <v>75.412</v>
      </c>
      <c r="K20" s="16">
        <v>3</v>
      </c>
      <c r="L20" s="16"/>
    </row>
    <row r="21" s="1" customFormat="1" ht="32.1" customHeight="1" spans="1:12">
      <c r="A21" s="9">
        <v>19</v>
      </c>
      <c r="B21" s="10" t="s">
        <v>51</v>
      </c>
      <c r="C21" s="10" t="s">
        <v>52</v>
      </c>
      <c r="D21" s="10" t="s">
        <v>53</v>
      </c>
      <c r="E21" s="10" t="s">
        <v>54</v>
      </c>
      <c r="F21" s="10">
        <v>79.76</v>
      </c>
      <c r="G21" s="11">
        <f t="shared" si="0"/>
        <v>47.856</v>
      </c>
      <c r="H21" s="9">
        <v>78.8</v>
      </c>
      <c r="I21" s="26">
        <f t="shared" si="1"/>
        <v>31.52</v>
      </c>
      <c r="J21" s="21">
        <f t="shared" si="2"/>
        <v>79.376</v>
      </c>
      <c r="K21" s="22">
        <v>1</v>
      </c>
      <c r="L21" s="22" t="s">
        <v>17</v>
      </c>
    </row>
    <row r="22" s="1" customFormat="1" ht="39" customHeight="1" spans="1:12">
      <c r="A22" s="12">
        <v>20</v>
      </c>
      <c r="B22" s="13" t="s">
        <v>51</v>
      </c>
      <c r="C22" s="13" t="s">
        <v>52</v>
      </c>
      <c r="D22" s="13">
        <v>23228007</v>
      </c>
      <c r="E22" s="18" t="s">
        <v>55</v>
      </c>
      <c r="F22" s="18">
        <v>66.5</v>
      </c>
      <c r="G22" s="14">
        <f t="shared" si="0"/>
        <v>39.9</v>
      </c>
      <c r="H22" s="15">
        <v>71.2</v>
      </c>
      <c r="I22" s="25">
        <f t="shared" si="1"/>
        <v>28.48</v>
      </c>
      <c r="J22" s="24">
        <f t="shared" si="2"/>
        <v>68.38</v>
      </c>
      <c r="K22" s="16">
        <v>2</v>
      </c>
      <c r="L22" s="16"/>
    </row>
    <row r="23" s="1" customFormat="1" ht="39" customHeight="1" spans="1:12">
      <c r="A23" s="9">
        <v>21</v>
      </c>
      <c r="B23" s="10" t="s">
        <v>56</v>
      </c>
      <c r="C23" s="10" t="s">
        <v>27</v>
      </c>
      <c r="D23" s="10" t="s">
        <v>57</v>
      </c>
      <c r="E23" s="10" t="s">
        <v>58</v>
      </c>
      <c r="F23" s="10">
        <v>76.54</v>
      </c>
      <c r="G23" s="11">
        <f t="shared" si="0"/>
        <v>45.924</v>
      </c>
      <c r="H23" s="9">
        <v>76.8</v>
      </c>
      <c r="I23" s="26">
        <f t="shared" si="1"/>
        <v>30.72</v>
      </c>
      <c r="J23" s="21">
        <f t="shared" si="2"/>
        <v>76.644</v>
      </c>
      <c r="K23" s="22">
        <v>1</v>
      </c>
      <c r="L23" s="22" t="s">
        <v>17</v>
      </c>
    </row>
    <row r="24" s="1" customFormat="1" ht="39" customHeight="1" spans="1:12">
      <c r="A24" s="12">
        <v>22</v>
      </c>
      <c r="B24" s="13" t="s">
        <v>56</v>
      </c>
      <c r="C24" s="13" t="s">
        <v>27</v>
      </c>
      <c r="D24" s="13" t="s">
        <v>57</v>
      </c>
      <c r="E24" s="13" t="s">
        <v>59</v>
      </c>
      <c r="F24" s="13">
        <v>72.52</v>
      </c>
      <c r="G24" s="14">
        <f t="shared" si="0"/>
        <v>43.512</v>
      </c>
      <c r="H24" s="15">
        <v>79.2</v>
      </c>
      <c r="I24" s="25">
        <f t="shared" si="1"/>
        <v>31.68</v>
      </c>
      <c r="J24" s="24">
        <f t="shared" si="2"/>
        <v>75.192</v>
      </c>
      <c r="K24" s="16">
        <v>2</v>
      </c>
      <c r="L24" s="16"/>
    </row>
    <row r="25" s="1" customFormat="1" ht="39" customHeight="1" spans="1:12">
      <c r="A25" s="12">
        <v>23</v>
      </c>
      <c r="B25" s="13" t="s">
        <v>56</v>
      </c>
      <c r="C25" s="13" t="s">
        <v>27</v>
      </c>
      <c r="D25" s="13" t="s">
        <v>57</v>
      </c>
      <c r="E25" s="13" t="s">
        <v>60</v>
      </c>
      <c r="F25" s="13">
        <v>72.42</v>
      </c>
      <c r="G25" s="14">
        <f t="shared" si="0"/>
        <v>43.452</v>
      </c>
      <c r="H25" s="15">
        <v>78.2</v>
      </c>
      <c r="I25" s="25">
        <f t="shared" si="1"/>
        <v>31.28</v>
      </c>
      <c r="J25" s="24">
        <f t="shared" si="2"/>
        <v>74.732</v>
      </c>
      <c r="K25" s="16">
        <v>3</v>
      </c>
      <c r="L25" s="16"/>
    </row>
    <row r="26" s="1" customFormat="1" ht="39" customHeight="1" spans="1:12">
      <c r="A26" s="9">
        <v>24</v>
      </c>
      <c r="B26" s="10" t="s">
        <v>61</v>
      </c>
      <c r="C26" s="10" t="s">
        <v>27</v>
      </c>
      <c r="D26" s="10" t="s">
        <v>62</v>
      </c>
      <c r="E26" s="10" t="s">
        <v>63</v>
      </c>
      <c r="F26" s="10">
        <v>79.4</v>
      </c>
      <c r="G26" s="11">
        <f t="shared" si="0"/>
        <v>47.64</v>
      </c>
      <c r="H26" s="9">
        <v>76.8</v>
      </c>
      <c r="I26" s="26">
        <f t="shared" si="1"/>
        <v>30.72</v>
      </c>
      <c r="J26" s="21">
        <f t="shared" si="2"/>
        <v>78.36</v>
      </c>
      <c r="K26" s="22">
        <v>1</v>
      </c>
      <c r="L26" s="22" t="s">
        <v>17</v>
      </c>
    </row>
    <row r="27" s="1" customFormat="1" ht="39" customHeight="1" spans="1:12">
      <c r="A27" s="12">
        <v>25</v>
      </c>
      <c r="B27" s="13" t="s">
        <v>61</v>
      </c>
      <c r="C27" s="13" t="s">
        <v>27</v>
      </c>
      <c r="D27" s="13" t="s">
        <v>62</v>
      </c>
      <c r="E27" s="13" t="s">
        <v>64</v>
      </c>
      <c r="F27" s="13">
        <v>77.64</v>
      </c>
      <c r="G27" s="14">
        <f t="shared" si="0"/>
        <v>46.584</v>
      </c>
      <c r="H27" s="15">
        <v>77.4</v>
      </c>
      <c r="I27" s="25">
        <f t="shared" si="1"/>
        <v>30.96</v>
      </c>
      <c r="J27" s="24">
        <f t="shared" si="2"/>
        <v>77.544</v>
      </c>
      <c r="K27" s="16">
        <v>2</v>
      </c>
      <c r="L27" s="16"/>
    </row>
    <row r="28" s="1" customFormat="1" ht="39" customHeight="1" spans="1:12">
      <c r="A28" s="12">
        <v>26</v>
      </c>
      <c r="B28" s="13" t="s">
        <v>61</v>
      </c>
      <c r="C28" s="13" t="s">
        <v>27</v>
      </c>
      <c r="D28" s="13" t="s">
        <v>62</v>
      </c>
      <c r="E28" s="13" t="s">
        <v>65</v>
      </c>
      <c r="F28" s="13">
        <v>75.42</v>
      </c>
      <c r="G28" s="14">
        <f t="shared" si="0"/>
        <v>45.252</v>
      </c>
      <c r="H28" s="15">
        <v>71.6</v>
      </c>
      <c r="I28" s="25">
        <f t="shared" si="1"/>
        <v>28.64</v>
      </c>
      <c r="J28" s="24">
        <f t="shared" si="2"/>
        <v>73.892</v>
      </c>
      <c r="K28" s="16">
        <v>3</v>
      </c>
      <c r="L28" s="16"/>
    </row>
    <row r="29" s="1" customFormat="1" ht="39" customHeight="1" spans="1:12">
      <c r="A29" s="9">
        <v>27</v>
      </c>
      <c r="B29" s="10" t="s">
        <v>66</v>
      </c>
      <c r="C29" s="10" t="s">
        <v>67</v>
      </c>
      <c r="D29" s="10" t="s">
        <v>68</v>
      </c>
      <c r="E29" s="10" t="s">
        <v>69</v>
      </c>
      <c r="F29" s="10">
        <v>58.34</v>
      </c>
      <c r="G29" s="11">
        <f t="shared" si="0"/>
        <v>35.004</v>
      </c>
      <c r="H29" s="9">
        <v>74.2</v>
      </c>
      <c r="I29" s="26">
        <f t="shared" si="1"/>
        <v>29.68</v>
      </c>
      <c r="J29" s="21">
        <f t="shared" si="2"/>
        <v>64.684</v>
      </c>
      <c r="K29" s="22">
        <v>1</v>
      </c>
      <c r="L29" s="22" t="s">
        <v>17</v>
      </c>
    </row>
    <row r="30" s="1" customFormat="1" ht="32.1" customHeight="1" spans="1:12">
      <c r="A30" s="9">
        <v>28</v>
      </c>
      <c r="B30" s="10" t="s">
        <v>70</v>
      </c>
      <c r="C30" s="10" t="s">
        <v>71</v>
      </c>
      <c r="D30" s="10" t="s">
        <v>72</v>
      </c>
      <c r="E30" s="10" t="s">
        <v>73</v>
      </c>
      <c r="F30" s="10">
        <v>62.82</v>
      </c>
      <c r="G30" s="11">
        <f t="shared" si="0"/>
        <v>37.692</v>
      </c>
      <c r="H30" s="9">
        <v>81.2</v>
      </c>
      <c r="I30" s="26">
        <f t="shared" si="1"/>
        <v>32.48</v>
      </c>
      <c r="J30" s="21">
        <f t="shared" si="2"/>
        <v>70.172</v>
      </c>
      <c r="K30" s="22">
        <v>1</v>
      </c>
      <c r="L30" s="22" t="s">
        <v>17</v>
      </c>
    </row>
    <row r="31" s="1" customFormat="1" ht="32.1" customHeight="1" spans="1:12">
      <c r="A31" s="9">
        <v>29</v>
      </c>
      <c r="B31" s="10" t="s">
        <v>74</v>
      </c>
      <c r="C31" s="10" t="s">
        <v>71</v>
      </c>
      <c r="D31" s="10" t="s">
        <v>75</v>
      </c>
      <c r="E31" s="10" t="s">
        <v>76</v>
      </c>
      <c r="F31" s="10">
        <v>61</v>
      </c>
      <c r="G31" s="11">
        <f t="shared" si="0"/>
        <v>36.6</v>
      </c>
      <c r="H31" s="9">
        <v>73.2</v>
      </c>
      <c r="I31" s="26">
        <f t="shared" si="1"/>
        <v>29.28</v>
      </c>
      <c r="J31" s="21">
        <f t="shared" si="2"/>
        <v>65.88</v>
      </c>
      <c r="K31" s="22">
        <v>1</v>
      </c>
      <c r="L31" s="22" t="s">
        <v>17</v>
      </c>
    </row>
    <row r="32" s="1" customFormat="1" ht="32.1" customHeight="1" spans="1:12">
      <c r="A32" s="15">
        <v>30</v>
      </c>
      <c r="B32" s="13" t="s">
        <v>74</v>
      </c>
      <c r="C32" s="13" t="s">
        <v>71</v>
      </c>
      <c r="D32" s="13" t="s">
        <v>75</v>
      </c>
      <c r="E32" s="13" t="s">
        <v>77</v>
      </c>
      <c r="F32" s="13">
        <v>60.18</v>
      </c>
      <c r="G32" s="14">
        <f t="shared" si="0"/>
        <v>36.108</v>
      </c>
      <c r="H32" s="15">
        <v>72.2</v>
      </c>
      <c r="I32" s="25">
        <f t="shared" si="1"/>
        <v>28.88</v>
      </c>
      <c r="J32" s="24">
        <f t="shared" si="2"/>
        <v>64.988</v>
      </c>
      <c r="K32" s="16">
        <v>2</v>
      </c>
      <c r="L32" s="16"/>
    </row>
    <row r="75" s="1" customFormat="1" spans="1:12">
      <c r="A75" s="2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</row>
    <row r="76" s="1" customFormat="1" spans="1:12">
      <c r="A76" s="2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</row>
    <row r="77" s="1" customFormat="1" spans="1:12">
      <c r="A77" s="2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</row>
    <row r="78" s="1" customFormat="1" spans="1:12">
      <c r="A78" s="2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</row>
    <row r="79" s="1" customFormat="1" spans="1:12">
      <c r="A79" s="2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</row>
    <row r="80" s="1" customFormat="1" spans="1:12">
      <c r="A80" s="2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</row>
    <row r="81" s="1" customFormat="1" spans="1:12">
      <c r="A81" s="2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</row>
    <row r="82" s="1" customFormat="1" spans="1:12">
      <c r="A82" s="2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</row>
    <row r="83" s="1" customFormat="1" spans="1:12">
      <c r="A83" s="2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</row>
    <row r="84" s="1" customFormat="1" spans="1:12">
      <c r="A84" s="2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</row>
    <row r="85" s="1" customFormat="1" spans="1:12">
      <c r="A85" s="2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</row>
    <row r="86" s="1" customFormat="1" spans="1:12">
      <c r="A86" s="2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</row>
    <row r="87" s="1" customFormat="1" spans="1:12">
      <c r="A87" s="2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</row>
    <row r="88" s="1" customFormat="1" spans="1:12">
      <c r="A88" s="2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</row>
    <row r="89" s="1" customFormat="1" spans="1:12">
      <c r="A89" s="2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</row>
    <row r="90" s="1" customFormat="1" spans="1:12">
      <c r="A90" s="2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</row>
    <row r="91" s="1" customFormat="1" spans="1:12">
      <c r="A91" s="2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</row>
    <row r="92" s="1" customFormat="1" spans="1:12">
      <c r="A92" s="2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</row>
    <row r="93" s="1" customFormat="1" spans="1:12">
      <c r="A93" s="2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</row>
    <row r="94" s="1" customFormat="1" spans="1:12">
      <c r="A94" s="2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</row>
    <row r="95" s="1" customFormat="1" spans="1:12">
      <c r="A95" s="2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</row>
    <row r="96" s="1" customFormat="1" spans="1:12">
      <c r="A96" s="2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</row>
    <row r="97" s="1" customFormat="1" spans="1:12">
      <c r="A97" s="2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</row>
    <row r="98" s="1" customFormat="1" spans="1:12">
      <c r="A98" s="2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</row>
    <row r="99" s="1" customFormat="1" spans="1:12">
      <c r="A99" s="2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</row>
    <row r="100" s="1" customFormat="1" spans="1:12">
      <c r="A100" s="2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</row>
    <row r="101" s="1" customFormat="1" spans="1:12">
      <c r="A101" s="2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</row>
    <row r="102" s="1" customFormat="1" spans="1:12">
      <c r="A102" s="2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</row>
    <row r="103" s="1" customFormat="1" spans="1:12">
      <c r="A103" s="2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</row>
    <row r="104" s="1" customFormat="1" spans="1:12">
      <c r="A104" s="2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</row>
    <row r="105" s="1" customFormat="1" spans="1:12">
      <c r="A105" s="2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</row>
    <row r="106" s="1" customFormat="1" spans="1:12">
      <c r="A106" s="2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</row>
    <row r="107" s="1" customFormat="1" spans="1:12">
      <c r="A107" s="2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</row>
    <row r="108" s="1" customFormat="1" spans="1:12">
      <c r="A108" s="2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</row>
    <row r="109" s="1" customFormat="1" spans="1:12">
      <c r="A109" s="2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</row>
    <row r="110" s="1" customFormat="1" spans="1:12">
      <c r="A110" s="2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</row>
    <row r="111" s="1" customFormat="1" spans="1:12">
      <c r="A111" s="2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</row>
    <row r="112" s="1" customFormat="1" spans="1:12">
      <c r="A112" s="2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</row>
    <row r="113" s="1" customFormat="1" spans="1:12">
      <c r="A113" s="2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</row>
    <row r="114" s="1" customFormat="1" spans="1:12">
      <c r="A114" s="2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</row>
    <row r="115" s="1" customFormat="1" spans="1:12">
      <c r="A115" s="2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</row>
    <row r="116" s="1" customFormat="1" spans="1:12">
      <c r="A116" s="2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</row>
    <row r="117" s="1" customFormat="1" spans="1:12">
      <c r="A117" s="2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</row>
    <row r="118" s="1" customFormat="1" spans="1:12">
      <c r="A118" s="2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</row>
    <row r="119" s="1" customFormat="1" spans="1:12">
      <c r="A119" s="2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</row>
    <row r="120" s="1" customFormat="1" spans="1:12">
      <c r="A120" s="2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</row>
    <row r="121" s="1" customFormat="1" spans="1:12">
      <c r="A121" s="2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</row>
    <row r="122" s="1" customFormat="1" spans="1:12">
      <c r="A122" s="2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</row>
    <row r="123" s="1" customFormat="1" spans="1:12">
      <c r="A123" s="2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</row>
    <row r="124" s="1" customFormat="1" spans="1:12">
      <c r="A124" s="2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</row>
    <row r="125" s="1" customFormat="1" spans="1:12">
      <c r="A125" s="2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</row>
    <row r="126" s="1" customFormat="1" spans="1:12">
      <c r="A126" s="2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</row>
    <row r="127" s="1" customFormat="1" spans="1:12">
      <c r="A127" s="2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</row>
    <row r="128" s="1" customFormat="1" spans="1:12">
      <c r="A128" s="2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</row>
    <row r="129" s="1" customFormat="1" spans="1:12">
      <c r="A129" s="2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</row>
    <row r="130" s="1" customFormat="1" spans="1:12">
      <c r="A130" s="2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</row>
    <row r="131" s="1" customFormat="1" spans="1:12">
      <c r="A131" s="2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</row>
    <row r="132" s="1" customFormat="1" spans="1:12">
      <c r="A132" s="2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</row>
    <row r="133" s="1" customFormat="1" spans="1:12">
      <c r="A133" s="2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</row>
    <row r="134" s="1" customFormat="1" spans="1:12">
      <c r="A134" s="2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</row>
    <row r="135" s="1" customFormat="1" spans="1:12">
      <c r="A135" s="2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</row>
    <row r="136" s="1" customFormat="1" spans="1:12">
      <c r="A136" s="2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</row>
    <row r="137" s="1" customFormat="1" spans="1:12">
      <c r="A137" s="2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</row>
    <row r="138" s="1" customFormat="1" spans="1:12">
      <c r="A138" s="2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</row>
    <row r="139" s="1" customFormat="1" spans="1:12">
      <c r="A139" s="2"/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4"/>
    </row>
    <row r="140" s="1" customFormat="1" spans="1:12">
      <c r="A140" s="2"/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4"/>
    </row>
    <row r="141" s="1" customFormat="1" spans="1:12">
      <c r="A141" s="2"/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4"/>
    </row>
    <row r="142" s="1" customFormat="1" spans="1:12">
      <c r="A142" s="2"/>
      <c r="B142" s="3"/>
      <c r="C142" s="3"/>
      <c r="D142" s="3"/>
      <c r="E142" s="3"/>
      <c r="F142" s="3"/>
      <c r="G142" s="3"/>
      <c r="H142" s="3"/>
      <c r="I142" s="3"/>
      <c r="J142" s="4"/>
      <c r="K142" s="4"/>
      <c r="L142" s="4"/>
    </row>
    <row r="143" s="1" customFormat="1" spans="1:12">
      <c r="A143" s="2"/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4"/>
    </row>
    <row r="144" s="1" customFormat="1" spans="1:12">
      <c r="A144" s="2"/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4"/>
    </row>
    <row r="145" s="1" customFormat="1" spans="1:12">
      <c r="A145" s="2"/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4"/>
    </row>
    <row r="146" s="1" customFormat="1" spans="1:12">
      <c r="A146" s="2"/>
      <c r="B146" s="3"/>
      <c r="C146" s="3"/>
      <c r="D146" s="3"/>
      <c r="E146" s="3"/>
      <c r="F146" s="3"/>
      <c r="G146" s="3"/>
      <c r="H146" s="3"/>
      <c r="I146" s="3"/>
      <c r="J146" s="4"/>
      <c r="K146" s="4"/>
      <c r="L146" s="4"/>
    </row>
    <row r="147" s="1" customFormat="1" spans="1:12">
      <c r="A147" s="2"/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4"/>
    </row>
    <row r="148" s="1" customFormat="1" spans="1:12">
      <c r="A148" s="2"/>
      <c r="B148" s="3"/>
      <c r="C148" s="3"/>
      <c r="D148" s="3"/>
      <c r="E148" s="3"/>
      <c r="F148" s="3"/>
      <c r="G148" s="3"/>
      <c r="H148" s="3"/>
      <c r="I148" s="3"/>
      <c r="J148" s="4"/>
      <c r="K148" s="4"/>
      <c r="L148" s="4"/>
    </row>
    <row r="149" s="1" customFormat="1" spans="1:12">
      <c r="A149" s="2"/>
      <c r="B149" s="3"/>
      <c r="C149" s="3"/>
      <c r="D149" s="3"/>
      <c r="E149" s="3"/>
      <c r="F149" s="3"/>
      <c r="G149" s="3"/>
      <c r="H149" s="3"/>
      <c r="I149" s="3"/>
      <c r="J149" s="4"/>
      <c r="K149" s="4"/>
      <c r="L149" s="4"/>
    </row>
    <row r="150" s="1" customFormat="1" spans="1:12">
      <c r="A150" s="2"/>
      <c r="B150" s="3"/>
      <c r="C150" s="3"/>
      <c r="D150" s="3"/>
      <c r="E150" s="3"/>
      <c r="F150" s="3"/>
      <c r="G150" s="3"/>
      <c r="H150" s="3"/>
      <c r="I150" s="3"/>
      <c r="J150" s="4"/>
      <c r="K150" s="4"/>
      <c r="L150" s="4"/>
    </row>
    <row r="151" s="1" customFormat="1" spans="1:12">
      <c r="A151" s="2"/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4"/>
    </row>
    <row r="152" s="1" customFormat="1" spans="1:12">
      <c r="A152" s="2"/>
      <c r="B152" s="3"/>
      <c r="C152" s="3"/>
      <c r="D152" s="3"/>
      <c r="E152" s="3"/>
      <c r="F152" s="3"/>
      <c r="G152" s="3"/>
      <c r="H152" s="3"/>
      <c r="I152" s="3"/>
      <c r="J152" s="4"/>
      <c r="K152" s="4"/>
      <c r="L152" s="4"/>
    </row>
    <row r="153" s="1" customFormat="1" spans="1:12">
      <c r="A153" s="2"/>
      <c r="B153" s="3"/>
      <c r="C153" s="3"/>
      <c r="D153" s="3"/>
      <c r="E153" s="3"/>
      <c r="F153" s="3"/>
      <c r="G153" s="3"/>
      <c r="H153" s="3"/>
      <c r="I153" s="3"/>
      <c r="J153" s="4"/>
      <c r="K153" s="4"/>
      <c r="L153" s="4"/>
    </row>
    <row r="154" s="1" customFormat="1" spans="1:12">
      <c r="A154" s="2"/>
      <c r="B154" s="3"/>
      <c r="C154" s="3"/>
      <c r="D154" s="3"/>
      <c r="E154" s="3"/>
      <c r="F154" s="3"/>
      <c r="G154" s="3"/>
      <c r="H154" s="3"/>
      <c r="I154" s="3"/>
      <c r="J154" s="4"/>
      <c r="K154" s="4"/>
      <c r="L154" s="4"/>
    </row>
    <row r="155" s="1" customFormat="1" spans="1:12">
      <c r="A155" s="2"/>
      <c r="B155" s="3"/>
      <c r="C155" s="3"/>
      <c r="D155" s="3"/>
      <c r="E155" s="3"/>
      <c r="F155" s="3"/>
      <c r="G155" s="3"/>
      <c r="H155" s="3"/>
      <c r="I155" s="3"/>
      <c r="J155" s="4"/>
      <c r="K155" s="4"/>
      <c r="L155" s="4"/>
    </row>
    <row r="156" s="1" customFormat="1" spans="1:12">
      <c r="A156" s="2"/>
      <c r="B156" s="3"/>
      <c r="C156" s="3"/>
      <c r="D156" s="3"/>
      <c r="E156" s="3"/>
      <c r="F156" s="3"/>
      <c r="G156" s="3"/>
      <c r="H156" s="3"/>
      <c r="I156" s="3"/>
      <c r="J156" s="4"/>
      <c r="K156" s="4"/>
      <c r="L156" s="4"/>
    </row>
    <row r="157" s="1" customFormat="1" spans="1:12">
      <c r="A157" s="2"/>
      <c r="B157" s="3"/>
      <c r="C157" s="3"/>
      <c r="D157" s="3"/>
      <c r="E157" s="3"/>
      <c r="F157" s="3"/>
      <c r="G157" s="3"/>
      <c r="H157" s="3"/>
      <c r="I157" s="3"/>
      <c r="J157" s="4"/>
      <c r="K157" s="4"/>
      <c r="L157" s="4"/>
    </row>
    <row r="158" s="1" customFormat="1" spans="1:12">
      <c r="A158" s="2"/>
      <c r="B158" s="3"/>
      <c r="C158" s="3"/>
      <c r="D158" s="3"/>
      <c r="E158" s="3"/>
      <c r="F158" s="3"/>
      <c r="G158" s="3"/>
      <c r="H158" s="3"/>
      <c r="I158" s="3"/>
      <c r="J158" s="4"/>
      <c r="K158" s="4"/>
      <c r="L158" s="4"/>
    </row>
    <row r="159" s="1" customFormat="1" spans="1:12">
      <c r="A159" s="2"/>
      <c r="B159" s="3"/>
      <c r="C159" s="3"/>
      <c r="D159" s="3"/>
      <c r="E159" s="3"/>
      <c r="F159" s="3"/>
      <c r="G159" s="3"/>
      <c r="H159" s="3"/>
      <c r="I159" s="3"/>
      <c r="J159" s="4"/>
      <c r="K159" s="4"/>
      <c r="L159" s="4"/>
    </row>
    <row r="160" s="1" customFormat="1" spans="1:12">
      <c r="A160" s="2"/>
      <c r="B160" s="3"/>
      <c r="C160" s="3"/>
      <c r="D160" s="3"/>
      <c r="E160" s="3"/>
      <c r="F160" s="3"/>
      <c r="G160" s="3"/>
      <c r="H160" s="3"/>
      <c r="I160" s="3"/>
      <c r="J160" s="4"/>
      <c r="K160" s="4"/>
      <c r="L160" s="4"/>
    </row>
    <row r="161" s="1" customFormat="1" spans="1:12">
      <c r="A161" s="2"/>
      <c r="B161" s="3"/>
      <c r="C161" s="3"/>
      <c r="D161" s="3"/>
      <c r="E161" s="3"/>
      <c r="F161" s="3"/>
      <c r="G161" s="3"/>
      <c r="H161" s="3"/>
      <c r="I161" s="3"/>
      <c r="J161" s="4"/>
      <c r="K161" s="4"/>
      <c r="L161" s="4"/>
    </row>
    <row r="162" s="1" customFormat="1" spans="1:12">
      <c r="A162" s="2"/>
      <c r="B162" s="3"/>
      <c r="C162" s="3"/>
      <c r="D162" s="3"/>
      <c r="E162" s="3"/>
      <c r="F162" s="3"/>
      <c r="G162" s="3"/>
      <c r="H162" s="3"/>
      <c r="I162" s="3"/>
      <c r="J162" s="4"/>
      <c r="K162" s="4"/>
      <c r="L162" s="4"/>
    </row>
    <row r="163" s="1" customFormat="1" spans="1:12">
      <c r="A163" s="2"/>
      <c r="B163" s="3"/>
      <c r="C163" s="3"/>
      <c r="D163" s="3"/>
      <c r="E163" s="3"/>
      <c r="F163" s="3"/>
      <c r="G163" s="3"/>
      <c r="H163" s="3"/>
      <c r="I163" s="3"/>
      <c r="J163" s="4"/>
      <c r="K163" s="4"/>
      <c r="L163" s="4"/>
    </row>
    <row r="164" s="1" customFormat="1" spans="1:12">
      <c r="A164" s="2"/>
      <c r="B164" s="3"/>
      <c r="C164" s="3"/>
      <c r="D164" s="3"/>
      <c r="E164" s="3"/>
      <c r="F164" s="3"/>
      <c r="G164" s="3"/>
      <c r="H164" s="3"/>
      <c r="I164" s="3"/>
      <c r="J164" s="4"/>
      <c r="K164" s="4"/>
      <c r="L164" s="4"/>
    </row>
    <row r="165" s="1" customFormat="1" spans="1:12">
      <c r="A165" s="2"/>
      <c r="B165" s="3"/>
      <c r="C165" s="3"/>
      <c r="D165" s="3"/>
      <c r="E165" s="3"/>
      <c r="F165" s="3"/>
      <c r="G165" s="3"/>
      <c r="H165" s="3"/>
      <c r="I165" s="3"/>
      <c r="J165" s="4"/>
      <c r="K165" s="4"/>
      <c r="L165" s="4"/>
    </row>
    <row r="166" s="1" customFormat="1" spans="1:12">
      <c r="A166" s="2"/>
      <c r="B166" s="3"/>
      <c r="C166" s="3"/>
      <c r="D166" s="3"/>
      <c r="E166" s="3"/>
      <c r="F166" s="3"/>
      <c r="G166" s="3"/>
      <c r="H166" s="3"/>
      <c r="I166" s="3"/>
      <c r="J166" s="4"/>
      <c r="K166" s="4"/>
      <c r="L166" s="4"/>
    </row>
    <row r="167" s="1" customFormat="1" spans="1:12">
      <c r="A167" s="2"/>
      <c r="B167" s="3"/>
      <c r="C167" s="3"/>
      <c r="D167" s="3"/>
      <c r="E167" s="3"/>
      <c r="F167" s="3"/>
      <c r="G167" s="3"/>
      <c r="H167" s="3"/>
      <c r="I167" s="3"/>
      <c r="J167" s="4"/>
      <c r="K167" s="4"/>
      <c r="L167" s="4"/>
    </row>
    <row r="168" s="1" customFormat="1" spans="1:12">
      <c r="A168" s="2"/>
      <c r="B168" s="3"/>
      <c r="C168" s="3"/>
      <c r="D168" s="3"/>
      <c r="E168" s="3"/>
      <c r="F168" s="3"/>
      <c r="G168" s="3"/>
      <c r="H168" s="3"/>
      <c r="I168" s="3"/>
      <c r="J168" s="4"/>
      <c r="K168" s="4"/>
      <c r="L168" s="4"/>
    </row>
    <row r="169" s="1" customFormat="1" spans="1:12">
      <c r="A169" s="2"/>
      <c r="B169" s="3"/>
      <c r="C169" s="3"/>
      <c r="D169" s="3"/>
      <c r="E169" s="3"/>
      <c r="F169" s="3"/>
      <c r="G169" s="3"/>
      <c r="H169" s="3"/>
      <c r="I169" s="3"/>
      <c r="J169" s="4"/>
      <c r="K169" s="4"/>
      <c r="L169" s="4"/>
    </row>
    <row r="170" s="1" customFormat="1" spans="1:12">
      <c r="A170" s="2"/>
      <c r="B170" s="3"/>
      <c r="C170" s="3"/>
      <c r="D170" s="3"/>
      <c r="E170" s="3"/>
      <c r="F170" s="3"/>
      <c r="G170" s="3"/>
      <c r="H170" s="3"/>
      <c r="I170" s="3"/>
      <c r="J170" s="4"/>
      <c r="K170" s="4"/>
      <c r="L170" s="4"/>
    </row>
    <row r="171" s="1" customFormat="1" spans="1:12">
      <c r="A171" s="2"/>
      <c r="B171" s="3"/>
      <c r="C171" s="3"/>
      <c r="D171" s="3"/>
      <c r="E171" s="3"/>
      <c r="F171" s="3"/>
      <c r="G171" s="3"/>
      <c r="H171" s="3"/>
      <c r="I171" s="3"/>
      <c r="J171" s="4"/>
      <c r="K171" s="4"/>
      <c r="L171" s="4"/>
    </row>
    <row r="172" s="1" customFormat="1" spans="1:12">
      <c r="A172" s="2"/>
      <c r="B172" s="3"/>
      <c r="C172" s="3"/>
      <c r="D172" s="3"/>
      <c r="E172" s="3"/>
      <c r="F172" s="3"/>
      <c r="G172" s="3"/>
      <c r="H172" s="3"/>
      <c r="I172" s="3"/>
      <c r="J172" s="4"/>
      <c r="K172" s="4"/>
      <c r="L172" s="4"/>
    </row>
    <row r="173" s="1" customFormat="1" spans="1:12">
      <c r="A173" s="2"/>
      <c r="B173" s="3"/>
      <c r="C173" s="3"/>
      <c r="D173" s="3"/>
      <c r="E173" s="3"/>
      <c r="F173" s="3"/>
      <c r="G173" s="3"/>
      <c r="H173" s="3"/>
      <c r="I173" s="3"/>
      <c r="J173" s="4"/>
      <c r="K173" s="4"/>
      <c r="L173" s="4"/>
    </row>
    <row r="174" s="1" customFormat="1" spans="1:12">
      <c r="A174" s="2"/>
      <c r="B174" s="3"/>
      <c r="C174" s="3"/>
      <c r="D174" s="3"/>
      <c r="E174" s="3"/>
      <c r="F174" s="3"/>
      <c r="G174" s="3"/>
      <c r="H174" s="3"/>
      <c r="I174" s="3"/>
      <c r="J174" s="4"/>
      <c r="K174" s="4"/>
      <c r="L174" s="4"/>
    </row>
    <row r="175" s="1" customFormat="1" spans="1:12">
      <c r="A175" s="2"/>
      <c r="B175" s="3"/>
      <c r="C175" s="3"/>
      <c r="D175" s="3"/>
      <c r="E175" s="3"/>
      <c r="F175" s="3"/>
      <c r="G175" s="3"/>
      <c r="H175" s="3"/>
      <c r="I175" s="3"/>
      <c r="J175" s="4"/>
      <c r="K175" s="4"/>
      <c r="L175" s="4"/>
    </row>
    <row r="176" s="1" customFormat="1" spans="1:12">
      <c r="A176" s="2"/>
      <c r="B176" s="3"/>
      <c r="C176" s="3"/>
      <c r="D176" s="3"/>
      <c r="E176" s="3"/>
      <c r="F176" s="3"/>
      <c r="G176" s="3"/>
      <c r="H176" s="3"/>
      <c r="I176" s="3"/>
      <c r="J176" s="4"/>
      <c r="K176" s="4"/>
      <c r="L176" s="4"/>
    </row>
    <row r="177" s="1" customFormat="1" spans="1:12">
      <c r="A177" s="2"/>
      <c r="B177" s="3"/>
      <c r="C177" s="3"/>
      <c r="D177" s="3"/>
      <c r="E177" s="3"/>
      <c r="F177" s="3"/>
      <c r="G177" s="3"/>
      <c r="H177" s="3"/>
      <c r="I177" s="3"/>
      <c r="J177" s="4"/>
      <c r="K177" s="4"/>
      <c r="L177" s="4"/>
    </row>
    <row r="178" s="1" customFormat="1" spans="1:12">
      <c r="A178" s="2"/>
      <c r="B178" s="3"/>
      <c r="C178" s="3"/>
      <c r="D178" s="3"/>
      <c r="E178" s="3"/>
      <c r="F178" s="3"/>
      <c r="G178" s="3"/>
      <c r="H178" s="3"/>
      <c r="I178" s="3"/>
      <c r="J178" s="4"/>
      <c r="K178" s="4"/>
      <c r="L178" s="4"/>
    </row>
    <row r="179" s="1" customFormat="1" spans="1:12">
      <c r="A179" s="2"/>
      <c r="B179" s="3"/>
      <c r="C179" s="3"/>
      <c r="D179" s="3"/>
      <c r="E179" s="3"/>
      <c r="F179" s="3"/>
      <c r="G179" s="3"/>
      <c r="H179" s="3"/>
      <c r="I179" s="3"/>
      <c r="J179" s="4"/>
      <c r="K179" s="4"/>
      <c r="L179" s="4"/>
    </row>
    <row r="180" s="1" customFormat="1" spans="1:12">
      <c r="A180" s="2"/>
      <c r="B180" s="3"/>
      <c r="C180" s="3"/>
      <c r="D180" s="3"/>
      <c r="E180" s="3"/>
      <c r="F180" s="3"/>
      <c r="G180" s="3"/>
      <c r="H180" s="3"/>
      <c r="I180" s="3"/>
      <c r="J180" s="4"/>
      <c r="K180" s="4"/>
      <c r="L180" s="4"/>
    </row>
  </sheetData>
  <mergeCells count="1">
    <mergeCell ref="A1:L1"/>
  </mergeCells>
  <pageMargins left="0.550694444444444" right="0.432638888888889" top="1" bottom="0.629861111111111" header="0.472222222222222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23663</dc:creator>
  <cp:lastModifiedBy>Administrator</cp:lastModifiedBy>
  <dcterms:created xsi:type="dcterms:W3CDTF">2021-07-17T15:55:00Z</dcterms:created>
  <cp:lastPrinted>2023-05-27T07:23:00Z</cp:lastPrinted>
  <dcterms:modified xsi:type="dcterms:W3CDTF">2023-12-18T01:28:23Z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8BE72AAD17FF410A92B6A1371E6C0F38_13</vt:lpwstr>
  </property>
</Properties>
</file>