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4" windowWidth="9636" windowHeight="7356" activeTab="0"/>
  </bookViews>
  <sheets>
    <sheet name="东区" sheetId="1" r:id="rId1"/>
  </sheets>
  <definedNames/>
  <calcPr fullCalcOnLoad="1"/>
</workbook>
</file>

<file path=xl/sharedStrings.xml><?xml version="1.0" encoding="utf-8"?>
<sst xmlns="http://schemas.openxmlformats.org/spreadsheetml/2006/main" count="61" uniqueCount="50">
  <si>
    <t>姓名</t>
  </si>
  <si>
    <t>报考单位</t>
  </si>
  <si>
    <t>报考岗位</t>
  </si>
  <si>
    <t>职位编码</t>
  </si>
  <si>
    <t>东区学校后勤保障中心</t>
  </si>
  <si>
    <t>财务</t>
  </si>
  <si>
    <t>2010101</t>
  </si>
  <si>
    <t>项目建设</t>
  </si>
  <si>
    <t>2010102</t>
  </si>
  <si>
    <t>杨涛</t>
  </si>
  <si>
    <t>综合管理</t>
  </si>
  <si>
    <t>2010103</t>
  </si>
  <si>
    <t>社会治理事务中心</t>
  </si>
  <si>
    <t>2020101</t>
  </si>
  <si>
    <t>林小蛾</t>
  </si>
  <si>
    <t>统计站</t>
  </si>
  <si>
    <t>2030101</t>
  </si>
  <si>
    <t>邓涛</t>
  </si>
  <si>
    <t>便民服务中心</t>
  </si>
  <si>
    <t>2050101</t>
  </si>
  <si>
    <t>吴晓慧</t>
  </si>
  <si>
    <t>2060101</t>
  </si>
  <si>
    <t>杨雯</t>
  </si>
  <si>
    <t>朱家丹</t>
  </si>
  <si>
    <t>2070101</t>
  </si>
  <si>
    <t>倪智彬</t>
  </si>
  <si>
    <t>2040101</t>
  </si>
  <si>
    <t>余奕璇</t>
  </si>
  <si>
    <t>备注</t>
  </si>
  <si>
    <t>序号</t>
  </si>
  <si>
    <t>《综合知识》笔试成绩</t>
  </si>
  <si>
    <t>政策性加分</t>
  </si>
  <si>
    <t>笔试总成绩</t>
  </si>
  <si>
    <t>朱玟璇</t>
  </si>
  <si>
    <t>李沐</t>
  </si>
  <si>
    <t>刘昕宇</t>
  </si>
  <si>
    <t>主管部门</t>
  </si>
  <si>
    <t>东区教育和体育局</t>
  </si>
  <si>
    <t>大渡口街道办事处</t>
  </si>
  <si>
    <t>瓜子坪街道办事处</t>
  </si>
  <si>
    <t>东华街道办事处</t>
  </si>
  <si>
    <t>弄弄坪街道办事处</t>
  </si>
  <si>
    <t>炳草岗街道办事处</t>
  </si>
  <si>
    <t>银江镇人民政府</t>
  </si>
  <si>
    <t>面试成绩</t>
  </si>
  <si>
    <t>考试总成绩</t>
  </si>
  <si>
    <t>岗位排名</t>
  </si>
  <si>
    <t>东区教育和体育局</t>
  </si>
  <si>
    <t>东区教育和体育局</t>
  </si>
  <si>
    <t>攀枝花市东区2023年公开招聘事业单位工作人员体检人员名单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</si>
</sst>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Arial"/>
      <family val="2"/>
    </font>
    <font>
      <b/>
      <sz val="9"/>
      <name val="宋体"/>
      <family val="0"/>
    </font>
    <font>
      <b/>
      <sz val="9"/>
      <name val="Arial"/>
      <family val="2"/>
    </font>
    <font>
      <b/>
      <sz val="16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0" borderId="0">
      <alignment/>
      <protection/>
    </xf>
    <xf numFmtId="9" fontId="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4" fillId="0" borderId="0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7.421875" style="7" customWidth="1"/>
    <col min="2" max="2" width="12.00390625" style="7" customWidth="1"/>
    <col min="3" max="3" width="23.421875" style="7" customWidth="1"/>
    <col min="4" max="4" width="25.57421875" style="7" customWidth="1"/>
    <col min="5" max="5" width="17.00390625" style="7" customWidth="1"/>
    <col min="6" max="6" width="13.00390625" style="7" customWidth="1"/>
    <col min="7" max="7" width="11.7109375" style="7" hidden="1" customWidth="1"/>
    <col min="8" max="8" width="6.7109375" style="7" hidden="1" customWidth="1"/>
    <col min="9" max="9" width="10.7109375" style="7" hidden="1" customWidth="1"/>
    <col min="10" max="10" width="8.421875" style="7" hidden="1" customWidth="1"/>
    <col min="11" max="11" width="13.7109375" style="7" customWidth="1"/>
    <col min="12" max="12" width="11.8515625" style="7" customWidth="1"/>
    <col min="13" max="13" width="11.57421875" style="7" customWidth="1"/>
    <col min="14" max="16384" width="8.8515625" style="1" customWidth="1"/>
  </cols>
  <sheetData>
    <row r="1" spans="1:13" ht="51.75" customHeight="1">
      <c r="A1" s="16" t="s">
        <v>49</v>
      </c>
      <c r="B1" s="17"/>
      <c r="C1" s="18"/>
      <c r="D1" s="17"/>
      <c r="E1" s="17"/>
      <c r="F1" s="17"/>
      <c r="G1" s="18"/>
      <c r="H1" s="18"/>
      <c r="I1" s="18"/>
      <c r="J1" s="18"/>
      <c r="K1" s="18"/>
      <c r="L1" s="18"/>
      <c r="M1" s="17"/>
    </row>
    <row r="2" spans="1:13" s="6" customFormat="1" ht="24" customHeight="1">
      <c r="A2" s="5" t="s">
        <v>29</v>
      </c>
      <c r="B2" s="5" t="s">
        <v>0</v>
      </c>
      <c r="C2" s="5" t="s">
        <v>36</v>
      </c>
      <c r="D2" s="5" t="s">
        <v>1</v>
      </c>
      <c r="E2" s="5" t="s">
        <v>2</v>
      </c>
      <c r="F2" s="5" t="s">
        <v>3</v>
      </c>
      <c r="G2" s="5" t="s">
        <v>30</v>
      </c>
      <c r="H2" s="5" t="s">
        <v>31</v>
      </c>
      <c r="I2" s="10" t="s">
        <v>32</v>
      </c>
      <c r="J2" s="10" t="s">
        <v>44</v>
      </c>
      <c r="K2" s="5" t="s">
        <v>45</v>
      </c>
      <c r="L2" s="5" t="s">
        <v>46</v>
      </c>
      <c r="M2" s="5" t="s">
        <v>28</v>
      </c>
    </row>
    <row r="3" spans="1:13" ht="32.25" customHeight="1">
      <c r="A3" s="2">
        <v>1</v>
      </c>
      <c r="B3" s="4" t="s">
        <v>33</v>
      </c>
      <c r="C3" s="4" t="s">
        <v>47</v>
      </c>
      <c r="D3" s="2" t="s">
        <v>4</v>
      </c>
      <c r="E3" s="2" t="s">
        <v>5</v>
      </c>
      <c r="F3" s="2" t="s">
        <v>6</v>
      </c>
      <c r="G3" s="2">
        <v>59.2</v>
      </c>
      <c r="H3" s="3"/>
      <c r="I3" s="2">
        <f>SUM(G3+H3)</f>
        <v>59.2</v>
      </c>
      <c r="J3" s="2">
        <v>85</v>
      </c>
      <c r="K3" s="2">
        <f>SUM(I3*0.6+J3*0.4)</f>
        <v>69.52000000000001</v>
      </c>
      <c r="L3" s="2">
        <v>1</v>
      </c>
      <c r="M3" s="2"/>
    </row>
    <row r="4" spans="1:13" ht="32.25" customHeight="1">
      <c r="A4" s="2">
        <v>2</v>
      </c>
      <c r="B4" s="4" t="s">
        <v>34</v>
      </c>
      <c r="C4" s="11" t="s">
        <v>48</v>
      </c>
      <c r="D4" s="2" t="s">
        <v>4</v>
      </c>
      <c r="E4" s="2" t="s">
        <v>7</v>
      </c>
      <c r="F4" s="2" t="s">
        <v>8</v>
      </c>
      <c r="G4" s="2">
        <v>52</v>
      </c>
      <c r="H4" s="3"/>
      <c r="I4" s="2">
        <f>SUM(G4+H4)</f>
        <v>52</v>
      </c>
      <c r="J4" s="2">
        <v>81.6</v>
      </c>
      <c r="K4" s="2">
        <f aca="true" t="shared" si="0" ref="K4:K13">SUM(I4*0.6+J4*0.4)</f>
        <v>63.84</v>
      </c>
      <c r="L4" s="2">
        <v>1</v>
      </c>
      <c r="M4" s="2"/>
    </row>
    <row r="5" spans="1:13" ht="32.25" customHeight="1">
      <c r="A5" s="2">
        <v>3</v>
      </c>
      <c r="B5" s="2" t="s">
        <v>9</v>
      </c>
      <c r="C5" s="11" t="s">
        <v>37</v>
      </c>
      <c r="D5" s="2" t="s">
        <v>4</v>
      </c>
      <c r="E5" s="2" t="s">
        <v>10</v>
      </c>
      <c r="F5" s="2" t="s">
        <v>11</v>
      </c>
      <c r="G5" s="2">
        <v>51.3</v>
      </c>
      <c r="H5" s="3">
        <v>6</v>
      </c>
      <c r="I5" s="2">
        <f>SUM(G5+H5)</f>
        <v>57.3</v>
      </c>
      <c r="J5" s="2">
        <v>83.2</v>
      </c>
      <c r="K5" s="2">
        <f t="shared" si="0"/>
        <v>67.66</v>
      </c>
      <c r="L5" s="2">
        <v>1</v>
      </c>
      <c r="M5" s="2"/>
    </row>
    <row r="6" spans="1:13" ht="32.25" customHeight="1">
      <c r="A6" s="2">
        <v>4</v>
      </c>
      <c r="B6" s="4" t="s">
        <v>35</v>
      </c>
      <c r="C6" s="9" t="s">
        <v>38</v>
      </c>
      <c r="D6" s="2" t="s">
        <v>12</v>
      </c>
      <c r="E6" s="2" t="s">
        <v>10</v>
      </c>
      <c r="F6" s="2" t="s">
        <v>13</v>
      </c>
      <c r="G6" s="2">
        <v>64.4</v>
      </c>
      <c r="H6" s="3"/>
      <c r="I6" s="2">
        <f>SUM(G6+H6)</f>
        <v>64.4</v>
      </c>
      <c r="J6" s="2">
        <v>82.8</v>
      </c>
      <c r="K6" s="2">
        <f>SUM(I6*0.6+J6*0.4)</f>
        <v>71.75999999999999</v>
      </c>
      <c r="L6" s="2">
        <v>1</v>
      </c>
      <c r="M6" s="2"/>
    </row>
    <row r="7" spans="1:13" ht="32.25" customHeight="1">
      <c r="A7" s="2">
        <v>5</v>
      </c>
      <c r="B7" s="2" t="s">
        <v>14</v>
      </c>
      <c r="C7" s="9" t="s">
        <v>39</v>
      </c>
      <c r="D7" s="2" t="s">
        <v>15</v>
      </c>
      <c r="E7" s="2" t="s">
        <v>10</v>
      </c>
      <c r="F7" s="2" t="s">
        <v>16</v>
      </c>
      <c r="G7" s="2">
        <v>61.5</v>
      </c>
      <c r="H7" s="3"/>
      <c r="I7" s="2">
        <f>SUM(G7+H7)</f>
        <v>61.5</v>
      </c>
      <c r="J7" s="2">
        <v>72.8</v>
      </c>
      <c r="K7" s="2">
        <f t="shared" si="0"/>
        <v>66.02</v>
      </c>
      <c r="L7" s="2">
        <v>1</v>
      </c>
      <c r="M7" s="2"/>
    </row>
    <row r="8" spans="1:13" ht="32.25" customHeight="1">
      <c r="A8" s="2">
        <v>6</v>
      </c>
      <c r="B8" s="2" t="s">
        <v>27</v>
      </c>
      <c r="C8" s="9" t="s">
        <v>40</v>
      </c>
      <c r="D8" s="2" t="s">
        <v>15</v>
      </c>
      <c r="E8" s="2" t="s">
        <v>10</v>
      </c>
      <c r="F8" s="2" t="s">
        <v>26</v>
      </c>
      <c r="G8" s="2">
        <v>52</v>
      </c>
      <c r="H8" s="2"/>
      <c r="I8" s="2">
        <v>52</v>
      </c>
      <c r="J8" s="2">
        <v>84.2</v>
      </c>
      <c r="K8" s="2">
        <f>SUM(I8*0.6+J8*0.4)</f>
        <v>64.88</v>
      </c>
      <c r="L8" s="2">
        <v>1</v>
      </c>
      <c r="M8" s="2"/>
    </row>
    <row r="9" spans="1:13" ht="32.25" customHeight="1">
      <c r="A9" s="2">
        <v>7</v>
      </c>
      <c r="B9" s="2" t="s">
        <v>17</v>
      </c>
      <c r="C9" s="9" t="s">
        <v>41</v>
      </c>
      <c r="D9" s="2" t="s">
        <v>18</v>
      </c>
      <c r="E9" s="2" t="s">
        <v>10</v>
      </c>
      <c r="F9" s="2" t="s">
        <v>19</v>
      </c>
      <c r="G9" s="2">
        <v>60.6</v>
      </c>
      <c r="H9" s="3"/>
      <c r="I9" s="2">
        <f>SUM(G9+H9)</f>
        <v>60.6</v>
      </c>
      <c r="J9" s="2">
        <v>80.6</v>
      </c>
      <c r="K9" s="2">
        <f t="shared" si="0"/>
        <v>68.6</v>
      </c>
      <c r="L9" s="2">
        <v>1</v>
      </c>
      <c r="M9" s="2"/>
    </row>
    <row r="10" spans="1:13" ht="32.25" customHeight="1">
      <c r="A10" s="2">
        <v>8</v>
      </c>
      <c r="B10" s="2" t="s">
        <v>20</v>
      </c>
      <c r="C10" s="13" t="s">
        <v>42</v>
      </c>
      <c r="D10" s="14" t="s">
        <v>18</v>
      </c>
      <c r="E10" s="14" t="s">
        <v>10</v>
      </c>
      <c r="F10" s="14" t="s">
        <v>21</v>
      </c>
      <c r="G10" s="2">
        <v>67.6</v>
      </c>
      <c r="H10" s="3"/>
      <c r="I10" s="2">
        <f>SUM(G10+H10)</f>
        <v>67.6</v>
      </c>
      <c r="J10" s="2">
        <v>80.8</v>
      </c>
      <c r="K10" s="2">
        <f t="shared" si="0"/>
        <v>72.88</v>
      </c>
      <c r="L10" s="2">
        <v>1</v>
      </c>
      <c r="M10" s="2"/>
    </row>
    <row r="11" spans="1:13" ht="32.25" customHeight="1">
      <c r="A11" s="2">
        <v>9</v>
      </c>
      <c r="B11" s="2" t="s">
        <v>22</v>
      </c>
      <c r="C11" s="13"/>
      <c r="D11" s="14"/>
      <c r="E11" s="14"/>
      <c r="F11" s="14"/>
      <c r="G11" s="2">
        <v>61.8</v>
      </c>
      <c r="H11" s="3"/>
      <c r="I11" s="2">
        <f>SUM(G11+H11)</f>
        <v>61.8</v>
      </c>
      <c r="J11" s="2">
        <v>80.4</v>
      </c>
      <c r="K11" s="2">
        <f>SUM(I11*0.6+J11*0.4)</f>
        <v>69.24000000000001</v>
      </c>
      <c r="L11" s="2">
        <v>2</v>
      </c>
      <c r="M11" s="2"/>
    </row>
    <row r="12" spans="1:13" s="8" customFormat="1" ht="32.25" customHeight="1">
      <c r="A12" s="2">
        <v>10</v>
      </c>
      <c r="B12" s="3" t="s">
        <v>23</v>
      </c>
      <c r="C12" s="15" t="s">
        <v>43</v>
      </c>
      <c r="D12" s="12" t="s">
        <v>18</v>
      </c>
      <c r="E12" s="12" t="s">
        <v>10</v>
      </c>
      <c r="F12" s="12" t="s">
        <v>24</v>
      </c>
      <c r="G12" s="3">
        <v>63.7</v>
      </c>
      <c r="H12" s="3"/>
      <c r="I12" s="3">
        <f>SUM(G12+H12)</f>
        <v>63.7</v>
      </c>
      <c r="J12" s="3">
        <v>79</v>
      </c>
      <c r="K12" s="2">
        <f t="shared" si="0"/>
        <v>69.82</v>
      </c>
      <c r="L12" s="3">
        <v>1</v>
      </c>
      <c r="M12" s="3"/>
    </row>
    <row r="13" spans="1:13" s="8" customFormat="1" ht="32.25" customHeight="1">
      <c r="A13" s="2">
        <v>11</v>
      </c>
      <c r="B13" s="3" t="s">
        <v>25</v>
      </c>
      <c r="C13" s="15"/>
      <c r="D13" s="12"/>
      <c r="E13" s="12"/>
      <c r="F13" s="12"/>
      <c r="G13" s="3">
        <v>59.7</v>
      </c>
      <c r="H13" s="3"/>
      <c r="I13" s="3">
        <f>SUM(G13+H13)</f>
        <v>59.7</v>
      </c>
      <c r="J13" s="3">
        <v>79.4</v>
      </c>
      <c r="K13" s="2">
        <f t="shared" si="0"/>
        <v>67.58000000000001</v>
      </c>
      <c r="L13" s="3">
        <v>2</v>
      </c>
      <c r="M13" s="3"/>
    </row>
  </sheetData>
  <sheetProtection/>
  <mergeCells count="9">
    <mergeCell ref="A1:M1"/>
    <mergeCell ref="D12:D13"/>
    <mergeCell ref="E12:E13"/>
    <mergeCell ref="F12:F13"/>
    <mergeCell ref="C10:C11"/>
    <mergeCell ref="D10:D11"/>
    <mergeCell ref="E10:E11"/>
    <mergeCell ref="F10:F11"/>
    <mergeCell ref="C12:C13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dqrchwzx</dc:creator>
  <cp:keywords/>
  <dc:description/>
  <cp:lastModifiedBy>秦玉婷</cp:lastModifiedBy>
  <cp:lastPrinted>2023-12-12T04:39:33Z</cp:lastPrinted>
  <dcterms:created xsi:type="dcterms:W3CDTF">2022-12-02T07:47:00Z</dcterms:created>
  <dcterms:modified xsi:type="dcterms:W3CDTF">2023-12-12T04:40:52Z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F8AD606AC6AA4B84BE6493EB183A2A5A</vt:lpwstr>
  </property>
  <property fmtid="{D5CDD505-2E9C-101B-9397-08002B2CF9AE}" pid="3" name="KSOProductBuildVer">
    <vt:lpwstr>2052-11.1.0.14309</vt:lpwstr>
  </property>
</Properties>
</file>