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资格复审人员名单" sheetId="1" r:id="rId1"/>
  </sheets>
  <definedNames>
    <definedName name="_xlnm._FilterDatabase" localSheetId="0" hidden="1">'资格复审人员名单'!$A$2:$N$23</definedName>
  </definedNames>
  <calcPr fullCalcOnLoad="1"/>
</workbook>
</file>

<file path=xl/sharedStrings.xml><?xml version="1.0" encoding="utf-8"?>
<sst xmlns="http://schemas.openxmlformats.org/spreadsheetml/2006/main" count="130" uniqueCount="100">
  <si>
    <t>攀枝花市西区2023年事业单位公开考试招聘工作人员进入体检人员名单</t>
  </si>
  <si>
    <t>序号</t>
  </si>
  <si>
    <t>姓名</t>
  </si>
  <si>
    <t>性别</t>
  </si>
  <si>
    <t>用人单位</t>
  </si>
  <si>
    <t>岗位名称</t>
  </si>
  <si>
    <t>职位代码</t>
  </si>
  <si>
    <t>准考证号</t>
  </si>
  <si>
    <t>《综合知识》成绩</t>
  </si>
  <si>
    <t>政策性加分</t>
  </si>
  <si>
    <t>笔试总成绩</t>
  </si>
  <si>
    <t>面试成绩</t>
  </si>
  <si>
    <t>考试总成绩</t>
  </si>
  <si>
    <t>排名</t>
  </si>
  <si>
    <t>备注</t>
  </si>
  <si>
    <r>
      <t>晋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豪</t>
    </r>
  </si>
  <si>
    <r>
      <rPr>
        <sz val="12"/>
        <rFont val="仿宋_GB2312"/>
        <family val="3"/>
      </rPr>
      <t>男</t>
    </r>
  </si>
  <si>
    <t>攀枝花市西区土地储备中心</t>
  </si>
  <si>
    <r>
      <rPr>
        <sz val="12"/>
        <rFont val="仿宋_GB2312"/>
        <family val="3"/>
      </rPr>
      <t>土地管理</t>
    </r>
  </si>
  <si>
    <t>6666603010110</t>
  </si>
  <si>
    <r>
      <t>梁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恒</t>
    </r>
  </si>
  <si>
    <r>
      <rPr>
        <sz val="12"/>
        <rFont val="仿宋_GB2312"/>
        <family val="3"/>
      </rPr>
      <t>攀枝花市西区项目协调服务中心</t>
    </r>
  </si>
  <si>
    <r>
      <rPr>
        <sz val="12"/>
        <rFont val="仿宋_GB2312"/>
        <family val="3"/>
      </rPr>
      <t>项目管理</t>
    </r>
  </si>
  <si>
    <t>6666603010202</t>
  </si>
  <si>
    <r>
      <rPr>
        <sz val="12"/>
        <rFont val="仿宋_GB2312"/>
        <family val="3"/>
      </rPr>
      <t>曾继维</t>
    </r>
  </si>
  <si>
    <t>6666603010214</t>
  </si>
  <si>
    <r>
      <t>彭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耀</t>
    </r>
  </si>
  <si>
    <r>
      <rPr>
        <sz val="12"/>
        <rFont val="仿宋_GB2312"/>
        <family val="3"/>
      </rPr>
      <t>攀枝花市西区建设工程质量安全站</t>
    </r>
  </si>
  <si>
    <r>
      <rPr>
        <sz val="12"/>
        <rFont val="仿宋_GB2312"/>
        <family val="3"/>
      </rPr>
      <t>质量监督</t>
    </r>
  </si>
  <si>
    <t>3030101</t>
  </si>
  <si>
    <t>6666603010306</t>
  </si>
  <si>
    <r>
      <rPr>
        <sz val="12"/>
        <rFont val="仿宋_GB2312"/>
        <family val="3"/>
      </rPr>
      <t>蒋禹柯</t>
    </r>
  </si>
  <si>
    <t>6666603010220</t>
  </si>
  <si>
    <r>
      <t>刘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羽</t>
    </r>
  </si>
  <si>
    <r>
      <rPr>
        <sz val="12"/>
        <rFont val="仿宋_GB2312"/>
        <family val="3"/>
      </rPr>
      <t>攀枝花市西区水旱灾害防御中心</t>
    </r>
  </si>
  <si>
    <r>
      <rPr>
        <sz val="12"/>
        <rFont val="仿宋_GB2312"/>
        <family val="3"/>
      </rPr>
      <t>水利水电工程</t>
    </r>
  </si>
  <si>
    <t>6666603010523</t>
  </si>
  <si>
    <r>
      <t>项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3"/>
      </rPr>
      <t>敏</t>
    </r>
  </si>
  <si>
    <r>
      <rPr>
        <sz val="12"/>
        <rFont val="仿宋_GB2312"/>
        <family val="3"/>
      </rPr>
      <t>女</t>
    </r>
  </si>
  <si>
    <r>
      <rPr>
        <sz val="12"/>
        <rFont val="仿宋_GB2312"/>
        <family val="3"/>
      </rPr>
      <t>攀枝花市西区动物疫病预防控制中心</t>
    </r>
  </si>
  <si>
    <r>
      <rPr>
        <sz val="12"/>
        <rFont val="仿宋_GB2312"/>
        <family val="3"/>
      </rPr>
      <t>动物疫病预防</t>
    </r>
  </si>
  <si>
    <t>3050101</t>
  </si>
  <si>
    <t>6666603010602</t>
  </si>
  <si>
    <r>
      <rPr>
        <sz val="12"/>
        <rFont val="仿宋_GB2312"/>
        <family val="3"/>
      </rPr>
      <t>汪雪梅</t>
    </r>
  </si>
  <si>
    <t>攀枝花市西区退役军人服务中心</t>
  </si>
  <si>
    <r>
      <rPr>
        <sz val="12"/>
        <rFont val="仿宋_GB2312"/>
        <family val="3"/>
      </rPr>
      <t>综合管理</t>
    </r>
  </si>
  <si>
    <t>3060101</t>
  </si>
  <si>
    <t>6666603010728</t>
  </si>
  <si>
    <r>
      <rPr>
        <sz val="12"/>
        <rFont val="仿宋_GB2312"/>
        <family val="3"/>
      </rPr>
      <t>杨薪儒</t>
    </r>
  </si>
  <si>
    <r>
      <rPr>
        <sz val="12"/>
        <rFont val="仿宋_GB2312"/>
        <family val="3"/>
      </rPr>
      <t>攀枝花市西区远程在线监控信息中心</t>
    </r>
  </si>
  <si>
    <r>
      <rPr>
        <sz val="12"/>
        <rFont val="仿宋_GB2312"/>
        <family val="3"/>
      </rPr>
      <t>安全监管</t>
    </r>
  </si>
  <si>
    <t>3070101</t>
  </si>
  <si>
    <t>6666603010921</t>
  </si>
  <si>
    <r>
      <rPr>
        <sz val="12"/>
        <rFont val="仿宋_GB2312"/>
        <family val="3"/>
      </rPr>
      <t>杨慧莲</t>
    </r>
  </si>
  <si>
    <r>
      <rPr>
        <sz val="12"/>
        <rFont val="仿宋_GB2312"/>
        <family val="3"/>
      </rPr>
      <t>攀枝花市西区消费维权和个体经济指导服务中心</t>
    </r>
  </si>
  <si>
    <r>
      <rPr>
        <sz val="12"/>
        <rFont val="仿宋_GB2312"/>
        <family val="3"/>
      </rPr>
      <t>消费维权</t>
    </r>
  </si>
  <si>
    <t>3080101</t>
  </si>
  <si>
    <t>6666603011016</t>
  </si>
  <si>
    <r>
      <rPr>
        <sz val="12"/>
        <rFont val="仿宋_GB2312"/>
        <family val="3"/>
      </rPr>
      <t>徐开文</t>
    </r>
  </si>
  <si>
    <r>
      <rPr>
        <sz val="12"/>
        <rFont val="仿宋_GB2312"/>
        <family val="3"/>
      </rPr>
      <t>攀枝花市西区投资促进中心</t>
    </r>
  </si>
  <si>
    <t>6666603011301</t>
  </si>
  <si>
    <r>
      <t>董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奕</t>
    </r>
  </si>
  <si>
    <t>3090101</t>
  </si>
  <si>
    <t>6666603011306</t>
  </si>
  <si>
    <r>
      <rPr>
        <sz val="12"/>
        <rFont val="仿宋_GB2312"/>
        <family val="3"/>
      </rPr>
      <t>杨龙杰</t>
    </r>
  </si>
  <si>
    <r>
      <rPr>
        <sz val="12"/>
        <rFont val="仿宋_GB2312"/>
        <family val="3"/>
      </rPr>
      <t>攀枝花市西区森林防火服务中心</t>
    </r>
  </si>
  <si>
    <t>3100101</t>
  </si>
  <si>
    <t>6666603011403</t>
  </si>
  <si>
    <r>
      <rPr>
        <sz val="12"/>
        <rFont val="仿宋_GB2312"/>
        <family val="3"/>
      </rPr>
      <t>陈长丽</t>
    </r>
  </si>
  <si>
    <r>
      <rPr>
        <sz val="12"/>
        <rFont val="仿宋_GB2312"/>
        <family val="3"/>
      </rPr>
      <t>攀枝花市西区职工服务中心</t>
    </r>
  </si>
  <si>
    <r>
      <rPr>
        <sz val="12"/>
        <rFont val="仿宋_GB2312"/>
        <family val="3"/>
      </rPr>
      <t>职工服务</t>
    </r>
  </si>
  <si>
    <t>3110101</t>
  </si>
  <si>
    <t>6666603011420</t>
  </si>
  <si>
    <r>
      <rPr>
        <sz val="12"/>
        <rFont val="仿宋_GB2312"/>
        <family val="3"/>
      </rPr>
      <t>谭钞月</t>
    </r>
  </si>
  <si>
    <r>
      <rPr>
        <sz val="12"/>
        <rFont val="仿宋_GB2312"/>
        <family val="3"/>
      </rPr>
      <t>攀枝花市西区玉泉街道便民服务中心</t>
    </r>
  </si>
  <si>
    <r>
      <rPr>
        <sz val="12"/>
        <rFont val="仿宋_GB2312"/>
        <family val="3"/>
      </rPr>
      <t>便民服务</t>
    </r>
  </si>
  <si>
    <t>6666603011614</t>
  </si>
  <si>
    <r>
      <t>王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波</t>
    </r>
  </si>
  <si>
    <r>
      <rPr>
        <sz val="12"/>
        <rFont val="仿宋_GB2312"/>
        <family val="3"/>
      </rPr>
      <t>攀枝花市西区河门口街道便民服务中心</t>
    </r>
  </si>
  <si>
    <t>3130101</t>
  </si>
  <si>
    <t>6666603011911</t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</si>
  <si>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鑫</t>
    </r>
  </si>
  <si>
    <r>
      <rPr>
        <sz val="12"/>
        <rFont val="仿宋_GB2312"/>
        <family val="3"/>
      </rPr>
      <t>攀枝花市西区大宝鼎街道便民服务中心</t>
    </r>
  </si>
  <si>
    <t>3140101</t>
  </si>
  <si>
    <t>6666603012023</t>
  </si>
  <si>
    <r>
      <t>赵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睿</t>
    </r>
  </si>
  <si>
    <t>6666603011930</t>
  </si>
  <si>
    <r>
      <t>陈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勇</t>
    </r>
  </si>
  <si>
    <r>
      <rPr>
        <sz val="12"/>
        <rFont val="仿宋_GB2312"/>
        <family val="3"/>
      </rPr>
      <t>攀枝花市西区陶家渡街道社会治理事务中心</t>
    </r>
  </si>
  <si>
    <t>3150101</t>
  </si>
  <si>
    <t>6666603012118</t>
  </si>
  <si>
    <r>
      <t>苏</t>
    </r>
    <r>
      <rPr>
        <sz val="12"/>
        <rFont val="Times New Roman"/>
        <family val="1"/>
      </rPr>
      <t xml:space="preserve">     </t>
    </r>
    <r>
      <rPr>
        <sz val="12"/>
        <rFont val="仿宋_GB2312"/>
        <family val="3"/>
      </rPr>
      <t>少</t>
    </r>
  </si>
  <si>
    <t>攀枝花市西区格里坪镇党群服务中心</t>
  </si>
  <si>
    <t>3160101</t>
  </si>
  <si>
    <t>6666603012128</t>
  </si>
  <si>
    <r>
      <rPr>
        <sz val="12"/>
        <rFont val="仿宋_GB2312"/>
        <family val="3"/>
      </rPr>
      <t>杨传舒</t>
    </r>
  </si>
  <si>
    <r>
      <rPr>
        <sz val="12"/>
        <rFont val="仿宋_GB2312"/>
        <family val="3"/>
      </rPr>
      <t>攀枝花市西区格里坪镇村镇建设服务中心</t>
    </r>
  </si>
  <si>
    <r>
      <rPr>
        <sz val="12"/>
        <rFont val="仿宋_GB2312"/>
        <family val="3"/>
      </rPr>
      <t>村镇建设</t>
    </r>
  </si>
  <si>
    <t>3160201</t>
  </si>
  <si>
    <t>6666603012311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</si>
</sst>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_ "/>
  </numFmts>
  <fonts count="29">
    <font>
      <sz val="10"/>
      <name val="Arial"/>
      <family val="2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20"/>
      <name val="方正小标宋_GBK"/>
      <family val="4"/>
    </font>
    <font>
      <sz val="12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8" fillId="2" borderId="0" applyNumberFormat="0" applyBorder="0" applyAlignment="0" applyProtection="0"/>
    <xf numFmtId="0" fontId="25" fillId="3" borderId="0" applyNumberFormat="0" applyBorder="0" applyAlignment="0" applyProtection="0"/>
    <xf numFmtId="0" fontId="10" fillId="4" borderId="1" applyNumberFormat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41" fontId="0" fillId="0" borderId="0" applyFill="0" applyBorder="0" applyAlignment="0" applyProtection="0"/>
    <xf numFmtId="0" fontId="25" fillId="7" borderId="0" applyNumberFormat="0" applyBorder="0" applyAlignment="0" applyProtection="0"/>
    <xf numFmtId="0" fontId="13" fillId="8" borderId="0" applyNumberFormat="0" applyBorder="0" applyAlignment="0" applyProtection="0"/>
    <xf numFmtId="43" fontId="0" fillId="0" borderId="0" applyFill="0" applyBorder="0" applyAlignment="0" applyProtection="0"/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6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6" fillId="14" borderId="0" applyNumberFormat="0" applyBorder="0" applyAlignment="0" applyProtection="0"/>
    <xf numFmtId="0" fontId="17" fillId="0" borderId="5" applyNumberFormat="0" applyFill="0" applyAlignment="0" applyProtection="0"/>
    <xf numFmtId="0" fontId="26" fillId="15" borderId="0" applyNumberFormat="0" applyBorder="0" applyAlignment="0" applyProtection="0"/>
    <xf numFmtId="0" fontId="12" fillId="16" borderId="6" applyNumberFormat="0" applyAlignment="0" applyProtection="0"/>
    <xf numFmtId="0" fontId="23" fillId="16" borderId="1" applyNumberFormat="0" applyAlignment="0" applyProtection="0"/>
    <xf numFmtId="0" fontId="24" fillId="17" borderId="7" applyNumberFormat="0" applyAlignment="0" applyProtection="0"/>
    <xf numFmtId="0" fontId="7" fillId="13" borderId="0" applyNumberFormat="0" applyBorder="0" applyAlignment="0" applyProtection="0"/>
    <xf numFmtId="0" fontId="11" fillId="0" borderId="8" applyNumberFormat="0" applyFill="0" applyAlignment="0" applyProtection="0"/>
    <xf numFmtId="0" fontId="7" fillId="13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9" applyNumberFormat="0" applyFill="0" applyAlignment="0" applyProtection="0"/>
    <xf numFmtId="0" fontId="9" fillId="6" borderId="0" applyNumberFormat="0" applyBorder="0" applyAlignment="0" applyProtection="0"/>
    <xf numFmtId="0" fontId="16" fillId="4" borderId="0" applyNumberFormat="0" applyBorder="0" applyAlignment="0" applyProtection="0"/>
    <xf numFmtId="0" fontId="8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0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13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10" borderId="0" applyNumberFormat="0" applyBorder="0" applyAlignment="0" applyProtection="0"/>
    <xf numFmtId="0" fontId="26" fillId="33" borderId="0" applyNumberFormat="0" applyBorder="0" applyAlignment="0" applyProtection="0"/>
    <xf numFmtId="0" fontId="8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8" fillId="20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8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9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着色 1 2" xfId="46"/>
    <cellStyle name="链接单元格" xfId="47"/>
    <cellStyle name="40% - 着色 5 2" xfId="48"/>
    <cellStyle name="20% - 强调文字颜色 6" xfId="49"/>
    <cellStyle name="强调文字颜色 2" xfId="50"/>
    <cellStyle name="汇总" xfId="51"/>
    <cellStyle name="好" xfId="52"/>
    <cellStyle name="适中" xfId="53"/>
    <cellStyle name="着色 5" xfId="54"/>
    <cellStyle name="20% - 强调文字颜色 5" xfId="55"/>
    <cellStyle name="强调文字颜色 1" xfId="56"/>
    <cellStyle name="20% - 着色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60% - 着色 6 2" xfId="71"/>
    <cellStyle name="强调文字颜色 6" xfId="72"/>
    <cellStyle name="40% - 强调文字颜色 6" xfId="73"/>
    <cellStyle name="着色 5 2" xfId="74"/>
    <cellStyle name="20% - 着色 3" xfId="75"/>
    <cellStyle name="20% - 着色 3 2" xfId="76"/>
    <cellStyle name="60% - 强调文字颜色 6" xfId="77"/>
    <cellStyle name="20% - 着色 4" xfId="78"/>
    <cellStyle name="20% - 着色 6" xfId="79"/>
    <cellStyle name="着色 2" xfId="80"/>
    <cellStyle name="20% - 着色 4 2" xfId="81"/>
    <cellStyle name="20% - 着色 5 2" xfId="82"/>
    <cellStyle name="着色 1 2" xfId="83"/>
    <cellStyle name="40% - 着色 1" xfId="84"/>
    <cellStyle name="40% - 着色 1 2" xfId="85"/>
    <cellStyle name="40% - 着色 2" xfId="86"/>
    <cellStyle name="40% - 着色 2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着色 3" xfId="105"/>
    <cellStyle name="着色 3 2" xfId="106"/>
    <cellStyle name="着色 4" xfId="107"/>
    <cellStyle name="着色 4 2" xfId="108"/>
    <cellStyle name="着色 6" xfId="109"/>
    <cellStyle name="着色 6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view="pageBreakPreview" zoomScaleSheetLayoutView="100" workbookViewId="0" topLeftCell="A1">
      <selection activeCell="D6" sqref="D6:D7"/>
    </sheetView>
  </sheetViews>
  <sheetFormatPr defaultColWidth="8.8515625" defaultRowHeight="12.75"/>
  <cols>
    <col min="1" max="1" width="6.28125" style="0" customWidth="1"/>
    <col min="2" max="2" width="9.28125" style="0" customWidth="1"/>
    <col min="3" max="3" width="6.140625" style="0" customWidth="1"/>
    <col min="4" max="4" width="46.140625" style="0" customWidth="1"/>
    <col min="5" max="5" width="15.00390625" style="0" customWidth="1"/>
    <col min="6" max="6" width="10.28125" style="4" customWidth="1"/>
    <col min="7" max="7" width="17.140625" style="0" customWidth="1"/>
    <col min="8" max="8" width="10.28125" style="5" customWidth="1"/>
    <col min="9" max="9" width="8.421875" style="5" customWidth="1"/>
    <col min="10" max="11" width="8.8515625" style="5" customWidth="1"/>
    <col min="12" max="12" width="8.8515625" style="6" customWidth="1"/>
    <col min="13" max="13" width="7.28125" style="5" customWidth="1"/>
    <col min="14" max="14" width="8.140625" style="0" customWidth="1"/>
  </cols>
  <sheetData>
    <row r="1" spans="1:14" s="1" customFormat="1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9"/>
      <c r="M1" s="7"/>
      <c r="N1" s="7"/>
    </row>
    <row r="2" spans="1:14" s="2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20" t="s">
        <v>12</v>
      </c>
      <c r="M2" s="8" t="s">
        <v>13</v>
      </c>
      <c r="N2" s="8" t="s">
        <v>14</v>
      </c>
    </row>
    <row r="3" spans="1:14" s="3" customFormat="1" ht="39.75" customHeight="1">
      <c r="A3" s="9">
        <v>1</v>
      </c>
      <c r="B3" s="10" t="s">
        <v>15</v>
      </c>
      <c r="C3" s="11" t="s">
        <v>16</v>
      </c>
      <c r="D3" s="12" t="s">
        <v>17</v>
      </c>
      <c r="E3" s="11" t="s">
        <v>18</v>
      </c>
      <c r="F3" s="11">
        <v>3010101</v>
      </c>
      <c r="G3" s="11" t="s">
        <v>19</v>
      </c>
      <c r="H3" s="11">
        <v>54.2</v>
      </c>
      <c r="I3" s="11"/>
      <c r="J3" s="11">
        <v>54.2</v>
      </c>
      <c r="K3" s="16">
        <v>78.8</v>
      </c>
      <c r="L3" s="21">
        <f aca="true" t="shared" si="0" ref="L3:L23">J3*0.6+K3*0.4</f>
        <v>64.04</v>
      </c>
      <c r="M3" s="22">
        <v>1</v>
      </c>
      <c r="N3" s="9"/>
    </row>
    <row r="4" spans="1:14" s="3" customFormat="1" ht="39.75" customHeight="1">
      <c r="A4" s="9">
        <v>2</v>
      </c>
      <c r="B4" s="10" t="s">
        <v>20</v>
      </c>
      <c r="C4" s="11" t="s">
        <v>16</v>
      </c>
      <c r="D4" s="13" t="s">
        <v>21</v>
      </c>
      <c r="E4" s="13" t="s">
        <v>22</v>
      </c>
      <c r="F4" s="13">
        <v>3020101</v>
      </c>
      <c r="G4" s="11" t="s">
        <v>23</v>
      </c>
      <c r="H4" s="11">
        <v>67.7</v>
      </c>
      <c r="I4" s="11"/>
      <c r="J4" s="11">
        <v>67.7</v>
      </c>
      <c r="K4" s="16">
        <v>73.8</v>
      </c>
      <c r="L4" s="21">
        <f t="shared" si="0"/>
        <v>70.14</v>
      </c>
      <c r="M4" s="22">
        <v>1</v>
      </c>
      <c r="N4" s="9"/>
    </row>
    <row r="5" spans="1:14" s="3" customFormat="1" ht="39.75" customHeight="1">
      <c r="A5" s="9">
        <v>3</v>
      </c>
      <c r="B5" s="11" t="s">
        <v>24</v>
      </c>
      <c r="C5" s="11" t="s">
        <v>16</v>
      </c>
      <c r="D5" s="14"/>
      <c r="E5" s="14"/>
      <c r="F5" s="14"/>
      <c r="G5" s="11" t="s">
        <v>25</v>
      </c>
      <c r="H5" s="11">
        <v>63.1</v>
      </c>
      <c r="I5" s="11"/>
      <c r="J5" s="11">
        <v>63.1</v>
      </c>
      <c r="K5" s="16">
        <v>78</v>
      </c>
      <c r="L5" s="21">
        <f t="shared" si="0"/>
        <v>69.06</v>
      </c>
      <c r="M5" s="22">
        <v>2</v>
      </c>
      <c r="N5" s="9"/>
    </row>
    <row r="6" spans="1:14" s="3" customFormat="1" ht="39.75" customHeight="1">
      <c r="A6" s="9">
        <v>4</v>
      </c>
      <c r="B6" s="15" t="s">
        <v>26</v>
      </c>
      <c r="C6" s="16" t="s">
        <v>16</v>
      </c>
      <c r="D6" s="17" t="s">
        <v>27</v>
      </c>
      <c r="E6" s="17" t="s">
        <v>28</v>
      </c>
      <c r="F6" s="17" t="s">
        <v>29</v>
      </c>
      <c r="G6" s="16" t="s">
        <v>30</v>
      </c>
      <c r="H6" s="16">
        <v>60.2</v>
      </c>
      <c r="I6" s="23">
        <v>3</v>
      </c>
      <c r="J6" s="16">
        <v>63.2</v>
      </c>
      <c r="K6" s="21">
        <v>80</v>
      </c>
      <c r="L6" s="21">
        <f t="shared" si="0"/>
        <v>69.92</v>
      </c>
      <c r="M6" s="22">
        <v>1</v>
      </c>
      <c r="N6" s="9"/>
    </row>
    <row r="7" spans="1:14" s="3" customFormat="1" ht="39.75" customHeight="1">
      <c r="A7" s="9">
        <v>5</v>
      </c>
      <c r="B7" s="16" t="s">
        <v>31</v>
      </c>
      <c r="C7" s="16" t="s">
        <v>16</v>
      </c>
      <c r="D7" s="18"/>
      <c r="E7" s="18"/>
      <c r="F7" s="18"/>
      <c r="G7" s="16" t="s">
        <v>32</v>
      </c>
      <c r="H7" s="16">
        <v>59.7</v>
      </c>
      <c r="I7" s="16"/>
      <c r="J7" s="16">
        <v>59.7</v>
      </c>
      <c r="K7" s="21">
        <v>84.4</v>
      </c>
      <c r="L7" s="21">
        <f t="shared" si="0"/>
        <v>69.58000000000001</v>
      </c>
      <c r="M7" s="22">
        <v>2</v>
      </c>
      <c r="N7" s="9"/>
    </row>
    <row r="8" spans="1:14" s="3" customFormat="1" ht="39.75" customHeight="1">
      <c r="A8" s="9">
        <v>6</v>
      </c>
      <c r="B8" s="12" t="s">
        <v>33</v>
      </c>
      <c r="C8" s="11" t="s">
        <v>16</v>
      </c>
      <c r="D8" s="11" t="s">
        <v>34</v>
      </c>
      <c r="E8" s="11" t="s">
        <v>35</v>
      </c>
      <c r="F8" s="11">
        <v>3040101</v>
      </c>
      <c r="G8" s="11" t="s">
        <v>36</v>
      </c>
      <c r="H8" s="11">
        <v>57.2</v>
      </c>
      <c r="I8" s="11"/>
      <c r="J8" s="11">
        <v>57.2</v>
      </c>
      <c r="K8" s="21">
        <v>75.8</v>
      </c>
      <c r="L8" s="21">
        <f t="shared" si="0"/>
        <v>64.64</v>
      </c>
      <c r="M8" s="22">
        <v>1</v>
      </c>
      <c r="N8" s="9"/>
    </row>
    <row r="9" spans="1:14" s="3" customFormat="1" ht="39.75" customHeight="1">
      <c r="A9" s="9">
        <v>7</v>
      </c>
      <c r="B9" s="12" t="s">
        <v>37</v>
      </c>
      <c r="C9" s="11" t="s">
        <v>38</v>
      </c>
      <c r="D9" s="11" t="s">
        <v>39</v>
      </c>
      <c r="E9" s="11" t="s">
        <v>40</v>
      </c>
      <c r="F9" s="11" t="s">
        <v>41</v>
      </c>
      <c r="G9" s="11" t="s">
        <v>42</v>
      </c>
      <c r="H9" s="11">
        <v>56.3</v>
      </c>
      <c r="I9" s="11"/>
      <c r="J9" s="11">
        <v>56.3</v>
      </c>
      <c r="K9" s="21">
        <v>81.6</v>
      </c>
      <c r="L9" s="21">
        <f t="shared" si="0"/>
        <v>66.41999999999999</v>
      </c>
      <c r="M9" s="22">
        <v>1</v>
      </c>
      <c r="N9" s="9"/>
    </row>
    <row r="10" spans="1:14" s="3" customFormat="1" ht="39.75" customHeight="1">
      <c r="A10" s="9">
        <v>8</v>
      </c>
      <c r="B10" s="11" t="s">
        <v>43</v>
      </c>
      <c r="C10" s="11" t="s">
        <v>38</v>
      </c>
      <c r="D10" s="12" t="s">
        <v>44</v>
      </c>
      <c r="E10" s="11" t="s">
        <v>45</v>
      </c>
      <c r="F10" s="11" t="s">
        <v>46</v>
      </c>
      <c r="G10" s="11" t="s">
        <v>47</v>
      </c>
      <c r="H10" s="11">
        <v>61.7</v>
      </c>
      <c r="I10" s="11"/>
      <c r="J10" s="11">
        <v>61.7</v>
      </c>
      <c r="K10" s="21">
        <v>78.8</v>
      </c>
      <c r="L10" s="21">
        <f t="shared" si="0"/>
        <v>68.54</v>
      </c>
      <c r="M10" s="22">
        <v>1</v>
      </c>
      <c r="N10" s="9"/>
    </row>
    <row r="11" spans="1:14" s="3" customFormat="1" ht="39.75" customHeight="1">
      <c r="A11" s="9">
        <v>9</v>
      </c>
      <c r="B11" s="11" t="s">
        <v>48</v>
      </c>
      <c r="C11" s="11" t="s">
        <v>38</v>
      </c>
      <c r="D11" s="11" t="s">
        <v>49</v>
      </c>
      <c r="E11" s="11" t="s">
        <v>50</v>
      </c>
      <c r="F11" s="11" t="s">
        <v>51</v>
      </c>
      <c r="G11" s="11" t="s">
        <v>52</v>
      </c>
      <c r="H11" s="11">
        <v>62.9</v>
      </c>
      <c r="I11" s="11">
        <v>2</v>
      </c>
      <c r="J11" s="11">
        <v>64.9</v>
      </c>
      <c r="K11" s="21">
        <v>72.6</v>
      </c>
      <c r="L11" s="21">
        <f t="shared" si="0"/>
        <v>67.98</v>
      </c>
      <c r="M11" s="22">
        <v>1</v>
      </c>
      <c r="N11" s="9"/>
    </row>
    <row r="12" spans="1:14" s="3" customFormat="1" ht="39.75" customHeight="1">
      <c r="A12" s="9">
        <v>10</v>
      </c>
      <c r="B12" s="11" t="s">
        <v>53</v>
      </c>
      <c r="C12" s="11" t="s">
        <v>38</v>
      </c>
      <c r="D12" s="11" t="s">
        <v>54</v>
      </c>
      <c r="E12" s="11" t="s">
        <v>55</v>
      </c>
      <c r="F12" s="11" t="s">
        <v>56</v>
      </c>
      <c r="G12" s="11" t="s">
        <v>57</v>
      </c>
      <c r="H12" s="11">
        <v>60.3</v>
      </c>
      <c r="I12" s="11"/>
      <c r="J12" s="11">
        <v>60.3</v>
      </c>
      <c r="K12" s="21">
        <v>79</v>
      </c>
      <c r="L12" s="21">
        <f t="shared" si="0"/>
        <v>67.78</v>
      </c>
      <c r="M12" s="22">
        <v>1</v>
      </c>
      <c r="N12" s="9"/>
    </row>
    <row r="13" spans="1:14" s="3" customFormat="1" ht="39.75" customHeight="1">
      <c r="A13" s="9">
        <v>11</v>
      </c>
      <c r="B13" s="11" t="s">
        <v>58</v>
      </c>
      <c r="C13" s="11" t="s">
        <v>16</v>
      </c>
      <c r="D13" s="11" t="s">
        <v>59</v>
      </c>
      <c r="E13" s="11" t="s">
        <v>22</v>
      </c>
      <c r="F13" s="11">
        <v>3090101</v>
      </c>
      <c r="G13" s="11" t="s">
        <v>60</v>
      </c>
      <c r="H13" s="11">
        <v>59.9</v>
      </c>
      <c r="I13" s="11"/>
      <c r="J13" s="11">
        <v>59.9</v>
      </c>
      <c r="K13" s="16">
        <v>80</v>
      </c>
      <c r="L13" s="21">
        <f t="shared" si="0"/>
        <v>67.94</v>
      </c>
      <c r="M13" s="22">
        <v>1</v>
      </c>
      <c r="N13" s="9"/>
    </row>
    <row r="14" spans="1:14" ht="34.5" customHeight="1">
      <c r="A14" s="9">
        <v>12</v>
      </c>
      <c r="B14" s="12" t="s">
        <v>61</v>
      </c>
      <c r="C14" s="11" t="s">
        <v>16</v>
      </c>
      <c r="D14" s="11" t="s">
        <v>59</v>
      </c>
      <c r="E14" s="11" t="s">
        <v>22</v>
      </c>
      <c r="F14" s="11" t="s">
        <v>62</v>
      </c>
      <c r="G14" s="11" t="s">
        <v>63</v>
      </c>
      <c r="H14" s="11">
        <v>57.4</v>
      </c>
      <c r="I14" s="11"/>
      <c r="J14" s="11">
        <v>57.4</v>
      </c>
      <c r="K14" s="16">
        <v>79.2</v>
      </c>
      <c r="L14" s="21">
        <f t="shared" si="0"/>
        <v>66.12</v>
      </c>
      <c r="M14" s="22">
        <v>2</v>
      </c>
      <c r="N14" s="9"/>
    </row>
    <row r="15" spans="1:14" ht="42" customHeight="1">
      <c r="A15" s="9">
        <v>13</v>
      </c>
      <c r="B15" s="11" t="s">
        <v>64</v>
      </c>
      <c r="C15" s="11" t="s">
        <v>16</v>
      </c>
      <c r="D15" s="11" t="s">
        <v>65</v>
      </c>
      <c r="E15" s="11" t="s">
        <v>45</v>
      </c>
      <c r="F15" s="11" t="s">
        <v>66</v>
      </c>
      <c r="G15" s="11" t="s">
        <v>67</v>
      </c>
      <c r="H15" s="11">
        <v>56.2</v>
      </c>
      <c r="I15" s="11"/>
      <c r="J15" s="11">
        <v>56.2</v>
      </c>
      <c r="K15" s="21">
        <v>78.8</v>
      </c>
      <c r="L15" s="21">
        <f t="shared" si="0"/>
        <v>65.24</v>
      </c>
      <c r="M15" s="22">
        <v>1</v>
      </c>
      <c r="N15" s="9"/>
    </row>
    <row r="16" spans="1:14" ht="42" customHeight="1">
      <c r="A16" s="9">
        <v>14</v>
      </c>
      <c r="B16" s="11" t="s">
        <v>68</v>
      </c>
      <c r="C16" s="11" t="s">
        <v>38</v>
      </c>
      <c r="D16" s="11" t="s">
        <v>69</v>
      </c>
      <c r="E16" s="11" t="s">
        <v>70</v>
      </c>
      <c r="F16" s="11" t="s">
        <v>71</v>
      </c>
      <c r="G16" s="11" t="s">
        <v>72</v>
      </c>
      <c r="H16" s="11">
        <v>68</v>
      </c>
      <c r="I16" s="11"/>
      <c r="J16" s="11">
        <v>68</v>
      </c>
      <c r="K16" s="16">
        <v>78.6</v>
      </c>
      <c r="L16" s="16">
        <f t="shared" si="0"/>
        <v>72.24</v>
      </c>
      <c r="M16" s="22">
        <v>1</v>
      </c>
      <c r="N16" s="24"/>
    </row>
    <row r="17" spans="1:14" ht="42" customHeight="1">
      <c r="A17" s="9">
        <v>15</v>
      </c>
      <c r="B17" s="11" t="s">
        <v>73</v>
      </c>
      <c r="C17" s="11" t="s">
        <v>16</v>
      </c>
      <c r="D17" s="11" t="s">
        <v>74</v>
      </c>
      <c r="E17" s="11" t="s">
        <v>75</v>
      </c>
      <c r="F17" s="11">
        <v>3120101</v>
      </c>
      <c r="G17" s="11" t="s">
        <v>76</v>
      </c>
      <c r="H17" s="11">
        <v>53.6</v>
      </c>
      <c r="I17" s="11">
        <v>4</v>
      </c>
      <c r="J17" s="11">
        <v>57.6</v>
      </c>
      <c r="K17" s="16">
        <v>84.2</v>
      </c>
      <c r="L17" s="16">
        <f t="shared" si="0"/>
        <v>68.24000000000001</v>
      </c>
      <c r="M17" s="23">
        <v>1</v>
      </c>
      <c r="N17" s="24"/>
    </row>
    <row r="18" spans="1:14" ht="42" customHeight="1">
      <c r="A18" s="9">
        <v>16</v>
      </c>
      <c r="B18" s="12" t="s">
        <v>77</v>
      </c>
      <c r="C18" s="11" t="s">
        <v>16</v>
      </c>
      <c r="D18" s="11" t="s">
        <v>78</v>
      </c>
      <c r="E18" s="11" t="s">
        <v>75</v>
      </c>
      <c r="F18" s="11" t="s">
        <v>79</v>
      </c>
      <c r="G18" s="11" t="s">
        <v>80</v>
      </c>
      <c r="H18" s="11">
        <v>60.9</v>
      </c>
      <c r="I18" s="11"/>
      <c r="J18" s="11">
        <v>60.9</v>
      </c>
      <c r="K18" s="16">
        <v>79.8</v>
      </c>
      <c r="L18" s="16">
        <f t="shared" si="0"/>
        <v>68.46000000000001</v>
      </c>
      <c r="M18" s="23">
        <v>1</v>
      </c>
      <c r="N18" s="24"/>
    </row>
    <row r="19" spans="1:14" ht="42" customHeight="1">
      <c r="A19" s="9">
        <v>17</v>
      </c>
      <c r="B19" s="12" t="s">
        <v>81</v>
      </c>
      <c r="C19" s="11" t="s">
        <v>38</v>
      </c>
      <c r="D19" s="11" t="s">
        <v>82</v>
      </c>
      <c r="E19" s="11" t="s">
        <v>75</v>
      </c>
      <c r="F19" s="11" t="s">
        <v>83</v>
      </c>
      <c r="G19" s="11" t="s">
        <v>84</v>
      </c>
      <c r="H19" s="11">
        <v>60.3</v>
      </c>
      <c r="I19" s="11"/>
      <c r="J19" s="11">
        <v>60.3</v>
      </c>
      <c r="K19" s="16">
        <v>85.4</v>
      </c>
      <c r="L19" s="16">
        <f t="shared" si="0"/>
        <v>70.34</v>
      </c>
      <c r="M19" s="23">
        <v>1</v>
      </c>
      <c r="N19" s="24"/>
    </row>
    <row r="20" spans="1:14" ht="42" customHeight="1">
      <c r="A20" s="9">
        <v>18</v>
      </c>
      <c r="B20" s="12" t="s">
        <v>85</v>
      </c>
      <c r="C20" s="11" t="s">
        <v>16</v>
      </c>
      <c r="D20" s="11" t="s">
        <v>82</v>
      </c>
      <c r="E20" s="11" t="s">
        <v>75</v>
      </c>
      <c r="F20" s="11" t="s">
        <v>83</v>
      </c>
      <c r="G20" s="11" t="s">
        <v>86</v>
      </c>
      <c r="H20" s="11">
        <v>54.8</v>
      </c>
      <c r="I20" s="11"/>
      <c r="J20" s="11">
        <v>54.8</v>
      </c>
      <c r="K20" s="16">
        <v>84</v>
      </c>
      <c r="L20" s="16">
        <f t="shared" si="0"/>
        <v>66.47999999999999</v>
      </c>
      <c r="M20" s="23">
        <v>2</v>
      </c>
      <c r="N20" s="24"/>
    </row>
    <row r="21" spans="1:14" ht="42" customHeight="1">
      <c r="A21" s="9">
        <v>19</v>
      </c>
      <c r="B21" s="12" t="s">
        <v>87</v>
      </c>
      <c r="C21" s="11" t="s">
        <v>16</v>
      </c>
      <c r="D21" s="11" t="s">
        <v>88</v>
      </c>
      <c r="E21" s="11" t="s">
        <v>45</v>
      </c>
      <c r="F21" s="11" t="s">
        <v>89</v>
      </c>
      <c r="G21" s="11" t="s">
        <v>90</v>
      </c>
      <c r="H21" s="11">
        <v>55.9</v>
      </c>
      <c r="I21" s="11"/>
      <c r="J21" s="11">
        <v>55.9</v>
      </c>
      <c r="K21" s="16">
        <v>79.4</v>
      </c>
      <c r="L21" s="16">
        <f t="shared" si="0"/>
        <v>65.30000000000001</v>
      </c>
      <c r="M21" s="23">
        <v>1</v>
      </c>
      <c r="N21" s="24"/>
    </row>
    <row r="22" spans="1:14" ht="42" customHeight="1">
      <c r="A22" s="9">
        <v>20</v>
      </c>
      <c r="B22" s="12" t="s">
        <v>91</v>
      </c>
      <c r="C22" s="11" t="s">
        <v>16</v>
      </c>
      <c r="D22" s="12" t="s">
        <v>92</v>
      </c>
      <c r="E22" s="11" t="s">
        <v>45</v>
      </c>
      <c r="F22" s="11" t="s">
        <v>93</v>
      </c>
      <c r="G22" s="11" t="s">
        <v>94</v>
      </c>
      <c r="H22" s="11">
        <v>56.7</v>
      </c>
      <c r="I22" s="11">
        <v>6</v>
      </c>
      <c r="J22" s="11">
        <v>62.7</v>
      </c>
      <c r="K22" s="16">
        <v>79.2</v>
      </c>
      <c r="L22" s="16">
        <f t="shared" si="0"/>
        <v>69.3</v>
      </c>
      <c r="M22" s="23">
        <v>1</v>
      </c>
      <c r="N22" s="24"/>
    </row>
    <row r="23" spans="1:14" ht="42" customHeight="1">
      <c r="A23" s="9">
        <v>21</v>
      </c>
      <c r="B23" s="11" t="s">
        <v>95</v>
      </c>
      <c r="C23" s="11" t="s">
        <v>38</v>
      </c>
      <c r="D23" s="11" t="s">
        <v>96</v>
      </c>
      <c r="E23" s="11" t="s">
        <v>97</v>
      </c>
      <c r="F23" s="11" t="s">
        <v>98</v>
      </c>
      <c r="G23" s="11" t="s">
        <v>99</v>
      </c>
      <c r="H23" s="11">
        <v>53.6</v>
      </c>
      <c r="I23" s="11"/>
      <c r="J23" s="11">
        <v>53.6</v>
      </c>
      <c r="K23" s="16">
        <v>76.4</v>
      </c>
      <c r="L23" s="16">
        <f t="shared" si="0"/>
        <v>62.72</v>
      </c>
      <c r="M23" s="23">
        <v>1</v>
      </c>
      <c r="N23" s="24"/>
    </row>
  </sheetData>
  <sheetProtection/>
  <autoFilter ref="A2:N23"/>
  <mergeCells count="7">
    <mergeCell ref="A1:N1"/>
    <mergeCell ref="D4:D5"/>
    <mergeCell ref="D6:D7"/>
    <mergeCell ref="E4:E5"/>
    <mergeCell ref="E6:E7"/>
    <mergeCell ref="F4:F5"/>
    <mergeCell ref="F6:F7"/>
  </mergeCells>
  <printOptions/>
  <pageMargins left="0.43000000000000005" right="0.31" top="0.7900000000000001" bottom="0.8300000000000001" header="0.51" footer="0.51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2022-01-12T09:59:31Z</dcterms:created>
  <dcterms:modified xsi:type="dcterms:W3CDTF">2023-12-11T01:37:55Z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KSOReadingLayo">
    <vt:bool>true</vt:bool>
  </property>
  <property fmtid="{D5CDD505-2E9C-101B-9397-08002B2CF9AE}" pid="5" name="I">
    <vt:lpwstr>3867515880F2439D9D0430C81791A175</vt:lpwstr>
  </property>
</Properties>
</file>