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85" tabRatio="632"/>
  </bookViews>
  <sheets>
    <sheet name="附件" sheetId="8" r:id="rId1"/>
  </sheets>
  <definedNames>
    <definedName name="_xlnm._FilterDatabase" localSheetId="0" hidden="1">附件!$A$2:$M$18</definedName>
    <definedName name="_xlnm.Print_Titles" localSheetId="0">附件!$1:$2</definedName>
  </definedNames>
  <calcPr calcId="144525"/>
</workbook>
</file>

<file path=xl/sharedStrings.xml><?xml version="1.0" encoding="utf-8"?>
<sst xmlns="http://schemas.openxmlformats.org/spreadsheetml/2006/main" count="66" uniqueCount="46">
  <si>
    <t>成都市青白江区医疗卫生事业单位2023年面向社会公开招聘专业技术人员面试成绩、总成绩及进入体检人员名单</t>
  </si>
  <si>
    <t>序号</t>
  </si>
  <si>
    <t>姓名</t>
  </si>
  <si>
    <t>招聘单位</t>
  </si>
  <si>
    <t>招聘岗位</t>
  </si>
  <si>
    <t>职业能力倾向测验</t>
  </si>
  <si>
    <t>医学基础知识</t>
  </si>
  <si>
    <t>加分</t>
  </si>
  <si>
    <t>笔试折合分</t>
  </si>
  <si>
    <t>面试成绩</t>
  </si>
  <si>
    <t>面试折合分</t>
  </si>
  <si>
    <t>总成绩</t>
  </si>
  <si>
    <t>总成绩排名</t>
  </si>
  <si>
    <t>是否进入体检</t>
  </si>
  <si>
    <t>蒋续</t>
  </si>
  <si>
    <t>成都市青白江区大弯社区卫生服务中心</t>
  </si>
  <si>
    <t>1003002临床护理</t>
  </si>
  <si>
    <t>是</t>
  </si>
  <si>
    <t>钱思燠</t>
  </si>
  <si>
    <t>唐蓉</t>
  </si>
  <si>
    <t>何美</t>
  </si>
  <si>
    <t>1003003检验技士（师）</t>
  </si>
  <si>
    <t>张祺</t>
  </si>
  <si>
    <t>李佩溪</t>
  </si>
  <si>
    <t>成都市青白江区祥福镇公立中心卫生院</t>
  </si>
  <si>
    <t>1003004临床医师</t>
  </si>
  <si>
    <t>唐洋</t>
  </si>
  <si>
    <t>肖艳</t>
  </si>
  <si>
    <t>1003005影像医师</t>
  </si>
  <si>
    <t>吴琪</t>
  </si>
  <si>
    <t>1003006中西医结合医师</t>
  </si>
  <si>
    <t>何丹</t>
  </si>
  <si>
    <t>郑明江</t>
  </si>
  <si>
    <t>成都市青白江区大同镇卫生院</t>
  </si>
  <si>
    <t>1003008中药师</t>
  </si>
  <si>
    <t>张晋瑞</t>
  </si>
  <si>
    <t>成都市青白江区城厢镇公立中心卫生院</t>
  </si>
  <si>
    <t>1003010临床医师</t>
  </si>
  <si>
    <t>由家骏</t>
  </si>
  <si>
    <t>成都市青白江区中医医院</t>
  </si>
  <si>
    <t>1003015中医医师</t>
  </si>
  <si>
    <t>李顺连</t>
  </si>
  <si>
    <t>成都市青白江区福洪镇卫生院</t>
  </si>
  <si>
    <t>1003016护士</t>
  </si>
  <si>
    <t>邓雪珍</t>
  </si>
  <si>
    <t>张汇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</si>
</sst>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2"/>
      <name val="宋体"/>
      <charset val="134"/>
    </font>
    <font>
      <sz val="14"/>
      <name val="方正小标宋简体"/>
      <charset val="134"/>
    </font>
    <font>
      <sz val="10"/>
      <name val="方正黑体简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L17" sqref="L17"/>
    </sheetView>
  </sheetViews>
  <sheetFormatPr defaultColWidth="9" defaultRowHeight="14.25"/>
  <cols>
    <col min="1" max="1" width="4.83333333333333" customWidth="1"/>
    <col min="2" max="2" width="8.16666666666667" customWidth="1"/>
    <col min="3" max="3" width="15.8333333333333" customWidth="1"/>
    <col min="4" max="4" width="14.5833333333333" customWidth="1"/>
    <col min="5" max="5" width="7.5" customWidth="1"/>
    <col min="6" max="6" width="6.75" customWidth="1"/>
    <col min="7" max="7" width="4.58333333333333" customWidth="1"/>
    <col min="8" max="8" width="5.75" customWidth="1"/>
    <col min="9" max="9" width="7.83333333333333" style="1" customWidth="1"/>
    <col min="10" max="10" width="9" customWidth="1"/>
    <col min="11" max="11" width="6.75" customWidth="1"/>
    <col min="12" max="13" width="6.08333333333333" customWidth="1"/>
  </cols>
  <sheetData>
    <row r="1" ht="56" customHeight="1" spans="1:13">
      <c r="A1" s="2" t="s">
        <v>0</v>
      </c>
      <c r="B1" s="2"/>
      <c r="C1" s="2"/>
      <c r="D1" s="2"/>
      <c r="E1" s="2"/>
      <c r="F1" s="2"/>
      <c r="G1" s="2"/>
      <c r="H1" s="2"/>
      <c r="I1" s="8"/>
      <c r="J1" s="2"/>
      <c r="K1" s="2"/>
      <c r="L1" s="2"/>
      <c r="M1" s="2"/>
    </row>
    <row r="2" ht="27" customHeight="1" spans="1:13">
      <c r="A2" s="3" t="s">
        <v>1</v>
      </c>
      <c r="B2" s="4" t="s">
        <v>2</v>
      </c>
      <c r="C2" s="5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9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7" customHeight="1" spans="1:13">
      <c r="A3" s="6">
        <v>1</v>
      </c>
      <c r="B3" s="7" t="s">
        <v>14</v>
      </c>
      <c r="C3" s="7" t="s">
        <v>15</v>
      </c>
      <c r="D3" s="7" t="s">
        <v>16</v>
      </c>
      <c r="E3" s="7">
        <v>38.1</v>
      </c>
      <c r="F3" s="7">
        <v>61.9</v>
      </c>
      <c r="G3" s="7"/>
      <c r="H3" s="7">
        <v>52.38</v>
      </c>
      <c r="I3" s="10">
        <v>82</v>
      </c>
      <c r="J3" s="7">
        <f>I3/2</f>
        <v>41</v>
      </c>
      <c r="K3" s="7">
        <f t="shared" ref="K3:K10" si="0">H3/2+J3</f>
        <v>67.19</v>
      </c>
      <c r="L3" s="7">
        <v>1</v>
      </c>
      <c r="M3" s="7" t="s">
        <v>17</v>
      </c>
    </row>
    <row r="4" ht="27" customHeight="1" spans="1:13">
      <c r="A4" s="6">
        <v>2</v>
      </c>
      <c r="B4" s="7" t="s">
        <v>18</v>
      </c>
      <c r="C4" s="7" t="s">
        <v>15</v>
      </c>
      <c r="D4" s="7" t="s">
        <v>16</v>
      </c>
      <c r="E4" s="7">
        <v>41.1</v>
      </c>
      <c r="F4" s="7">
        <v>55.6</v>
      </c>
      <c r="G4" s="7"/>
      <c r="H4" s="7">
        <v>49.8</v>
      </c>
      <c r="I4" s="10">
        <v>83.1</v>
      </c>
      <c r="J4" s="7">
        <f t="shared" ref="J3:J10" si="1">I4/2</f>
        <v>41.55</v>
      </c>
      <c r="K4" s="7">
        <f t="shared" si="0"/>
        <v>66.45</v>
      </c>
      <c r="L4" s="7">
        <v>2</v>
      </c>
      <c r="M4" s="7"/>
    </row>
    <row r="5" ht="27" customHeight="1" spans="1:13">
      <c r="A5" s="6">
        <v>3</v>
      </c>
      <c r="B5" s="7" t="s">
        <v>19</v>
      </c>
      <c r="C5" s="7" t="s">
        <v>15</v>
      </c>
      <c r="D5" s="7" t="s">
        <v>16</v>
      </c>
      <c r="E5" s="7">
        <v>40.3</v>
      </c>
      <c r="F5" s="7">
        <v>55.5</v>
      </c>
      <c r="G5" s="7"/>
      <c r="H5" s="7">
        <v>49.42</v>
      </c>
      <c r="I5" s="10">
        <v>78.9</v>
      </c>
      <c r="J5" s="7">
        <f t="shared" si="1"/>
        <v>39.45</v>
      </c>
      <c r="K5" s="7">
        <f t="shared" si="0"/>
        <v>64.16</v>
      </c>
      <c r="L5" s="7">
        <v>3</v>
      </c>
      <c r="M5" s="7"/>
    </row>
    <row r="6" ht="27" customHeight="1" spans="1:13">
      <c r="A6" s="6">
        <v>4</v>
      </c>
      <c r="B6" s="7" t="s">
        <v>20</v>
      </c>
      <c r="C6" s="7" t="s">
        <v>15</v>
      </c>
      <c r="D6" s="7" t="s">
        <v>21</v>
      </c>
      <c r="E6" s="7">
        <v>48.5</v>
      </c>
      <c r="F6" s="7">
        <v>61.6</v>
      </c>
      <c r="G6" s="7"/>
      <c r="H6" s="7">
        <v>56.36</v>
      </c>
      <c r="I6" s="10">
        <v>82.5</v>
      </c>
      <c r="J6" s="7">
        <f t="shared" si="1"/>
        <v>41.25</v>
      </c>
      <c r="K6" s="7">
        <f t="shared" si="0"/>
        <v>69.43</v>
      </c>
      <c r="L6" s="7">
        <v>1</v>
      </c>
      <c r="M6" s="7" t="s">
        <v>17</v>
      </c>
    </row>
    <row r="7" ht="27" customHeight="1" spans="1:13">
      <c r="A7" s="6">
        <v>5</v>
      </c>
      <c r="B7" s="7" t="s">
        <v>22</v>
      </c>
      <c r="C7" s="7" t="s">
        <v>15</v>
      </c>
      <c r="D7" s="7" t="s">
        <v>21</v>
      </c>
      <c r="E7" s="7">
        <v>40.1</v>
      </c>
      <c r="F7" s="7">
        <v>57.4</v>
      </c>
      <c r="G7" s="7"/>
      <c r="H7" s="7">
        <v>50.48</v>
      </c>
      <c r="I7" s="10">
        <v>79.7</v>
      </c>
      <c r="J7" s="7">
        <f t="shared" si="1"/>
        <v>39.85</v>
      </c>
      <c r="K7" s="7">
        <f t="shared" si="0"/>
        <v>65.09</v>
      </c>
      <c r="L7" s="7">
        <v>2</v>
      </c>
      <c r="M7" s="7"/>
    </row>
    <row r="8" ht="27" customHeight="1" spans="1:13">
      <c r="A8" s="6">
        <v>6</v>
      </c>
      <c r="B8" s="7" t="s">
        <v>23</v>
      </c>
      <c r="C8" s="7" t="s">
        <v>24</v>
      </c>
      <c r="D8" s="7" t="s">
        <v>25</v>
      </c>
      <c r="E8" s="7">
        <v>39.6</v>
      </c>
      <c r="F8" s="7">
        <v>63.6</v>
      </c>
      <c r="G8" s="7"/>
      <c r="H8" s="7">
        <v>54</v>
      </c>
      <c r="I8" s="10">
        <v>80.2</v>
      </c>
      <c r="J8" s="7">
        <f t="shared" si="1"/>
        <v>40.1</v>
      </c>
      <c r="K8" s="10">
        <f>H8/2+J8</f>
        <v>67.1</v>
      </c>
      <c r="L8" s="7">
        <v>1</v>
      </c>
      <c r="M8" s="7" t="s">
        <v>17</v>
      </c>
    </row>
    <row r="9" ht="27" customHeight="1" spans="1:13">
      <c r="A9" s="6">
        <v>7</v>
      </c>
      <c r="B9" s="7" t="s">
        <v>26</v>
      </c>
      <c r="C9" s="7" t="s">
        <v>24</v>
      </c>
      <c r="D9" s="7" t="s">
        <v>25</v>
      </c>
      <c r="E9" s="7">
        <v>44.6</v>
      </c>
      <c r="F9" s="7">
        <v>49.4</v>
      </c>
      <c r="G9" s="7"/>
      <c r="H9" s="7">
        <v>47.48</v>
      </c>
      <c r="I9" s="10">
        <v>80.1</v>
      </c>
      <c r="J9" s="7">
        <f t="shared" si="1"/>
        <v>40.05</v>
      </c>
      <c r="K9" s="7">
        <f t="shared" si="0"/>
        <v>63.79</v>
      </c>
      <c r="L9" s="7">
        <v>2</v>
      </c>
      <c r="M9" s="7"/>
    </row>
    <row r="10" ht="27" customHeight="1" spans="1:13">
      <c r="A10" s="6">
        <v>8</v>
      </c>
      <c r="B10" s="7" t="s">
        <v>27</v>
      </c>
      <c r="C10" s="7" t="s">
        <v>24</v>
      </c>
      <c r="D10" s="7" t="s">
        <v>28</v>
      </c>
      <c r="E10" s="7">
        <v>42.1</v>
      </c>
      <c r="F10" s="7">
        <v>56.8</v>
      </c>
      <c r="G10" s="7"/>
      <c r="H10" s="7">
        <v>50.92</v>
      </c>
      <c r="I10" s="10">
        <v>81.2</v>
      </c>
      <c r="J10" s="7">
        <f t="shared" si="1"/>
        <v>40.6</v>
      </c>
      <c r="K10" s="7">
        <f t="shared" si="0"/>
        <v>66.06</v>
      </c>
      <c r="L10" s="7">
        <v>1</v>
      </c>
      <c r="M10" s="7"/>
    </row>
    <row r="11" ht="22.5" spans="1:13">
      <c r="A11" s="6">
        <v>9</v>
      </c>
      <c r="B11" s="7" t="s">
        <v>29</v>
      </c>
      <c r="C11" s="7" t="s">
        <v>24</v>
      </c>
      <c r="D11" s="7" t="s">
        <v>30</v>
      </c>
      <c r="E11" s="7">
        <v>42.1</v>
      </c>
      <c r="F11" s="7">
        <v>51.3</v>
      </c>
      <c r="G11" s="7"/>
      <c r="H11" s="7">
        <v>47.62</v>
      </c>
      <c r="I11" s="11">
        <v>-1</v>
      </c>
      <c r="J11" s="7">
        <v>-1</v>
      </c>
      <c r="K11" s="7"/>
      <c r="L11" s="7"/>
      <c r="M11" s="7"/>
    </row>
    <row r="12" ht="22.5" spans="1:13">
      <c r="A12" s="6">
        <v>10</v>
      </c>
      <c r="B12" s="7" t="s">
        <v>31</v>
      </c>
      <c r="C12" s="7" t="s">
        <v>24</v>
      </c>
      <c r="D12" s="7" t="s">
        <v>30</v>
      </c>
      <c r="E12" s="7">
        <v>37.1</v>
      </c>
      <c r="F12" s="7">
        <v>42.8</v>
      </c>
      <c r="G12" s="7"/>
      <c r="H12" s="7">
        <v>40.52</v>
      </c>
      <c r="I12" s="10">
        <v>77.4</v>
      </c>
      <c r="J12" s="7">
        <f t="shared" ref="J11:J18" si="2">I12/2</f>
        <v>38.7</v>
      </c>
      <c r="K12" s="7">
        <f t="shared" ref="K11:K18" si="3">H12/2+J12</f>
        <v>58.96</v>
      </c>
      <c r="L12" s="7">
        <v>1</v>
      </c>
      <c r="M12" s="7"/>
    </row>
    <row r="13" ht="22.5" spans="1:13">
      <c r="A13" s="6">
        <v>11</v>
      </c>
      <c r="B13" s="7" t="s">
        <v>32</v>
      </c>
      <c r="C13" s="7" t="s">
        <v>33</v>
      </c>
      <c r="D13" s="7" t="s">
        <v>34</v>
      </c>
      <c r="E13" s="7">
        <v>40.7</v>
      </c>
      <c r="F13" s="7">
        <v>49.2</v>
      </c>
      <c r="G13" s="7"/>
      <c r="H13" s="7">
        <v>45.8</v>
      </c>
      <c r="I13" s="10">
        <v>78.1</v>
      </c>
      <c r="J13" s="7">
        <f t="shared" si="2"/>
        <v>39.05</v>
      </c>
      <c r="K13" s="7">
        <f t="shared" si="3"/>
        <v>61.95</v>
      </c>
      <c r="L13" s="7">
        <v>1</v>
      </c>
      <c r="M13" s="7"/>
    </row>
    <row r="14" ht="22.5" spans="1:13">
      <c r="A14" s="6">
        <v>12</v>
      </c>
      <c r="B14" s="7" t="s">
        <v>35</v>
      </c>
      <c r="C14" s="7" t="s">
        <v>36</v>
      </c>
      <c r="D14" s="7" t="s">
        <v>37</v>
      </c>
      <c r="E14" s="7">
        <v>39.8</v>
      </c>
      <c r="F14" s="7">
        <v>56.9</v>
      </c>
      <c r="G14" s="7"/>
      <c r="H14" s="7">
        <v>50.06</v>
      </c>
      <c r="I14" s="10">
        <v>80.2</v>
      </c>
      <c r="J14" s="7">
        <f t="shared" si="2"/>
        <v>40.1</v>
      </c>
      <c r="K14" s="7">
        <f t="shared" si="3"/>
        <v>65.13</v>
      </c>
      <c r="L14" s="7">
        <v>1</v>
      </c>
      <c r="M14" s="7"/>
    </row>
    <row r="15" ht="22.5" spans="1:13">
      <c r="A15" s="6">
        <v>13</v>
      </c>
      <c r="B15" s="7" t="s">
        <v>38</v>
      </c>
      <c r="C15" s="7" t="s">
        <v>39</v>
      </c>
      <c r="D15" s="7" t="s">
        <v>40</v>
      </c>
      <c r="E15" s="7">
        <v>43.8</v>
      </c>
      <c r="F15" s="7">
        <v>64.6</v>
      </c>
      <c r="G15" s="7"/>
      <c r="H15" s="7">
        <v>56.28</v>
      </c>
      <c r="I15" s="10">
        <v>81.8</v>
      </c>
      <c r="J15" s="7">
        <f t="shared" si="2"/>
        <v>40.9</v>
      </c>
      <c r="K15" s="7">
        <f t="shared" si="3"/>
        <v>69.04</v>
      </c>
      <c r="L15" s="7">
        <v>1</v>
      </c>
      <c r="M15" s="7" t="s">
        <v>17</v>
      </c>
    </row>
    <row r="16" ht="22.5" spans="1:13">
      <c r="A16" s="6">
        <v>14</v>
      </c>
      <c r="B16" s="7" t="s">
        <v>41</v>
      </c>
      <c r="C16" s="7" t="s">
        <v>42</v>
      </c>
      <c r="D16" s="7" t="s">
        <v>43</v>
      </c>
      <c r="E16" s="7">
        <v>53.8</v>
      </c>
      <c r="F16" s="7">
        <v>43</v>
      </c>
      <c r="G16" s="7">
        <v>4</v>
      </c>
      <c r="H16" s="7">
        <v>51.32</v>
      </c>
      <c r="I16" s="10">
        <v>80.4</v>
      </c>
      <c r="J16" s="7">
        <f t="shared" si="2"/>
        <v>40.2</v>
      </c>
      <c r="K16" s="7">
        <f t="shared" si="3"/>
        <v>65.86</v>
      </c>
      <c r="L16" s="7">
        <v>1</v>
      </c>
      <c r="M16" s="7"/>
    </row>
    <row r="17" ht="22.5" spans="1:13">
      <c r="A17" s="6">
        <v>15</v>
      </c>
      <c r="B17" s="7" t="s">
        <v>44</v>
      </c>
      <c r="C17" s="7" t="s">
        <v>42</v>
      </c>
      <c r="D17" s="7" t="s">
        <v>43</v>
      </c>
      <c r="E17" s="7">
        <v>40.2</v>
      </c>
      <c r="F17" s="7">
        <v>57.3</v>
      </c>
      <c r="G17" s="7"/>
      <c r="H17" s="7">
        <v>50.46</v>
      </c>
      <c r="I17" s="10">
        <v>78.6</v>
      </c>
      <c r="J17" s="7">
        <f t="shared" si="2"/>
        <v>39.3</v>
      </c>
      <c r="K17" s="7">
        <f t="shared" si="3"/>
        <v>64.53</v>
      </c>
      <c r="L17" s="7">
        <v>2</v>
      </c>
      <c r="M17" s="7"/>
    </row>
    <row r="18" ht="22.5" spans="1:13">
      <c r="A18" s="6">
        <v>16</v>
      </c>
      <c r="B18" s="7" t="s">
        <v>45</v>
      </c>
      <c r="C18" s="7" t="s">
        <v>42</v>
      </c>
      <c r="D18" s="7" t="s">
        <v>43</v>
      </c>
      <c r="E18" s="7">
        <v>46.6</v>
      </c>
      <c r="F18" s="7">
        <v>51.6</v>
      </c>
      <c r="G18" s="7"/>
      <c r="H18" s="7">
        <v>49.6</v>
      </c>
      <c r="I18" s="11">
        <v>-1</v>
      </c>
      <c r="J18" s="7">
        <v>-1</v>
      </c>
      <c r="K18" s="7"/>
      <c r="L18" s="7"/>
      <c r="M18" s="7"/>
    </row>
  </sheetData>
  <autoFilter ref="A2:M18">
    <extLst/>
  </autoFilter>
  <mergeCells count="1">
    <mergeCell ref="A1:M1"/>
  </mergeCells>
  <printOptions horizontalCentered="1"/>
  <pageMargins left="0.196850393700787" right="0.15748031496063" top="0.31496062992126" bottom="0.31496062992126" header="0.236220472440945" footer="0.15748031496063"/>
  <pageSetup paperSize="9" orientation="landscape" verticalDpi="180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dcterms:created xsi:type="dcterms:W3CDTF">2009-11-03T08:12:00Z</dcterms:created>
  <cp:lastPrinted>2020-09-06T05:31:00Z</cp:lastPrinted>
  <dcterms:modified xsi:type="dcterms:W3CDTF">2023-11-14T02:18:22Z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4C858D00D6784D72B999876843D1F744</vt:lpwstr>
  </property>
  <property fmtid="{D5CDD505-2E9C-101B-9397-08002B2CF9AE}" pid="3" name="KSOProductBuildVer">
    <vt:lpwstr>2052-11.8.2.8593</vt:lpwstr>
  </property>
</Properties>
</file>