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20"/>
  </bookViews>
  <sheets>
    <sheet name="考试总成绩" sheetId="2" r:id="rId1"/>
  </sheets>
  <definedNames>
    <definedName name="_xlnm._FilterDatabase" localSheetId="0" hidden="1">考试总成绩!$A$2:$O$42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<sst xmlns="http://schemas.openxmlformats.org/spreadsheetml/2006/main" count="225" uniqueCount="124">
  <si>
    <t>成都市成华区2023年面向社会公开考试招聘13名事业单位工作人员考试总成绩及进入体检人员名单</t>
  </si>
  <si>
    <t>序号</t>
  </si>
  <si>
    <t>姓名</t>
  </si>
  <si>
    <t>笔试
准考证号</t>
  </si>
  <si>
    <t>招聘单位</t>
  </si>
  <si>
    <t>职位名称</t>
  </si>
  <si>
    <t>职业能力倾向测验</t>
  </si>
  <si>
    <t>公共基础知识</t>
  </si>
  <si>
    <t>科目成绩合计</t>
  </si>
  <si>
    <t>笔试科目合计成绩</t>
  </si>
  <si>
    <t>笔试加分</t>
  </si>
  <si>
    <t>笔试
总成绩</t>
  </si>
  <si>
    <t>面试成绩</t>
  </si>
  <si>
    <t>考试
总成绩</t>
  </si>
  <si>
    <t>排名</t>
  </si>
  <si>
    <t>是否进入体检</t>
  </si>
  <si>
    <t>王思玥</t>
  </si>
  <si>
    <t>23923251826</t>
  </si>
  <si>
    <r>
      <rPr>
        <sz val="11"/>
        <rFont val="方正仿宋简体"/>
        <charset val="134"/>
      </rPr>
      <t>成都市成华区机关事业单位绩效考评中心</t>
    </r>
  </si>
  <si>
    <r>
      <rPr>
        <sz val="11"/>
        <rFont val="Times New Roman"/>
        <charset val="134"/>
      </rPr>
      <t>0801001</t>
    </r>
    <r>
      <rPr>
        <sz val="11"/>
        <rFont val="方正仿宋简体"/>
        <charset val="134"/>
      </rPr>
      <t>管理</t>
    </r>
  </si>
  <si>
    <t>是</t>
  </si>
  <si>
    <t>车璐</t>
  </si>
  <si>
    <t>23923182711</t>
  </si>
  <si>
    <t>否</t>
  </si>
  <si>
    <t>程紫君</t>
  </si>
  <si>
    <t>23923294109</t>
  </si>
  <si>
    <t>李希伶</t>
  </si>
  <si>
    <t>23923293028</t>
  </si>
  <si>
    <r>
      <rPr>
        <sz val="11"/>
        <rFont val="方正仿宋简体"/>
        <charset val="134"/>
      </rPr>
      <t>成都市成华区人大机关服务中心</t>
    </r>
  </si>
  <si>
    <r>
      <rPr>
        <sz val="11"/>
        <rFont val="Times New Roman"/>
        <charset val="134"/>
      </rPr>
      <t>0801002</t>
    </r>
    <r>
      <rPr>
        <sz val="11"/>
        <rFont val="方正仿宋简体"/>
        <charset val="134"/>
      </rPr>
      <t>管理</t>
    </r>
  </si>
  <si>
    <t>何岭洪</t>
  </si>
  <si>
    <t>23923204325</t>
  </si>
  <si>
    <t>杨冲</t>
  </si>
  <si>
    <t>23923270528</t>
  </si>
  <si>
    <t>韦荷</t>
  </si>
  <si>
    <t>23923261320</t>
  </si>
  <si>
    <r>
      <rPr>
        <sz val="11"/>
        <rFont val="方正仿宋简体"/>
        <charset val="134"/>
      </rPr>
      <t>成都市成华区政府决策咨询服务中心</t>
    </r>
  </si>
  <si>
    <r>
      <rPr>
        <sz val="11"/>
        <rFont val="Times New Roman"/>
        <charset val="134"/>
      </rPr>
      <t>0801003</t>
    </r>
    <r>
      <rPr>
        <sz val="11"/>
        <rFont val="方正仿宋简体"/>
        <charset val="134"/>
      </rPr>
      <t>管理</t>
    </r>
  </si>
  <si>
    <t>徐梦瑶</t>
  </si>
  <si>
    <t>23923152330</t>
  </si>
  <si>
    <t>田海燕</t>
  </si>
  <si>
    <t>23923204914</t>
  </si>
  <si>
    <t>陈阳</t>
  </si>
  <si>
    <t>23923161215</t>
  </si>
  <si>
    <r>
      <rPr>
        <sz val="11"/>
        <rFont val="方正仿宋简体"/>
        <charset val="134"/>
      </rPr>
      <t>成都市成华区互联网信息中心</t>
    </r>
  </si>
  <si>
    <r>
      <rPr>
        <sz val="11"/>
        <rFont val="Times New Roman"/>
        <charset val="134"/>
      </rPr>
      <t>0801004</t>
    </r>
    <r>
      <rPr>
        <sz val="11"/>
        <rFont val="方正仿宋简体"/>
        <charset val="134"/>
      </rPr>
      <t>管理</t>
    </r>
  </si>
  <si>
    <t>邹静</t>
  </si>
  <si>
    <t>23923172716</t>
  </si>
  <si>
    <t>谢沉辰</t>
  </si>
  <si>
    <t>23923232309</t>
  </si>
  <si>
    <t>李中林</t>
  </si>
  <si>
    <t>23923221818</t>
  </si>
  <si>
    <r>
      <rPr>
        <sz val="11"/>
        <rFont val="Times New Roman"/>
        <charset val="134"/>
      </rPr>
      <t>0801005</t>
    </r>
    <r>
      <rPr>
        <sz val="11"/>
        <rFont val="方正仿宋简体"/>
        <charset val="134"/>
      </rPr>
      <t>管理</t>
    </r>
  </si>
  <si>
    <t>陈雨微</t>
  </si>
  <si>
    <t>23923192913</t>
  </si>
  <si>
    <t>张军川</t>
  </si>
  <si>
    <t>23923295215</t>
  </si>
  <si>
    <r>
      <rPr>
        <sz val="11"/>
        <rFont val="Times New Roman"/>
        <charset val="134"/>
      </rPr>
      <t>0801006</t>
    </r>
    <r>
      <rPr>
        <sz val="11"/>
        <rFont val="方正仿宋简体"/>
        <charset val="134"/>
      </rPr>
      <t>管理（定向招聘）</t>
    </r>
  </si>
  <si>
    <t>帅丽婷</t>
  </si>
  <si>
    <t>23923183022</t>
  </si>
  <si>
    <t>魏维</t>
  </si>
  <si>
    <t>23923233424</t>
  </si>
  <si>
    <t>母国良</t>
  </si>
  <si>
    <t>23923254115</t>
  </si>
  <si>
    <r>
      <rPr>
        <sz val="11"/>
        <rFont val="方正仿宋简体"/>
        <charset val="134"/>
      </rPr>
      <t>成都市成华区教育安全服务中心</t>
    </r>
  </si>
  <si>
    <r>
      <rPr>
        <sz val="11"/>
        <rFont val="Times New Roman"/>
        <charset val="134"/>
      </rPr>
      <t>0801007</t>
    </r>
    <r>
      <rPr>
        <sz val="11"/>
        <rFont val="方正仿宋简体"/>
        <charset val="134"/>
      </rPr>
      <t>专业技术</t>
    </r>
  </si>
  <si>
    <t>欧明月</t>
  </si>
  <si>
    <t>23923254423</t>
  </si>
  <si>
    <t>孟志鹏</t>
  </si>
  <si>
    <t>23923121919</t>
  </si>
  <si>
    <t>宋孟书</t>
  </si>
  <si>
    <t>23923142523</t>
  </si>
  <si>
    <r>
      <rPr>
        <sz val="11"/>
        <rFont val="方正仿宋简体"/>
        <charset val="134"/>
      </rPr>
      <t>成都市成华区政府投资审计中心</t>
    </r>
  </si>
  <si>
    <r>
      <rPr>
        <sz val="11"/>
        <rFont val="Times New Roman"/>
        <charset val="134"/>
      </rPr>
      <t>0801008</t>
    </r>
    <r>
      <rPr>
        <sz val="11"/>
        <rFont val="方正仿宋简体"/>
        <charset val="134"/>
      </rPr>
      <t>管理</t>
    </r>
  </si>
  <si>
    <t>邓二虎</t>
  </si>
  <si>
    <t>23923235702</t>
  </si>
  <si>
    <t>袁骏</t>
  </si>
  <si>
    <t>23923181704</t>
  </si>
  <si>
    <t>李颜丽</t>
  </si>
  <si>
    <t>23923182124</t>
  </si>
  <si>
    <t>罗等</t>
  </si>
  <si>
    <t>23923291107</t>
  </si>
  <si>
    <r>
      <rPr>
        <sz val="11"/>
        <rFont val="方正仿宋简体"/>
        <charset val="134"/>
      </rPr>
      <t>成都市成华区档案服务中心</t>
    </r>
  </si>
  <si>
    <r>
      <rPr>
        <sz val="11"/>
        <rFont val="Times New Roman"/>
        <charset val="134"/>
      </rPr>
      <t>0801009</t>
    </r>
    <r>
      <rPr>
        <sz val="11"/>
        <rFont val="方正仿宋简体"/>
        <charset val="134"/>
      </rPr>
      <t>管理（定向招聘）</t>
    </r>
  </si>
  <si>
    <t>夏良辰</t>
  </si>
  <si>
    <t>23923181930</t>
  </si>
  <si>
    <r>
      <rPr>
        <sz val="11"/>
        <color indexed="8"/>
        <rFont val="方正仿宋简体"/>
        <charset val="134"/>
      </rPr>
      <t>缺考</t>
    </r>
  </si>
  <si>
    <t>——</t>
  </si>
  <si>
    <t>刘玉萍</t>
  </si>
  <si>
    <t>23923244423</t>
  </si>
  <si>
    <t>陈鼎新</t>
  </si>
  <si>
    <t>23923295021</t>
  </si>
  <si>
    <r>
      <rPr>
        <sz val="11"/>
        <rFont val="方正仿宋简体"/>
        <charset val="134"/>
      </rPr>
      <t>成都市成华区猛追湾街道智慧蓉城运行中心</t>
    </r>
  </si>
  <si>
    <r>
      <rPr>
        <sz val="11"/>
        <rFont val="Times New Roman"/>
        <charset val="134"/>
      </rPr>
      <t>0801010</t>
    </r>
    <r>
      <rPr>
        <sz val="11"/>
        <rFont val="方正仿宋简体"/>
        <charset val="134"/>
      </rPr>
      <t>管理（定向招聘）</t>
    </r>
  </si>
  <si>
    <t>姚武利</t>
  </si>
  <si>
    <t>23923203409</t>
  </si>
  <si>
    <t>蔡卓宇</t>
  </si>
  <si>
    <t>23923204925</t>
  </si>
  <si>
    <t>常晓雪</t>
  </si>
  <si>
    <t>23923242014</t>
  </si>
  <si>
    <t>余泓</t>
  </si>
  <si>
    <t>23923224620</t>
  </si>
  <si>
    <r>
      <rPr>
        <sz val="11"/>
        <rFont val="方正仿宋简体"/>
        <charset val="134"/>
      </rPr>
      <t>成都市成华区保和街道智慧蓉城运行中心</t>
    </r>
  </si>
  <si>
    <r>
      <rPr>
        <sz val="11"/>
        <rFont val="Times New Roman"/>
        <charset val="134"/>
      </rPr>
      <t>0801011</t>
    </r>
    <r>
      <rPr>
        <sz val="11"/>
        <rFont val="方正仿宋简体"/>
        <charset val="134"/>
      </rPr>
      <t>管理（定向招聘）</t>
    </r>
  </si>
  <si>
    <t>王敏</t>
  </si>
  <si>
    <t>23923202612</t>
  </si>
  <si>
    <t>李旭洋</t>
  </si>
  <si>
    <t>23923253023</t>
  </si>
  <si>
    <t>艾珍旗</t>
  </si>
  <si>
    <t>23923243919</t>
  </si>
  <si>
    <r>
      <rPr>
        <sz val="11"/>
        <rFont val="方正仿宋简体"/>
        <charset val="134"/>
      </rPr>
      <t>成都市成华区青龙街道智慧蓉城运行中心</t>
    </r>
  </si>
  <si>
    <r>
      <rPr>
        <sz val="11"/>
        <rFont val="Times New Roman"/>
        <charset val="134"/>
      </rPr>
      <t>0801012</t>
    </r>
    <r>
      <rPr>
        <sz val="11"/>
        <rFont val="方正仿宋简体"/>
        <charset val="134"/>
      </rPr>
      <t>管理（定向招聘）</t>
    </r>
  </si>
  <si>
    <t>康虹雨</t>
  </si>
  <si>
    <t>23923233926</t>
  </si>
  <si>
    <t>乔琪</t>
  </si>
  <si>
    <t>23923221719</t>
  </si>
  <si>
    <t>魏巍</t>
  </si>
  <si>
    <t>23923234127</t>
  </si>
  <si>
    <r>
      <rPr>
        <sz val="11"/>
        <rFont val="方正仿宋简体"/>
        <charset val="134"/>
      </rPr>
      <t>成都市成华区白莲池街道智慧蓉城运行中心</t>
    </r>
  </si>
  <si>
    <r>
      <rPr>
        <sz val="11"/>
        <rFont val="Times New Roman"/>
        <charset val="134"/>
      </rPr>
      <t>0801013</t>
    </r>
    <r>
      <rPr>
        <sz val="11"/>
        <rFont val="方正仿宋简体"/>
        <charset val="134"/>
      </rPr>
      <t>管理（定向招聘）</t>
    </r>
  </si>
  <si>
    <t>肖敬璐</t>
  </si>
  <si>
    <t>23923253328</t>
  </si>
  <si>
    <t>李燕</t>
  </si>
  <si>
    <t>23923240326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</si>
</sst>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8"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1"/>
      <color indexed="8"/>
      <name val="方正仿宋简体"/>
      <charset val="134"/>
    </font>
    <font>
      <sz val="20"/>
      <name val="方正小标宋简体"/>
      <charset val="134"/>
    </font>
    <font>
      <sz val="12"/>
      <name val="方正黑体简体"/>
      <charset val="134"/>
    </font>
    <font>
      <sz val="11"/>
      <name val="Times New Roman"/>
      <charset val="134"/>
    </font>
    <font>
      <sz val="11"/>
      <name val="方正仿宋简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zoomScale="85" zoomScaleNormal="85" workbookViewId="0">
      <selection activeCell="A2" sqref="$A2:$XFD2"/>
    </sheetView>
  </sheetViews>
  <sheetFormatPr defaultColWidth="8.87962962962963" defaultRowHeight="14.4"/>
  <cols>
    <col min="1" max="1" width="5.37962962962963" style="2" customWidth="1"/>
    <col min="2" max="2" width="7.75" style="3" customWidth="1"/>
    <col min="3" max="3" width="12.4444444444444" style="2" customWidth="1"/>
    <col min="4" max="4" width="40.2222222222222" style="4" customWidth="1"/>
    <col min="5" max="5" width="25.0925925925926" style="1" customWidth="1"/>
    <col min="6" max="6" width="10.1296296296296" style="2" customWidth="1"/>
    <col min="7" max="9" width="8.87962962962963" style="2" customWidth="1"/>
    <col min="10" max="10" width="6.5" style="2" customWidth="1"/>
    <col min="11" max="11" width="8.87962962962963" style="2" customWidth="1"/>
    <col min="12" max="12" width="9.75" style="5" customWidth="1"/>
    <col min="13" max="13" width="8.87962962962963" style="5"/>
    <col min="14" max="14" width="8.87962962962963" style="2"/>
    <col min="15" max="15" width="8.87962962962963" style="3"/>
  </cols>
  <sheetData>
    <row r="1" ht="60.9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3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1" t="s">
        <v>12</v>
      </c>
      <c r="M2" s="12" t="s">
        <v>13</v>
      </c>
      <c r="N2" s="12" t="s">
        <v>14</v>
      </c>
      <c r="O2" s="12" t="s">
        <v>15</v>
      </c>
    </row>
    <row r="3" s="1" customFormat="1" ht="31.35" customHeight="1" spans="1:15">
      <c r="A3" s="8">
        <v>1</v>
      </c>
      <c r="B3" s="9" t="s">
        <v>16</v>
      </c>
      <c r="C3" s="8" t="s">
        <v>17</v>
      </c>
      <c r="D3" s="10" t="s">
        <v>18</v>
      </c>
      <c r="E3" s="8" t="s">
        <v>19</v>
      </c>
      <c r="F3" s="8">
        <v>59.7</v>
      </c>
      <c r="G3" s="8">
        <v>74</v>
      </c>
      <c r="H3" s="8">
        <v>133.7</v>
      </c>
      <c r="I3" s="8">
        <v>66.85</v>
      </c>
      <c r="J3" s="8"/>
      <c r="K3" s="8">
        <v>66.85</v>
      </c>
      <c r="L3" s="13">
        <v>87.6</v>
      </c>
      <c r="M3" s="13">
        <f t="shared" ref="M3:M27" si="0">K3*0.5+L3*0.5</f>
        <v>77.225</v>
      </c>
      <c r="N3" s="14">
        <v>1</v>
      </c>
      <c r="O3" s="15" t="s">
        <v>20</v>
      </c>
    </row>
    <row r="4" s="1" customFormat="1" ht="31.35" customHeight="1" spans="1:15">
      <c r="A4" s="8">
        <v>2</v>
      </c>
      <c r="B4" s="9" t="s">
        <v>21</v>
      </c>
      <c r="C4" s="8" t="s">
        <v>22</v>
      </c>
      <c r="D4" s="10" t="s">
        <v>18</v>
      </c>
      <c r="E4" s="8" t="s">
        <v>19</v>
      </c>
      <c r="F4" s="8">
        <v>75</v>
      </c>
      <c r="G4" s="8">
        <v>57.2</v>
      </c>
      <c r="H4" s="8">
        <v>132.2</v>
      </c>
      <c r="I4" s="8">
        <v>66.1</v>
      </c>
      <c r="J4" s="8"/>
      <c r="K4" s="8">
        <v>66.1</v>
      </c>
      <c r="L4" s="13">
        <v>85.8</v>
      </c>
      <c r="M4" s="13">
        <f t="shared" si="0"/>
        <v>75.95</v>
      </c>
      <c r="N4" s="14">
        <v>2</v>
      </c>
      <c r="O4" s="15" t="s">
        <v>23</v>
      </c>
    </row>
    <row r="5" s="1" customFormat="1" ht="31.35" customHeight="1" spans="1:15">
      <c r="A5" s="8">
        <v>3</v>
      </c>
      <c r="B5" s="9" t="s">
        <v>24</v>
      </c>
      <c r="C5" s="8" t="s">
        <v>25</v>
      </c>
      <c r="D5" s="10" t="s">
        <v>18</v>
      </c>
      <c r="E5" s="8" t="s">
        <v>19</v>
      </c>
      <c r="F5" s="8">
        <v>56.1</v>
      </c>
      <c r="G5" s="8">
        <v>72.1</v>
      </c>
      <c r="H5" s="8">
        <v>128.2</v>
      </c>
      <c r="I5" s="8">
        <v>64.1</v>
      </c>
      <c r="J5" s="8"/>
      <c r="K5" s="8">
        <v>64.1</v>
      </c>
      <c r="L5" s="13">
        <v>82.6</v>
      </c>
      <c r="M5" s="13">
        <f t="shared" si="0"/>
        <v>73.35</v>
      </c>
      <c r="N5" s="14">
        <v>3</v>
      </c>
      <c r="O5" s="15" t="s">
        <v>23</v>
      </c>
    </row>
    <row r="6" s="1" customFormat="1" ht="31.35" customHeight="1" spans="1:15">
      <c r="A6" s="8">
        <v>4</v>
      </c>
      <c r="B6" s="9" t="s">
        <v>26</v>
      </c>
      <c r="C6" s="8" t="s">
        <v>27</v>
      </c>
      <c r="D6" s="10" t="s">
        <v>28</v>
      </c>
      <c r="E6" s="8" t="s">
        <v>29</v>
      </c>
      <c r="F6" s="8">
        <v>60.4</v>
      </c>
      <c r="G6" s="8">
        <v>70.9</v>
      </c>
      <c r="H6" s="8">
        <v>131.3</v>
      </c>
      <c r="I6" s="8">
        <v>65.65</v>
      </c>
      <c r="J6" s="8"/>
      <c r="K6" s="8">
        <v>65.65</v>
      </c>
      <c r="L6" s="16">
        <v>87</v>
      </c>
      <c r="M6" s="13">
        <f t="shared" si="0"/>
        <v>76.325</v>
      </c>
      <c r="N6" s="14">
        <v>1</v>
      </c>
      <c r="O6" s="15" t="s">
        <v>20</v>
      </c>
    </row>
    <row r="7" s="1" customFormat="1" ht="31.35" customHeight="1" spans="1:15">
      <c r="A7" s="8">
        <v>5</v>
      </c>
      <c r="B7" s="9" t="s">
        <v>30</v>
      </c>
      <c r="C7" s="8" t="s">
        <v>31</v>
      </c>
      <c r="D7" s="10" t="s">
        <v>28</v>
      </c>
      <c r="E7" s="8" t="s">
        <v>29</v>
      </c>
      <c r="F7" s="8">
        <v>59.5</v>
      </c>
      <c r="G7" s="8">
        <v>71</v>
      </c>
      <c r="H7" s="8">
        <v>130.5</v>
      </c>
      <c r="I7" s="8">
        <v>65.25</v>
      </c>
      <c r="J7" s="8"/>
      <c r="K7" s="8">
        <v>65.25</v>
      </c>
      <c r="L7" s="16">
        <v>83.4</v>
      </c>
      <c r="M7" s="13">
        <f t="shared" si="0"/>
        <v>74.325</v>
      </c>
      <c r="N7" s="14">
        <v>2</v>
      </c>
      <c r="O7" s="15" t="s">
        <v>23</v>
      </c>
    </row>
    <row r="8" s="1" customFormat="1" ht="31.35" customHeight="1" spans="1:15">
      <c r="A8" s="8">
        <v>6</v>
      </c>
      <c r="B8" s="9" t="s">
        <v>32</v>
      </c>
      <c r="C8" s="8" t="s">
        <v>33</v>
      </c>
      <c r="D8" s="10" t="s">
        <v>28</v>
      </c>
      <c r="E8" s="8" t="s">
        <v>29</v>
      </c>
      <c r="F8" s="8">
        <v>54</v>
      </c>
      <c r="G8" s="8">
        <v>76.4</v>
      </c>
      <c r="H8" s="8">
        <v>130.4</v>
      </c>
      <c r="I8" s="8">
        <v>65.2</v>
      </c>
      <c r="J8" s="8"/>
      <c r="K8" s="8">
        <v>65.2</v>
      </c>
      <c r="L8" s="16">
        <v>82.4</v>
      </c>
      <c r="M8" s="13">
        <f t="shared" si="0"/>
        <v>73.8</v>
      </c>
      <c r="N8" s="14">
        <v>3</v>
      </c>
      <c r="O8" s="15" t="s">
        <v>23</v>
      </c>
    </row>
    <row r="9" s="1" customFormat="1" ht="31.35" customHeight="1" spans="1:15">
      <c r="A9" s="8">
        <v>7</v>
      </c>
      <c r="B9" s="9" t="s">
        <v>34</v>
      </c>
      <c r="C9" s="8" t="s">
        <v>35</v>
      </c>
      <c r="D9" s="10" t="s">
        <v>36</v>
      </c>
      <c r="E9" s="8" t="s">
        <v>37</v>
      </c>
      <c r="F9" s="8">
        <v>60.6</v>
      </c>
      <c r="G9" s="8">
        <v>76.7</v>
      </c>
      <c r="H9" s="8">
        <v>137.3</v>
      </c>
      <c r="I9" s="8">
        <v>68.65</v>
      </c>
      <c r="J9" s="8"/>
      <c r="K9" s="8">
        <v>68.65</v>
      </c>
      <c r="L9" s="13">
        <v>85.6</v>
      </c>
      <c r="M9" s="13">
        <f t="shared" si="0"/>
        <v>77.125</v>
      </c>
      <c r="N9" s="14">
        <v>1</v>
      </c>
      <c r="O9" s="15" t="s">
        <v>20</v>
      </c>
    </row>
    <row r="10" s="1" customFormat="1" ht="31.35" customHeight="1" spans="1:15">
      <c r="A10" s="8">
        <v>8</v>
      </c>
      <c r="B10" s="9" t="s">
        <v>38</v>
      </c>
      <c r="C10" s="8" t="s">
        <v>39</v>
      </c>
      <c r="D10" s="10" t="s">
        <v>36</v>
      </c>
      <c r="E10" s="8" t="s">
        <v>37</v>
      </c>
      <c r="F10" s="8">
        <v>60.1</v>
      </c>
      <c r="G10" s="8">
        <v>81.1</v>
      </c>
      <c r="H10" s="8">
        <v>141.2</v>
      </c>
      <c r="I10" s="8">
        <v>70.6</v>
      </c>
      <c r="J10" s="8"/>
      <c r="K10" s="8">
        <v>70.6</v>
      </c>
      <c r="L10" s="13">
        <v>83.6</v>
      </c>
      <c r="M10" s="13">
        <f t="shared" si="0"/>
        <v>77.1</v>
      </c>
      <c r="N10" s="14">
        <v>2</v>
      </c>
      <c r="O10" s="15" t="s">
        <v>23</v>
      </c>
    </row>
    <row r="11" s="1" customFormat="1" ht="31.35" customHeight="1" spans="1:15">
      <c r="A11" s="8">
        <v>9</v>
      </c>
      <c r="B11" s="9" t="s">
        <v>40</v>
      </c>
      <c r="C11" s="8" t="s">
        <v>41</v>
      </c>
      <c r="D11" s="10" t="s">
        <v>36</v>
      </c>
      <c r="E11" s="8" t="s">
        <v>37</v>
      </c>
      <c r="F11" s="8">
        <v>63.2</v>
      </c>
      <c r="G11" s="8">
        <v>79.9</v>
      </c>
      <c r="H11" s="8">
        <v>143.1</v>
      </c>
      <c r="I11" s="8">
        <v>71.55</v>
      </c>
      <c r="J11" s="8"/>
      <c r="K11" s="8">
        <v>71.55</v>
      </c>
      <c r="L11" s="13">
        <v>81.8</v>
      </c>
      <c r="M11" s="13">
        <f t="shared" si="0"/>
        <v>76.675</v>
      </c>
      <c r="N11" s="14">
        <v>3</v>
      </c>
      <c r="O11" s="15" t="s">
        <v>23</v>
      </c>
    </row>
    <row r="12" s="1" customFormat="1" ht="31.35" customHeight="1" spans="1:15">
      <c r="A12" s="8">
        <v>10</v>
      </c>
      <c r="B12" s="9" t="s">
        <v>42</v>
      </c>
      <c r="C12" s="8" t="s">
        <v>43</v>
      </c>
      <c r="D12" s="10" t="s">
        <v>44</v>
      </c>
      <c r="E12" s="8" t="s">
        <v>45</v>
      </c>
      <c r="F12" s="8">
        <v>63.9</v>
      </c>
      <c r="G12" s="8">
        <v>74.5</v>
      </c>
      <c r="H12" s="8">
        <v>138.4</v>
      </c>
      <c r="I12" s="8">
        <v>69.2</v>
      </c>
      <c r="J12" s="8"/>
      <c r="K12" s="8">
        <v>69.2</v>
      </c>
      <c r="L12" s="13">
        <v>87.6</v>
      </c>
      <c r="M12" s="13">
        <f t="shared" si="0"/>
        <v>78.4</v>
      </c>
      <c r="N12" s="14">
        <v>1</v>
      </c>
      <c r="O12" s="15" t="s">
        <v>20</v>
      </c>
    </row>
    <row r="13" s="1" customFormat="1" ht="31.35" customHeight="1" spans="1:15">
      <c r="A13" s="8">
        <v>11</v>
      </c>
      <c r="B13" s="9" t="s">
        <v>46</v>
      </c>
      <c r="C13" s="8" t="s">
        <v>47</v>
      </c>
      <c r="D13" s="10" t="s">
        <v>44</v>
      </c>
      <c r="E13" s="8" t="s">
        <v>45</v>
      </c>
      <c r="F13" s="8">
        <v>67.8</v>
      </c>
      <c r="G13" s="8">
        <v>74.9</v>
      </c>
      <c r="H13" s="8">
        <v>142.7</v>
      </c>
      <c r="I13" s="8">
        <v>71.35</v>
      </c>
      <c r="J13" s="8"/>
      <c r="K13" s="8">
        <v>71.35</v>
      </c>
      <c r="L13" s="13">
        <v>85</v>
      </c>
      <c r="M13" s="13">
        <f t="shared" si="0"/>
        <v>78.175</v>
      </c>
      <c r="N13" s="14">
        <v>2</v>
      </c>
      <c r="O13" s="15" t="s">
        <v>23</v>
      </c>
    </row>
    <row r="14" s="1" customFormat="1" ht="31.35" customHeight="1" spans="1:15">
      <c r="A14" s="8">
        <v>12</v>
      </c>
      <c r="B14" s="9" t="s">
        <v>48</v>
      </c>
      <c r="C14" s="8" t="s">
        <v>49</v>
      </c>
      <c r="D14" s="10" t="s">
        <v>44</v>
      </c>
      <c r="E14" s="8" t="s">
        <v>45</v>
      </c>
      <c r="F14" s="8">
        <v>72.7</v>
      </c>
      <c r="G14" s="8">
        <v>66.8</v>
      </c>
      <c r="H14" s="8">
        <v>139.5</v>
      </c>
      <c r="I14" s="8">
        <v>69.75</v>
      </c>
      <c r="J14" s="8"/>
      <c r="K14" s="8">
        <v>69.75</v>
      </c>
      <c r="L14" s="13">
        <v>84</v>
      </c>
      <c r="M14" s="13">
        <f t="shared" si="0"/>
        <v>76.875</v>
      </c>
      <c r="N14" s="14">
        <v>3</v>
      </c>
      <c r="O14" s="15" t="s">
        <v>23</v>
      </c>
    </row>
    <row r="15" s="1" customFormat="1" ht="31.35" customHeight="1" spans="1:15">
      <c r="A15" s="8">
        <v>13</v>
      </c>
      <c r="B15" s="9" t="s">
        <v>50</v>
      </c>
      <c r="C15" s="8" t="s">
        <v>51</v>
      </c>
      <c r="D15" s="10" t="s">
        <v>44</v>
      </c>
      <c r="E15" s="8" t="s">
        <v>52</v>
      </c>
      <c r="F15" s="8">
        <v>58.6</v>
      </c>
      <c r="G15" s="8">
        <v>74.1</v>
      </c>
      <c r="H15" s="8">
        <v>132.7</v>
      </c>
      <c r="I15" s="8">
        <v>66.35</v>
      </c>
      <c r="J15" s="8"/>
      <c r="K15" s="8">
        <v>66.35</v>
      </c>
      <c r="L15" s="13">
        <v>88.8</v>
      </c>
      <c r="M15" s="13">
        <f t="shared" si="0"/>
        <v>77.575</v>
      </c>
      <c r="N15" s="14">
        <v>1</v>
      </c>
      <c r="O15" s="15" t="s">
        <v>20</v>
      </c>
    </row>
    <row r="16" s="1" customFormat="1" ht="31.35" customHeight="1" spans="1:15">
      <c r="A16" s="8">
        <v>14</v>
      </c>
      <c r="B16" s="9" t="s">
        <v>53</v>
      </c>
      <c r="C16" s="8" t="s">
        <v>54</v>
      </c>
      <c r="D16" s="10" t="s">
        <v>44</v>
      </c>
      <c r="E16" s="8" t="s">
        <v>52</v>
      </c>
      <c r="F16" s="8">
        <v>64.5</v>
      </c>
      <c r="G16" s="8">
        <v>68.6</v>
      </c>
      <c r="H16" s="8">
        <v>133.1</v>
      </c>
      <c r="I16" s="8">
        <v>66.55</v>
      </c>
      <c r="J16" s="8"/>
      <c r="K16" s="8">
        <v>66.55</v>
      </c>
      <c r="L16" s="13">
        <v>83.8</v>
      </c>
      <c r="M16" s="13">
        <f t="shared" si="0"/>
        <v>75.175</v>
      </c>
      <c r="N16" s="14">
        <v>2</v>
      </c>
      <c r="O16" s="15" t="s">
        <v>23</v>
      </c>
    </row>
    <row r="17" s="1" customFormat="1" ht="31.35" customHeight="1" spans="1:15">
      <c r="A17" s="8">
        <v>15</v>
      </c>
      <c r="B17" s="9" t="s">
        <v>55</v>
      </c>
      <c r="C17" s="8" t="s">
        <v>56</v>
      </c>
      <c r="D17" s="10" t="s">
        <v>44</v>
      </c>
      <c r="E17" s="8" t="s">
        <v>57</v>
      </c>
      <c r="F17" s="8">
        <v>53.4</v>
      </c>
      <c r="G17" s="8">
        <v>66.5</v>
      </c>
      <c r="H17" s="8">
        <v>119.9</v>
      </c>
      <c r="I17" s="8">
        <v>59.95</v>
      </c>
      <c r="J17" s="8"/>
      <c r="K17" s="8">
        <v>59.95</v>
      </c>
      <c r="L17" s="13">
        <v>88.4</v>
      </c>
      <c r="M17" s="13">
        <f t="shared" si="0"/>
        <v>74.175</v>
      </c>
      <c r="N17" s="14">
        <v>1</v>
      </c>
      <c r="O17" s="15" t="s">
        <v>20</v>
      </c>
    </row>
    <row r="18" s="1" customFormat="1" ht="31.35" customHeight="1" spans="1:15">
      <c r="A18" s="8">
        <v>16</v>
      </c>
      <c r="B18" s="9" t="s">
        <v>58</v>
      </c>
      <c r="C18" s="8" t="s">
        <v>59</v>
      </c>
      <c r="D18" s="10" t="s">
        <v>44</v>
      </c>
      <c r="E18" s="8" t="s">
        <v>57</v>
      </c>
      <c r="F18" s="8">
        <v>68.5</v>
      </c>
      <c r="G18" s="8">
        <v>61.5</v>
      </c>
      <c r="H18" s="8">
        <v>130</v>
      </c>
      <c r="I18" s="8">
        <v>65</v>
      </c>
      <c r="J18" s="8"/>
      <c r="K18" s="8">
        <v>65</v>
      </c>
      <c r="L18" s="13">
        <v>83.2</v>
      </c>
      <c r="M18" s="13">
        <f t="shared" si="0"/>
        <v>74.1</v>
      </c>
      <c r="N18" s="14">
        <v>2</v>
      </c>
      <c r="O18" s="15" t="s">
        <v>23</v>
      </c>
    </row>
    <row r="19" s="1" customFormat="1" ht="31.35" customHeight="1" spans="1:15">
      <c r="A19" s="8">
        <v>17</v>
      </c>
      <c r="B19" s="9" t="s">
        <v>60</v>
      </c>
      <c r="C19" s="8" t="s">
        <v>61</v>
      </c>
      <c r="D19" s="10" t="s">
        <v>44</v>
      </c>
      <c r="E19" s="8" t="s">
        <v>57</v>
      </c>
      <c r="F19" s="8">
        <v>60.4</v>
      </c>
      <c r="G19" s="8">
        <v>68.7</v>
      </c>
      <c r="H19" s="8">
        <v>129.1</v>
      </c>
      <c r="I19" s="8">
        <v>64.55</v>
      </c>
      <c r="J19" s="8"/>
      <c r="K19" s="8">
        <v>64.55</v>
      </c>
      <c r="L19" s="13">
        <v>80.8</v>
      </c>
      <c r="M19" s="13">
        <f t="shared" si="0"/>
        <v>72.675</v>
      </c>
      <c r="N19" s="14">
        <v>3</v>
      </c>
      <c r="O19" s="15" t="s">
        <v>23</v>
      </c>
    </row>
    <row r="20" s="1" customFormat="1" ht="31.35" customHeight="1" spans="1:15">
      <c r="A20" s="8">
        <v>18</v>
      </c>
      <c r="B20" s="9" t="s">
        <v>62</v>
      </c>
      <c r="C20" s="8" t="s">
        <v>63</v>
      </c>
      <c r="D20" s="10" t="s">
        <v>64</v>
      </c>
      <c r="E20" s="8" t="s">
        <v>65</v>
      </c>
      <c r="F20" s="8">
        <v>69.8</v>
      </c>
      <c r="G20" s="8">
        <v>64.2</v>
      </c>
      <c r="H20" s="8">
        <v>134</v>
      </c>
      <c r="I20" s="8">
        <v>67</v>
      </c>
      <c r="J20" s="8"/>
      <c r="K20" s="8">
        <v>67</v>
      </c>
      <c r="L20" s="13">
        <v>86.8</v>
      </c>
      <c r="M20" s="13">
        <f t="shared" si="0"/>
        <v>76.9</v>
      </c>
      <c r="N20" s="14">
        <v>1</v>
      </c>
      <c r="O20" s="15" t="s">
        <v>20</v>
      </c>
    </row>
    <row r="21" s="1" customFormat="1" ht="31.35" customHeight="1" spans="1:15">
      <c r="A21" s="8">
        <v>19</v>
      </c>
      <c r="B21" s="9" t="s">
        <v>66</v>
      </c>
      <c r="C21" s="8" t="s">
        <v>67</v>
      </c>
      <c r="D21" s="10" t="s">
        <v>64</v>
      </c>
      <c r="E21" s="8" t="s">
        <v>65</v>
      </c>
      <c r="F21" s="8">
        <v>68.1</v>
      </c>
      <c r="G21" s="8">
        <v>66</v>
      </c>
      <c r="H21" s="8">
        <v>134.1</v>
      </c>
      <c r="I21" s="8">
        <v>67.05</v>
      </c>
      <c r="J21" s="8"/>
      <c r="K21" s="8">
        <v>67.05</v>
      </c>
      <c r="L21" s="13">
        <v>85.6</v>
      </c>
      <c r="M21" s="13">
        <f t="shared" si="0"/>
        <v>76.325</v>
      </c>
      <c r="N21" s="14">
        <v>2</v>
      </c>
      <c r="O21" s="15" t="s">
        <v>23</v>
      </c>
    </row>
    <row r="22" s="1" customFormat="1" ht="31.35" customHeight="1" spans="1:15">
      <c r="A22" s="8">
        <v>20</v>
      </c>
      <c r="B22" s="9" t="s">
        <v>68</v>
      </c>
      <c r="C22" s="8" t="s">
        <v>69</v>
      </c>
      <c r="D22" s="10" t="s">
        <v>64</v>
      </c>
      <c r="E22" s="8" t="s">
        <v>65</v>
      </c>
      <c r="F22" s="8">
        <v>51.6</v>
      </c>
      <c r="G22" s="8">
        <v>67.8</v>
      </c>
      <c r="H22" s="8">
        <v>119.4</v>
      </c>
      <c r="I22" s="8">
        <v>59.7</v>
      </c>
      <c r="J22" s="8">
        <v>8</v>
      </c>
      <c r="K22" s="8">
        <v>67.7</v>
      </c>
      <c r="L22" s="13">
        <v>82.6</v>
      </c>
      <c r="M22" s="13">
        <f t="shared" si="0"/>
        <v>75.15</v>
      </c>
      <c r="N22" s="14">
        <v>3</v>
      </c>
      <c r="O22" s="15" t="s">
        <v>23</v>
      </c>
    </row>
    <row r="23" s="1" customFormat="1" ht="31.35" customHeight="1" spans="1:15">
      <c r="A23" s="8">
        <v>21</v>
      </c>
      <c r="B23" s="9" t="s">
        <v>70</v>
      </c>
      <c r="C23" s="8" t="s">
        <v>71</v>
      </c>
      <c r="D23" s="10" t="s">
        <v>72</v>
      </c>
      <c r="E23" s="8" t="s">
        <v>73</v>
      </c>
      <c r="F23" s="8">
        <v>61.9</v>
      </c>
      <c r="G23" s="8">
        <v>71.6</v>
      </c>
      <c r="H23" s="8">
        <v>133.5</v>
      </c>
      <c r="I23" s="8">
        <v>66.75</v>
      </c>
      <c r="J23" s="8"/>
      <c r="K23" s="8">
        <v>66.75</v>
      </c>
      <c r="L23" s="13">
        <v>88.2</v>
      </c>
      <c r="M23" s="13">
        <f t="shared" si="0"/>
        <v>77.475</v>
      </c>
      <c r="N23" s="14">
        <v>1</v>
      </c>
      <c r="O23" s="15" t="s">
        <v>20</v>
      </c>
    </row>
    <row r="24" s="1" customFormat="1" ht="31.35" customHeight="1" spans="1:15">
      <c r="A24" s="8">
        <v>22</v>
      </c>
      <c r="B24" s="9" t="s">
        <v>74</v>
      </c>
      <c r="C24" s="8" t="s">
        <v>75</v>
      </c>
      <c r="D24" s="10" t="s">
        <v>72</v>
      </c>
      <c r="E24" s="8" t="s">
        <v>73</v>
      </c>
      <c r="F24" s="8">
        <v>59.8</v>
      </c>
      <c r="G24" s="8">
        <v>75.3</v>
      </c>
      <c r="H24" s="8">
        <v>135.1</v>
      </c>
      <c r="I24" s="8">
        <v>67.55</v>
      </c>
      <c r="J24" s="8"/>
      <c r="K24" s="8">
        <v>67.55</v>
      </c>
      <c r="L24" s="13">
        <v>82.2</v>
      </c>
      <c r="M24" s="13">
        <f t="shared" si="0"/>
        <v>74.875</v>
      </c>
      <c r="N24" s="14">
        <v>2</v>
      </c>
      <c r="O24" s="15" t="s">
        <v>23</v>
      </c>
    </row>
    <row r="25" s="1" customFormat="1" ht="31.35" customHeight="1" spans="1:15">
      <c r="A25" s="8">
        <v>23</v>
      </c>
      <c r="B25" s="9" t="s">
        <v>76</v>
      </c>
      <c r="C25" s="8" t="s">
        <v>77</v>
      </c>
      <c r="D25" s="10" t="s">
        <v>72</v>
      </c>
      <c r="E25" s="8" t="s">
        <v>73</v>
      </c>
      <c r="F25" s="8">
        <v>60.2</v>
      </c>
      <c r="G25" s="8">
        <v>68.1</v>
      </c>
      <c r="H25" s="8">
        <v>128.3</v>
      </c>
      <c r="I25" s="8">
        <v>64.15</v>
      </c>
      <c r="J25" s="8"/>
      <c r="K25" s="8">
        <v>64.15</v>
      </c>
      <c r="L25" s="13">
        <v>82.6</v>
      </c>
      <c r="M25" s="13">
        <f t="shared" si="0"/>
        <v>73.375</v>
      </c>
      <c r="N25" s="14">
        <v>3</v>
      </c>
      <c r="O25" s="15" t="s">
        <v>23</v>
      </c>
    </row>
    <row r="26" s="1" customFormat="1" ht="31.35" customHeight="1" spans="1:15">
      <c r="A26" s="8">
        <v>24</v>
      </c>
      <c r="B26" s="9" t="s">
        <v>78</v>
      </c>
      <c r="C26" s="8" t="s">
        <v>79</v>
      </c>
      <c r="D26" s="10" t="s">
        <v>72</v>
      </c>
      <c r="E26" s="8" t="s">
        <v>73</v>
      </c>
      <c r="F26" s="8">
        <v>59.9</v>
      </c>
      <c r="G26" s="8">
        <v>68.4</v>
      </c>
      <c r="H26" s="8">
        <v>128.3</v>
      </c>
      <c r="I26" s="8">
        <v>64.15</v>
      </c>
      <c r="J26" s="8"/>
      <c r="K26" s="8">
        <v>64.15</v>
      </c>
      <c r="L26" s="13">
        <v>81.8</v>
      </c>
      <c r="M26" s="13">
        <f t="shared" si="0"/>
        <v>72.975</v>
      </c>
      <c r="N26" s="14">
        <v>4</v>
      </c>
      <c r="O26" s="15" t="s">
        <v>23</v>
      </c>
    </row>
    <row r="27" s="1" customFormat="1" ht="31.35" customHeight="1" spans="1:15">
      <c r="A27" s="8">
        <v>25</v>
      </c>
      <c r="B27" s="9" t="s">
        <v>80</v>
      </c>
      <c r="C27" s="8" t="s">
        <v>81</v>
      </c>
      <c r="D27" s="10" t="s">
        <v>82</v>
      </c>
      <c r="E27" s="8" t="s">
        <v>83</v>
      </c>
      <c r="F27" s="8">
        <v>57.2</v>
      </c>
      <c r="G27" s="8">
        <v>77.5</v>
      </c>
      <c r="H27" s="8">
        <v>134.7</v>
      </c>
      <c r="I27" s="8">
        <v>67.35</v>
      </c>
      <c r="J27" s="8"/>
      <c r="K27" s="8">
        <v>67.35</v>
      </c>
      <c r="L27" s="13">
        <v>87.4</v>
      </c>
      <c r="M27" s="13">
        <f t="shared" si="0"/>
        <v>77.375</v>
      </c>
      <c r="N27" s="14">
        <v>1</v>
      </c>
      <c r="O27" s="15" t="s">
        <v>20</v>
      </c>
    </row>
    <row r="28" s="1" customFormat="1" ht="31.35" customHeight="1" spans="1:15">
      <c r="A28" s="8">
        <v>26</v>
      </c>
      <c r="B28" s="9" t="s">
        <v>84</v>
      </c>
      <c r="C28" s="8" t="s">
        <v>85</v>
      </c>
      <c r="D28" s="10" t="s">
        <v>82</v>
      </c>
      <c r="E28" s="8" t="s">
        <v>83</v>
      </c>
      <c r="F28" s="8">
        <v>51.2</v>
      </c>
      <c r="G28" s="8">
        <v>78.6</v>
      </c>
      <c r="H28" s="8">
        <v>129.8</v>
      </c>
      <c r="I28" s="8">
        <v>64.9</v>
      </c>
      <c r="J28" s="8"/>
      <c r="K28" s="8">
        <v>64.9</v>
      </c>
      <c r="L28" s="13" t="s">
        <v>86</v>
      </c>
      <c r="M28" s="13" t="s">
        <v>87</v>
      </c>
      <c r="N28" s="13" t="s">
        <v>87</v>
      </c>
      <c r="O28" s="17" t="s">
        <v>87</v>
      </c>
    </row>
    <row r="29" s="1" customFormat="1" ht="31.35" customHeight="1" spans="1:15">
      <c r="A29" s="8">
        <v>27</v>
      </c>
      <c r="B29" s="9" t="s">
        <v>88</v>
      </c>
      <c r="C29" s="8" t="s">
        <v>89</v>
      </c>
      <c r="D29" s="10" t="s">
        <v>82</v>
      </c>
      <c r="E29" s="8" t="s">
        <v>83</v>
      </c>
      <c r="F29" s="8">
        <v>55.3</v>
      </c>
      <c r="G29" s="8">
        <v>68.7</v>
      </c>
      <c r="H29" s="8">
        <v>124</v>
      </c>
      <c r="I29" s="8">
        <v>62</v>
      </c>
      <c r="J29" s="8"/>
      <c r="K29" s="8">
        <v>62</v>
      </c>
      <c r="L29" s="13" t="s">
        <v>86</v>
      </c>
      <c r="M29" s="13" t="s">
        <v>87</v>
      </c>
      <c r="N29" s="13" t="s">
        <v>87</v>
      </c>
      <c r="O29" s="17" t="s">
        <v>87</v>
      </c>
    </row>
    <row r="30" s="1" customFormat="1" ht="31.35" customHeight="1" spans="1:15">
      <c r="A30" s="8">
        <v>28</v>
      </c>
      <c r="B30" s="9" t="s">
        <v>90</v>
      </c>
      <c r="C30" s="8" t="s">
        <v>91</v>
      </c>
      <c r="D30" s="10" t="s">
        <v>92</v>
      </c>
      <c r="E30" s="8" t="s">
        <v>93</v>
      </c>
      <c r="F30" s="8">
        <v>55.4</v>
      </c>
      <c r="G30" s="8">
        <v>66.8</v>
      </c>
      <c r="H30" s="8">
        <v>122.2</v>
      </c>
      <c r="I30" s="8">
        <v>61.1</v>
      </c>
      <c r="J30" s="8"/>
      <c r="K30" s="8">
        <v>61.1</v>
      </c>
      <c r="L30" s="13">
        <v>86.2</v>
      </c>
      <c r="M30" s="13">
        <f t="shared" ref="M30:M38" si="1">K30*0.5+L30*0.5</f>
        <v>73.65</v>
      </c>
      <c r="N30" s="14">
        <v>1</v>
      </c>
      <c r="O30" s="15" t="s">
        <v>20</v>
      </c>
    </row>
    <row r="31" s="1" customFormat="1" ht="31.35" customHeight="1" spans="1:15">
      <c r="A31" s="8">
        <v>29</v>
      </c>
      <c r="B31" s="9" t="s">
        <v>94</v>
      </c>
      <c r="C31" s="8" t="s">
        <v>95</v>
      </c>
      <c r="D31" s="10" t="s">
        <v>92</v>
      </c>
      <c r="E31" s="8" t="s">
        <v>93</v>
      </c>
      <c r="F31" s="8">
        <v>48.5</v>
      </c>
      <c r="G31" s="8">
        <v>75</v>
      </c>
      <c r="H31" s="8">
        <v>123.5</v>
      </c>
      <c r="I31" s="8">
        <v>61.75</v>
      </c>
      <c r="J31" s="8"/>
      <c r="K31" s="8">
        <v>61.75</v>
      </c>
      <c r="L31" s="13">
        <v>84.8</v>
      </c>
      <c r="M31" s="13">
        <f t="shared" si="1"/>
        <v>73.275</v>
      </c>
      <c r="N31" s="14">
        <v>2</v>
      </c>
      <c r="O31" s="15" t="s">
        <v>23</v>
      </c>
    </row>
    <row r="32" s="1" customFormat="1" ht="31.35" customHeight="1" spans="1:15">
      <c r="A32" s="8">
        <v>30</v>
      </c>
      <c r="B32" s="9" t="s">
        <v>96</v>
      </c>
      <c r="C32" s="8" t="s">
        <v>97</v>
      </c>
      <c r="D32" s="10" t="s">
        <v>92</v>
      </c>
      <c r="E32" s="8" t="s">
        <v>93</v>
      </c>
      <c r="F32" s="8">
        <v>60.6</v>
      </c>
      <c r="G32" s="8">
        <v>56</v>
      </c>
      <c r="H32" s="8">
        <v>116.6</v>
      </c>
      <c r="I32" s="8">
        <v>58.3</v>
      </c>
      <c r="J32" s="8"/>
      <c r="K32" s="8">
        <v>58.3</v>
      </c>
      <c r="L32" s="13">
        <v>84.8</v>
      </c>
      <c r="M32" s="13">
        <f t="shared" si="1"/>
        <v>71.55</v>
      </c>
      <c r="N32" s="14">
        <v>3</v>
      </c>
      <c r="O32" s="15" t="s">
        <v>23</v>
      </c>
    </row>
    <row r="33" s="1" customFormat="1" ht="31.35" customHeight="1" spans="1:15">
      <c r="A33" s="8">
        <v>31</v>
      </c>
      <c r="B33" s="9" t="s">
        <v>98</v>
      </c>
      <c r="C33" s="8" t="s">
        <v>99</v>
      </c>
      <c r="D33" s="10" t="s">
        <v>92</v>
      </c>
      <c r="E33" s="8" t="s">
        <v>93</v>
      </c>
      <c r="F33" s="8">
        <v>57.5</v>
      </c>
      <c r="G33" s="8">
        <v>59.1</v>
      </c>
      <c r="H33" s="8">
        <v>116.6</v>
      </c>
      <c r="I33" s="8">
        <v>58.3</v>
      </c>
      <c r="J33" s="8"/>
      <c r="K33" s="8">
        <v>58.3</v>
      </c>
      <c r="L33" s="13">
        <v>81.6</v>
      </c>
      <c r="M33" s="13">
        <f t="shared" si="1"/>
        <v>69.95</v>
      </c>
      <c r="N33" s="14">
        <v>4</v>
      </c>
      <c r="O33" s="15" t="s">
        <v>23</v>
      </c>
    </row>
    <row r="34" s="1" customFormat="1" ht="31.35" customHeight="1" spans="1:15">
      <c r="A34" s="8">
        <v>32</v>
      </c>
      <c r="B34" s="9" t="s">
        <v>100</v>
      </c>
      <c r="C34" s="8" t="s">
        <v>101</v>
      </c>
      <c r="D34" s="10" t="s">
        <v>102</v>
      </c>
      <c r="E34" s="8" t="s">
        <v>103</v>
      </c>
      <c r="F34" s="8">
        <v>46.6</v>
      </c>
      <c r="G34" s="8">
        <v>70.8</v>
      </c>
      <c r="H34" s="8">
        <v>117.4</v>
      </c>
      <c r="I34" s="8">
        <v>58.7</v>
      </c>
      <c r="J34" s="8"/>
      <c r="K34" s="8">
        <v>58.7</v>
      </c>
      <c r="L34" s="13">
        <v>86</v>
      </c>
      <c r="M34" s="13">
        <f t="shared" si="1"/>
        <v>72.35</v>
      </c>
      <c r="N34" s="14">
        <v>1</v>
      </c>
      <c r="O34" s="15" t="s">
        <v>20</v>
      </c>
    </row>
    <row r="35" s="1" customFormat="1" ht="31.35" customHeight="1" spans="1:15">
      <c r="A35" s="8">
        <v>33</v>
      </c>
      <c r="B35" s="9" t="s">
        <v>104</v>
      </c>
      <c r="C35" s="8" t="s">
        <v>105</v>
      </c>
      <c r="D35" s="10" t="s">
        <v>102</v>
      </c>
      <c r="E35" s="8" t="s">
        <v>103</v>
      </c>
      <c r="F35" s="8">
        <v>49.5</v>
      </c>
      <c r="G35" s="8">
        <v>64.7</v>
      </c>
      <c r="H35" s="8">
        <v>114.2</v>
      </c>
      <c r="I35" s="8">
        <v>57.1</v>
      </c>
      <c r="J35" s="8"/>
      <c r="K35" s="8">
        <v>57.1</v>
      </c>
      <c r="L35" s="13">
        <v>83.8</v>
      </c>
      <c r="M35" s="13">
        <f t="shared" si="1"/>
        <v>70.45</v>
      </c>
      <c r="N35" s="14">
        <v>2</v>
      </c>
      <c r="O35" s="15" t="s">
        <v>23</v>
      </c>
    </row>
    <row r="36" s="1" customFormat="1" ht="31.35" customHeight="1" spans="1:15">
      <c r="A36" s="8">
        <v>34</v>
      </c>
      <c r="B36" s="9" t="s">
        <v>106</v>
      </c>
      <c r="C36" s="8" t="s">
        <v>107</v>
      </c>
      <c r="D36" s="10" t="s">
        <v>102</v>
      </c>
      <c r="E36" s="8" t="s">
        <v>103</v>
      </c>
      <c r="F36" s="8">
        <v>51.1</v>
      </c>
      <c r="G36" s="8">
        <v>59.6</v>
      </c>
      <c r="H36" s="8">
        <v>110.7</v>
      </c>
      <c r="I36" s="8">
        <v>55.35</v>
      </c>
      <c r="J36" s="8"/>
      <c r="K36" s="8">
        <v>55.35</v>
      </c>
      <c r="L36" s="13">
        <v>84.2</v>
      </c>
      <c r="M36" s="13">
        <f t="shared" si="1"/>
        <v>69.775</v>
      </c>
      <c r="N36" s="14">
        <v>3</v>
      </c>
      <c r="O36" s="15" t="s">
        <v>23</v>
      </c>
    </row>
    <row r="37" s="1" customFormat="1" ht="31.35" customHeight="1" spans="1:15">
      <c r="A37" s="8">
        <v>35</v>
      </c>
      <c r="B37" s="9" t="s">
        <v>108</v>
      </c>
      <c r="C37" s="8" t="s">
        <v>109</v>
      </c>
      <c r="D37" s="10" t="s">
        <v>110</v>
      </c>
      <c r="E37" s="8" t="s">
        <v>111</v>
      </c>
      <c r="F37" s="8">
        <v>63.1</v>
      </c>
      <c r="G37" s="8">
        <v>78.1</v>
      </c>
      <c r="H37" s="8">
        <v>141.2</v>
      </c>
      <c r="I37" s="8">
        <v>70.6</v>
      </c>
      <c r="J37" s="8"/>
      <c r="K37" s="8">
        <v>70.6</v>
      </c>
      <c r="L37" s="13">
        <v>84</v>
      </c>
      <c r="M37" s="13">
        <f t="shared" si="1"/>
        <v>77.3</v>
      </c>
      <c r="N37" s="14">
        <v>1</v>
      </c>
      <c r="O37" s="15" t="s">
        <v>20</v>
      </c>
    </row>
    <row r="38" s="1" customFormat="1" ht="31.35" customHeight="1" spans="1:15">
      <c r="A38" s="8">
        <v>36</v>
      </c>
      <c r="B38" s="9" t="s">
        <v>112</v>
      </c>
      <c r="C38" s="8" t="s">
        <v>113</v>
      </c>
      <c r="D38" s="10" t="s">
        <v>110</v>
      </c>
      <c r="E38" s="8" t="s">
        <v>111</v>
      </c>
      <c r="F38" s="8">
        <v>61.7</v>
      </c>
      <c r="G38" s="8">
        <v>67.7</v>
      </c>
      <c r="H38" s="8">
        <v>129.4</v>
      </c>
      <c r="I38" s="8">
        <v>64.7</v>
      </c>
      <c r="J38" s="8"/>
      <c r="K38" s="8">
        <v>64.7</v>
      </c>
      <c r="L38" s="13">
        <v>83.6</v>
      </c>
      <c r="M38" s="13">
        <f t="shared" si="1"/>
        <v>74.15</v>
      </c>
      <c r="N38" s="14">
        <v>2</v>
      </c>
      <c r="O38" s="15" t="s">
        <v>23</v>
      </c>
    </row>
    <row r="39" s="1" customFormat="1" ht="31.35" customHeight="1" spans="1:15">
      <c r="A39" s="8">
        <v>37</v>
      </c>
      <c r="B39" s="9" t="s">
        <v>114</v>
      </c>
      <c r="C39" s="8" t="s">
        <v>115</v>
      </c>
      <c r="D39" s="10" t="s">
        <v>110</v>
      </c>
      <c r="E39" s="8" t="s">
        <v>111</v>
      </c>
      <c r="F39" s="8">
        <v>55.8</v>
      </c>
      <c r="G39" s="8">
        <v>72.9</v>
      </c>
      <c r="H39" s="8">
        <v>128.7</v>
      </c>
      <c r="I39" s="8">
        <v>64.35</v>
      </c>
      <c r="J39" s="8"/>
      <c r="K39" s="8">
        <v>64.35</v>
      </c>
      <c r="L39" s="13" t="s">
        <v>86</v>
      </c>
      <c r="M39" s="13" t="s">
        <v>87</v>
      </c>
      <c r="N39" s="14" t="s">
        <v>87</v>
      </c>
      <c r="O39" s="15" t="s">
        <v>87</v>
      </c>
    </row>
    <row r="40" s="1" customFormat="1" ht="32" customHeight="1" spans="1:15">
      <c r="A40" s="8">
        <v>38</v>
      </c>
      <c r="B40" s="9" t="s">
        <v>116</v>
      </c>
      <c r="C40" s="8" t="s">
        <v>117</v>
      </c>
      <c r="D40" s="10" t="s">
        <v>118</v>
      </c>
      <c r="E40" s="8" t="s">
        <v>119</v>
      </c>
      <c r="F40" s="8">
        <v>64</v>
      </c>
      <c r="G40" s="8">
        <v>67.4</v>
      </c>
      <c r="H40" s="8">
        <v>131.4</v>
      </c>
      <c r="I40" s="8">
        <v>65.7</v>
      </c>
      <c r="J40" s="8"/>
      <c r="K40" s="8">
        <v>65.7</v>
      </c>
      <c r="L40" s="13">
        <v>88.6</v>
      </c>
      <c r="M40" s="13">
        <f>K40*0.5+L40*0.5</f>
        <v>77.15</v>
      </c>
      <c r="N40" s="14">
        <v>1</v>
      </c>
      <c r="O40" s="15" t="s">
        <v>20</v>
      </c>
    </row>
    <row r="41" s="1" customFormat="1" ht="31.35" customHeight="1" spans="1:15">
      <c r="A41" s="8">
        <v>39</v>
      </c>
      <c r="B41" s="9" t="s">
        <v>120</v>
      </c>
      <c r="C41" s="8" t="s">
        <v>121</v>
      </c>
      <c r="D41" s="10" t="s">
        <v>118</v>
      </c>
      <c r="E41" s="8" t="s">
        <v>119</v>
      </c>
      <c r="F41" s="8">
        <v>54.9</v>
      </c>
      <c r="G41" s="8">
        <v>74.5</v>
      </c>
      <c r="H41" s="8">
        <v>129.4</v>
      </c>
      <c r="I41" s="8">
        <v>64.7</v>
      </c>
      <c r="J41" s="8"/>
      <c r="K41" s="8">
        <v>64.7</v>
      </c>
      <c r="L41" s="13">
        <v>84.4</v>
      </c>
      <c r="M41" s="13">
        <f>K41*0.5+L41*0.5</f>
        <v>74.55</v>
      </c>
      <c r="N41" s="14">
        <v>2</v>
      </c>
      <c r="O41" s="15" t="s">
        <v>23</v>
      </c>
    </row>
    <row r="42" s="1" customFormat="1" ht="31.35" customHeight="1" spans="1:15">
      <c r="A42" s="8">
        <v>40</v>
      </c>
      <c r="B42" s="9" t="s">
        <v>122</v>
      </c>
      <c r="C42" s="8" t="s">
        <v>123</v>
      </c>
      <c r="D42" s="10" t="s">
        <v>118</v>
      </c>
      <c r="E42" s="8" t="s">
        <v>119</v>
      </c>
      <c r="F42" s="8">
        <v>59</v>
      </c>
      <c r="G42" s="8">
        <v>72.1</v>
      </c>
      <c r="H42" s="8">
        <v>131.1</v>
      </c>
      <c r="I42" s="8">
        <v>65.55</v>
      </c>
      <c r="J42" s="8"/>
      <c r="K42" s="8">
        <v>65.55</v>
      </c>
      <c r="L42" s="13">
        <v>83.2</v>
      </c>
      <c r="M42" s="13">
        <f>K42*0.5+L42*0.5</f>
        <v>74.375</v>
      </c>
      <c r="N42" s="14">
        <v>3</v>
      </c>
      <c r="O42" s="15" t="s">
        <v>23</v>
      </c>
    </row>
  </sheetData>
  <autoFilter ref="A2:O42">
    <extLst/>
  </autoFilter>
  <sortState ref="A40:O42">
    <sortCondition ref="M40:M42" descending="1"/>
  </sortState>
  <mergeCells count="1">
    <mergeCell ref="A1:O1"/>
  </mergeCells>
  <pageMargins left="0.751388888888889" right="0.751388888888889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2023-09-27T06:10:00Z</dcterms:created>
  <dcterms:modified xsi:type="dcterms:W3CDTF">2023-11-14T01:38:31Z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229F8C8192CC42B2B62172936FB75704_12</vt:lpwstr>
  </property>
  <property fmtid="{D5CDD505-2E9C-101B-9397-08002B2CF9AE}" pid="3" name="KSOProductBuildVer">
    <vt:lpwstr>2052-12.1.0.15933</vt:lpwstr>
  </property>
</Properties>
</file>