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<sst xmlns="http://schemas.openxmlformats.org/spreadsheetml/2006/main" count="306" uniqueCount="150">
  <si>
    <t>丰都县2023年面向社会公开招聘县属国有企业工作人员考试总成绩</t>
  </si>
  <si>
    <t>准考证号</t>
  </si>
  <si>
    <t>性别</t>
  </si>
  <si>
    <t>出生年月</t>
  </si>
  <si>
    <t>学历</t>
  </si>
  <si>
    <t>毕业院校</t>
  </si>
  <si>
    <t>专业</t>
  </si>
  <si>
    <t>报考岗位类别</t>
  </si>
  <si>
    <t>综合基础知识成绩</t>
  </si>
  <si>
    <t>结构化面试成绩</t>
  </si>
  <si>
    <t>考试总成绩</t>
  </si>
  <si>
    <t>名次</t>
  </si>
  <si>
    <t>进入体检人员</t>
  </si>
  <si>
    <t>02309230109</t>
  </si>
  <si>
    <t>男</t>
  </si>
  <si>
    <t>1996.05</t>
  </si>
  <si>
    <t>专科</t>
  </si>
  <si>
    <t>重庆电子工程职业学院</t>
  </si>
  <si>
    <t>工程造价</t>
  </si>
  <si>
    <t>工程预算</t>
  </si>
  <si>
    <t>√</t>
  </si>
  <si>
    <t>02309230231</t>
  </si>
  <si>
    <t>女</t>
  </si>
  <si>
    <t>2001.01</t>
  </si>
  <si>
    <t>本科</t>
  </si>
  <si>
    <t>重庆大学城市科技学院</t>
  </si>
  <si>
    <t>02309230205</t>
  </si>
  <si>
    <t>1998.09</t>
  </si>
  <si>
    <t>重庆工程学院</t>
  </si>
  <si>
    <t>02309230201</t>
  </si>
  <si>
    <t>1993.08</t>
  </si>
  <si>
    <t>重庆工程职业技术学院</t>
  </si>
  <si>
    <t>计算机网络技术</t>
  </si>
  <si>
    <t>光影秀设备操作及维护</t>
  </si>
  <si>
    <t>02309230219</t>
  </si>
  <si>
    <t>1997.05</t>
  </si>
  <si>
    <t>重庆第二师范学院</t>
  </si>
  <si>
    <t>视觉传达设计</t>
  </si>
  <si>
    <t>02309230212</t>
  </si>
  <si>
    <t>1998.06</t>
  </si>
  <si>
    <t>云南师范大学</t>
  </si>
  <si>
    <t>02309230202</t>
  </si>
  <si>
    <t>1996.12</t>
  </si>
  <si>
    <t>重庆艺术工程职业学院</t>
  </si>
  <si>
    <t>视觉传达艺术设计</t>
  </si>
  <si>
    <t>02309230203</t>
  </si>
  <si>
    <t>1999.09</t>
  </si>
  <si>
    <t>重庆师范大学</t>
  </si>
  <si>
    <t>02309230133</t>
  </si>
  <si>
    <t>1997.08</t>
  </si>
  <si>
    <t>昆明学院</t>
  </si>
  <si>
    <t>02309230209</t>
  </si>
  <si>
    <t>1994.08</t>
  </si>
  <si>
    <t>重庆安全技术职业学院</t>
  </si>
  <si>
    <t>02309230220</t>
  </si>
  <si>
    <t>1996.08</t>
  </si>
  <si>
    <t>西安石油大学</t>
  </si>
  <si>
    <t>电子信息工程</t>
  </si>
  <si>
    <t>网络管理</t>
  </si>
  <si>
    <t>02309230127</t>
  </si>
  <si>
    <t>1995.09</t>
  </si>
  <si>
    <t>重庆三峡学院</t>
  </si>
  <si>
    <t>02309230122</t>
  </si>
  <si>
    <t>1999.12</t>
  </si>
  <si>
    <t>02309230229</t>
  </si>
  <si>
    <t>1992.09</t>
  </si>
  <si>
    <t>北华大学</t>
  </si>
  <si>
    <t>02309230112</t>
  </si>
  <si>
    <t>1996.10</t>
  </si>
  <si>
    <t>福建工程学院</t>
  </si>
  <si>
    <t>02309230226</t>
  </si>
  <si>
    <t>1996.03</t>
  </si>
  <si>
    <t>重庆师范大学涉外商贸学院</t>
  </si>
  <si>
    <t>表演（戏剧影视表演）</t>
  </si>
  <si>
    <t>网络主播</t>
  </si>
  <si>
    <t>02309230132</t>
  </si>
  <si>
    <t>1998.07</t>
  </si>
  <si>
    <t>音乐表演（通俗音乐）</t>
  </si>
  <si>
    <t>02309230211</t>
  </si>
  <si>
    <t>1993.06</t>
  </si>
  <si>
    <t>重庆师范大学地理与旅游学院</t>
  </si>
  <si>
    <t>艺术教育（空乘与礼仪）</t>
  </si>
  <si>
    <t>02309230214</t>
  </si>
  <si>
    <t>1997.02</t>
  </si>
  <si>
    <t>四川文化艺术学院</t>
  </si>
  <si>
    <t>音乐表演</t>
  </si>
  <si>
    <t>02309230107</t>
  </si>
  <si>
    <t>1994.03</t>
  </si>
  <si>
    <t>02309230118</t>
  </si>
  <si>
    <t>2001.02</t>
  </si>
  <si>
    <t>重庆人文科技学院</t>
  </si>
  <si>
    <t>表演</t>
  </si>
  <si>
    <t>02309230103</t>
  </si>
  <si>
    <t>02309230227</t>
  </si>
  <si>
    <t>长江师范学院</t>
  </si>
  <si>
    <t>播音与主持艺术</t>
  </si>
  <si>
    <t>02309230108</t>
  </si>
  <si>
    <t>1999.10</t>
  </si>
  <si>
    <t>四川音乐学院</t>
  </si>
  <si>
    <t>音乐表演（二胡）</t>
  </si>
  <si>
    <t>02309230125</t>
  </si>
  <si>
    <t>2000.04</t>
  </si>
  <si>
    <t>缺考</t>
  </si>
  <si>
    <t>02309230222</t>
  </si>
  <si>
    <t>1998.12</t>
  </si>
  <si>
    <t>新闻学</t>
  </si>
  <si>
    <t>文秘1</t>
  </si>
  <si>
    <t>02309230121</t>
  </si>
  <si>
    <t>1999.01</t>
  </si>
  <si>
    <t>西南政法大学</t>
  </si>
  <si>
    <t>传播学</t>
  </si>
  <si>
    <t>02309230230</t>
  </si>
  <si>
    <t>1999.08</t>
  </si>
  <si>
    <t>重庆外语外事学院</t>
  </si>
  <si>
    <t>02309230134</t>
  </si>
  <si>
    <t>1997.11</t>
  </si>
  <si>
    <t>四川外国语大学重庆南方翻译学院</t>
  </si>
  <si>
    <t>02309230102</t>
  </si>
  <si>
    <t>1998.08</t>
  </si>
  <si>
    <t>02309230120</t>
  </si>
  <si>
    <t>1998.10</t>
  </si>
  <si>
    <t>02309230130</t>
  </si>
  <si>
    <t>1992.12</t>
  </si>
  <si>
    <t>重庆工贸职业技术学院</t>
  </si>
  <si>
    <t>计算机应用技术</t>
  </si>
  <si>
    <t>文秘2</t>
  </si>
  <si>
    <t>02309230129</t>
  </si>
  <si>
    <t>1997.03</t>
  </si>
  <si>
    <t>重庆邮电大学移通学院</t>
  </si>
  <si>
    <t>02309230124</t>
  </si>
  <si>
    <t>广西幼儿师范高等专科学校</t>
  </si>
  <si>
    <t>文秘</t>
  </si>
  <si>
    <t>02309230101</t>
  </si>
  <si>
    <t>1993.10</t>
  </si>
  <si>
    <t>福建师范大学</t>
  </si>
  <si>
    <t>数字媒体技术</t>
  </si>
  <si>
    <t>新媒体运营（视频拍摄剪辑）</t>
  </si>
  <si>
    <t>02309230113</t>
  </si>
  <si>
    <t>2000.10</t>
  </si>
  <si>
    <t>网络与新媒体</t>
  </si>
  <si>
    <t>02309230206</t>
  </si>
  <si>
    <t>02309230131</t>
  </si>
  <si>
    <t>1997.04</t>
  </si>
  <si>
    <t>多媒体设计与制作</t>
  </si>
  <si>
    <t>02309230111</t>
  </si>
  <si>
    <t>2000.01</t>
  </si>
  <si>
    <t>成都东软学院</t>
  </si>
  <si>
    <t>02309230106</t>
  </si>
  <si>
    <t>四川美术学院</t>
  </si>
  <si>
    <t>摄影（图片摄影）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</si>
</sst>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12"/>
      <name val="方正黑体_GBK"/>
      <charset val="134"/>
    </font>
    <font>
      <sz val="10"/>
      <name val="宋体"/>
      <charset val="134"/>
    </font>
    <font>
      <sz val="10"/>
      <name val="宋体"/>
      <charset val="0"/>
    </font>
    <font>
      <sz val="14"/>
      <name val="方正小标宋_GBK"/>
      <charset val="134"/>
    </font>
    <font>
      <sz val="11"/>
      <color indexed="8"/>
      <name val="方正黑体_GBK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8" fillId="14" borderId="7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6" fillId="31" borderId="7" applyNumberFormat="false" applyAlignment="false" applyProtection="false">
      <alignment vertical="center"/>
    </xf>
    <xf numFmtId="0" fontId="14" fillId="14" borderId="5" applyNumberFormat="false" applyAlignment="false" applyProtection="false">
      <alignment vertical="center"/>
    </xf>
    <xf numFmtId="0" fontId="23" fillId="21" borderId="8" applyNumberFormat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28" borderId="9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0" borderId="0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46" applyFont="true" applyAlignment="true" applyProtection="true">
      <alignment horizontal="center" vertical="center" wrapText="true"/>
    </xf>
    <xf numFmtId="0" fontId="1" fillId="0" borderId="0" xfId="46" applyFont="true" applyBorder="true" applyAlignment="true" applyProtection="true">
      <alignment horizontal="center" vertical="center" wrapText="true"/>
    </xf>
    <xf numFmtId="49" fontId="1" fillId="0" borderId="0" xfId="46" applyNumberFormat="true" applyFont="true" applyBorder="true" applyAlignment="true" applyProtection="true">
      <alignment horizontal="center" vertical="center" wrapText="true"/>
    </xf>
    <xf numFmtId="0" fontId="2" fillId="0" borderId="1" xfId="46" applyFont="true" applyBorder="true" applyAlignment="true" applyProtection="true">
      <alignment horizontal="center" vertical="center" wrapText="true"/>
    </xf>
    <xf numFmtId="49" fontId="2" fillId="0" borderId="1" xfId="46" applyNumberFormat="true" applyFont="true" applyBorder="true" applyAlignment="true" applyProtection="true">
      <alignment horizontal="center" vertical="center" wrapText="true"/>
    </xf>
    <xf numFmtId="0" fontId="3" fillId="0" borderId="2" xfId="46" applyFont="true" applyFill="true" applyBorder="true" applyAlignment="true" applyProtection="true">
      <alignment horizontal="center" vertical="center" wrapText="true"/>
    </xf>
    <xf numFmtId="49" fontId="3" fillId="0" borderId="2" xfId="46" applyNumberFormat="true" applyFont="true" applyFill="true" applyBorder="true" applyAlignment="true" applyProtection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49" fontId="4" fillId="0" borderId="2" xfId="46" applyNumberFormat="true" applyFont="true" applyFill="true" applyBorder="true" applyAlignment="true" applyProtection="true">
      <alignment horizontal="center" vertical="center" wrapText="true"/>
    </xf>
    <xf numFmtId="0" fontId="3" fillId="0" borderId="2" xfId="46" applyFont="true" applyBorder="true" applyAlignment="true" applyProtection="true">
      <alignment horizontal="center" vertical="center" wrapText="true"/>
    </xf>
    <xf numFmtId="49" fontId="3" fillId="0" borderId="2" xfId="46" applyNumberFormat="true" applyFont="true" applyBorder="true" applyAlignment="true" applyProtection="true">
      <alignment horizontal="center" vertical="center" wrapText="true"/>
    </xf>
    <xf numFmtId="49" fontId="5" fillId="0" borderId="0" xfId="46" applyNumberFormat="true" applyFont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176" fontId="1" fillId="0" borderId="0" xfId="46" applyNumberFormat="true" applyFont="true" applyAlignment="true" applyProtection="true">
      <alignment horizontal="center" vertical="center" wrapText="true"/>
    </xf>
    <xf numFmtId="176" fontId="5" fillId="0" borderId="0" xfId="46" applyNumberFormat="true" applyFont="true" applyAlignment="true" applyProtection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6" fontId="3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3" fillId="0" borderId="2" xfId="46" applyFont="true" applyFill="true" applyBorder="true" applyAlignment="true" applyProtection="true" quotePrefix="true">
      <alignment horizontal="center" vertical="center" wrapText="true"/>
    </xf>
    <xf numFmtId="0" fontId="3" fillId="0" borderId="2" xfId="46" applyFont="true" applyBorder="true" applyAlignment="true" applyProtection="true" quotePrefix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workbookViewId="0">
      <selection activeCell="A1" sqref="A1:L1"/>
    </sheetView>
  </sheetViews>
  <sheetFormatPr defaultColWidth="9" defaultRowHeight="13.5"/>
  <sheetData>
    <row r="1" ht="27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6"/>
      <c r="K1" s="1"/>
      <c r="L1" s="1"/>
    </row>
    <row r="2" ht="27" spans="1:12">
      <c r="A2" s="2"/>
      <c r="B2" s="2"/>
      <c r="C2" s="3"/>
      <c r="D2" s="2"/>
      <c r="E2" s="2"/>
      <c r="F2" s="2"/>
      <c r="G2" s="2"/>
      <c r="H2" s="13"/>
      <c r="I2" s="13"/>
      <c r="J2" s="17"/>
      <c r="K2" s="13"/>
      <c r="L2" s="13"/>
    </row>
    <row r="3" ht="31.5" spans="1:12">
      <c r="A3" s="4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14" t="s">
        <v>8</v>
      </c>
      <c r="I3" s="14" t="s">
        <v>9</v>
      </c>
      <c r="J3" s="18" t="s">
        <v>10</v>
      </c>
      <c r="K3" s="14" t="s">
        <v>11</v>
      </c>
      <c r="L3" s="14" t="s">
        <v>12</v>
      </c>
    </row>
    <row r="4" ht="27" spans="1:12">
      <c r="A4" s="21" t="s">
        <v>13</v>
      </c>
      <c r="B4" s="6" t="s">
        <v>14</v>
      </c>
      <c r="C4" s="7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15">
        <v>84</v>
      </c>
      <c r="I4" s="8">
        <v>80.4</v>
      </c>
      <c r="J4" s="19">
        <f t="shared" ref="J4:J27" si="0">H4*0.5+I4*0.5</f>
        <v>82.2</v>
      </c>
      <c r="K4" s="8">
        <v>1</v>
      </c>
      <c r="L4" s="20" t="s">
        <v>20</v>
      </c>
    </row>
    <row r="5" ht="27" spans="1:12">
      <c r="A5" s="21" t="s">
        <v>21</v>
      </c>
      <c r="B5" s="8" t="s">
        <v>22</v>
      </c>
      <c r="C5" s="9" t="s">
        <v>23</v>
      </c>
      <c r="D5" s="8" t="s">
        <v>24</v>
      </c>
      <c r="E5" s="8" t="s">
        <v>25</v>
      </c>
      <c r="F5" s="8" t="s">
        <v>18</v>
      </c>
      <c r="G5" s="8" t="s">
        <v>19</v>
      </c>
      <c r="H5" s="15">
        <v>82</v>
      </c>
      <c r="I5" s="8">
        <v>78.66</v>
      </c>
      <c r="J5" s="19">
        <f t="shared" si="0"/>
        <v>80.33</v>
      </c>
      <c r="K5" s="8">
        <v>2</v>
      </c>
      <c r="L5" s="8"/>
    </row>
    <row r="6" ht="27" spans="1:12">
      <c r="A6" s="21" t="s">
        <v>26</v>
      </c>
      <c r="B6" s="6" t="s">
        <v>14</v>
      </c>
      <c r="C6" s="7" t="s">
        <v>27</v>
      </c>
      <c r="D6" s="6" t="s">
        <v>24</v>
      </c>
      <c r="E6" s="6" t="s">
        <v>28</v>
      </c>
      <c r="F6" s="6" t="s">
        <v>18</v>
      </c>
      <c r="G6" s="6" t="s">
        <v>19</v>
      </c>
      <c r="H6" s="15">
        <v>83</v>
      </c>
      <c r="I6" s="8">
        <v>75.8</v>
      </c>
      <c r="J6" s="19">
        <f t="shared" si="0"/>
        <v>79.4</v>
      </c>
      <c r="K6" s="8">
        <v>3</v>
      </c>
      <c r="L6" s="8"/>
    </row>
    <row r="7" ht="27" spans="1:12">
      <c r="A7" s="21" t="s">
        <v>29</v>
      </c>
      <c r="B7" s="6" t="s">
        <v>14</v>
      </c>
      <c r="C7" s="7" t="s">
        <v>30</v>
      </c>
      <c r="D7" s="6" t="s">
        <v>16</v>
      </c>
      <c r="E7" s="6" t="s">
        <v>31</v>
      </c>
      <c r="F7" s="6" t="s">
        <v>32</v>
      </c>
      <c r="G7" s="6" t="s">
        <v>33</v>
      </c>
      <c r="H7" s="15">
        <v>84</v>
      </c>
      <c r="I7" s="8">
        <v>75.9</v>
      </c>
      <c r="J7" s="19">
        <f t="shared" si="0"/>
        <v>79.95</v>
      </c>
      <c r="K7" s="8">
        <v>1</v>
      </c>
      <c r="L7" s="20" t="s">
        <v>20</v>
      </c>
    </row>
    <row r="8" ht="27" spans="1:12">
      <c r="A8" s="21" t="s">
        <v>34</v>
      </c>
      <c r="B8" s="8" t="s">
        <v>22</v>
      </c>
      <c r="C8" s="9" t="s">
        <v>35</v>
      </c>
      <c r="D8" s="8" t="s">
        <v>24</v>
      </c>
      <c r="E8" s="8" t="s">
        <v>36</v>
      </c>
      <c r="F8" s="8" t="s">
        <v>37</v>
      </c>
      <c r="G8" s="6" t="s">
        <v>33</v>
      </c>
      <c r="H8" s="15">
        <v>83</v>
      </c>
      <c r="I8" s="8">
        <v>76.9</v>
      </c>
      <c r="J8" s="19">
        <f t="shared" si="0"/>
        <v>79.95</v>
      </c>
      <c r="K8" s="8">
        <v>1</v>
      </c>
      <c r="L8" s="20" t="s">
        <v>20</v>
      </c>
    </row>
    <row r="9" ht="27" spans="1:12">
      <c r="A9" s="21" t="s">
        <v>38</v>
      </c>
      <c r="B9" s="8" t="s">
        <v>22</v>
      </c>
      <c r="C9" s="9" t="s">
        <v>39</v>
      </c>
      <c r="D9" s="8" t="s">
        <v>24</v>
      </c>
      <c r="E9" s="8" t="s">
        <v>40</v>
      </c>
      <c r="F9" s="8" t="s">
        <v>37</v>
      </c>
      <c r="G9" s="6" t="s">
        <v>33</v>
      </c>
      <c r="H9" s="15">
        <v>86</v>
      </c>
      <c r="I9" s="8">
        <v>73</v>
      </c>
      <c r="J9" s="19">
        <f t="shared" si="0"/>
        <v>79.5</v>
      </c>
      <c r="K9" s="8">
        <v>3</v>
      </c>
      <c r="L9" s="8"/>
    </row>
    <row r="10" ht="27" spans="1:12">
      <c r="A10" s="21" t="s">
        <v>41</v>
      </c>
      <c r="B10" s="6" t="s">
        <v>14</v>
      </c>
      <c r="C10" s="7" t="s">
        <v>42</v>
      </c>
      <c r="D10" s="6" t="s">
        <v>16</v>
      </c>
      <c r="E10" s="6" t="s">
        <v>43</v>
      </c>
      <c r="F10" s="6" t="s">
        <v>44</v>
      </c>
      <c r="G10" s="6" t="s">
        <v>33</v>
      </c>
      <c r="H10" s="15">
        <v>84</v>
      </c>
      <c r="I10" s="8">
        <v>73.9</v>
      </c>
      <c r="J10" s="19">
        <f t="shared" si="0"/>
        <v>78.95</v>
      </c>
      <c r="K10" s="8">
        <v>4</v>
      </c>
      <c r="L10" s="8"/>
    </row>
    <row r="11" ht="27" spans="1:12">
      <c r="A11" s="21" t="s">
        <v>45</v>
      </c>
      <c r="B11" s="6" t="s">
        <v>22</v>
      </c>
      <c r="C11" s="7" t="s">
        <v>46</v>
      </c>
      <c r="D11" s="6" t="s">
        <v>24</v>
      </c>
      <c r="E11" s="6" t="s">
        <v>47</v>
      </c>
      <c r="F11" s="6" t="s">
        <v>37</v>
      </c>
      <c r="G11" s="6" t="s">
        <v>33</v>
      </c>
      <c r="H11" s="15">
        <v>81</v>
      </c>
      <c r="I11" s="8">
        <v>75.1</v>
      </c>
      <c r="J11" s="19">
        <f t="shared" si="0"/>
        <v>78.05</v>
      </c>
      <c r="K11" s="8">
        <v>5</v>
      </c>
      <c r="L11" s="8"/>
    </row>
    <row r="12" ht="27" spans="1:12">
      <c r="A12" s="21" t="s">
        <v>48</v>
      </c>
      <c r="B12" s="6" t="s">
        <v>22</v>
      </c>
      <c r="C12" s="7" t="s">
        <v>49</v>
      </c>
      <c r="D12" s="6" t="s">
        <v>24</v>
      </c>
      <c r="E12" s="6" t="s">
        <v>50</v>
      </c>
      <c r="F12" s="6" t="s">
        <v>37</v>
      </c>
      <c r="G12" s="6" t="s">
        <v>33</v>
      </c>
      <c r="H12" s="15">
        <v>77</v>
      </c>
      <c r="I12" s="8">
        <v>75.5</v>
      </c>
      <c r="J12" s="19">
        <f t="shared" si="0"/>
        <v>76.25</v>
      </c>
      <c r="K12" s="8">
        <v>6</v>
      </c>
      <c r="L12" s="8"/>
    </row>
    <row r="13" ht="27" spans="1:12">
      <c r="A13" s="21" t="s">
        <v>51</v>
      </c>
      <c r="B13" s="6" t="s">
        <v>14</v>
      </c>
      <c r="C13" s="10" t="s">
        <v>52</v>
      </c>
      <c r="D13" s="6" t="s">
        <v>16</v>
      </c>
      <c r="E13" s="6" t="s">
        <v>53</v>
      </c>
      <c r="F13" s="6" t="s">
        <v>32</v>
      </c>
      <c r="G13" s="6" t="s">
        <v>33</v>
      </c>
      <c r="H13" s="15">
        <v>77</v>
      </c>
      <c r="I13" s="8">
        <v>69.6</v>
      </c>
      <c r="J13" s="19">
        <f t="shared" si="0"/>
        <v>73.3</v>
      </c>
      <c r="K13" s="8">
        <v>7</v>
      </c>
      <c r="L13" s="8"/>
    </row>
    <row r="14" ht="27" spans="1:12">
      <c r="A14" s="21" t="s">
        <v>54</v>
      </c>
      <c r="B14" s="8" t="s">
        <v>22</v>
      </c>
      <c r="C14" s="9" t="s">
        <v>55</v>
      </c>
      <c r="D14" s="8" t="s">
        <v>24</v>
      </c>
      <c r="E14" s="8" t="s">
        <v>56</v>
      </c>
      <c r="F14" s="8" t="s">
        <v>57</v>
      </c>
      <c r="G14" s="8" t="s">
        <v>58</v>
      </c>
      <c r="H14" s="15">
        <v>81</v>
      </c>
      <c r="I14" s="8">
        <v>78.7</v>
      </c>
      <c r="J14" s="19">
        <f t="shared" si="0"/>
        <v>79.85</v>
      </c>
      <c r="K14" s="8">
        <v>1</v>
      </c>
      <c r="L14" s="20" t="s">
        <v>20</v>
      </c>
    </row>
    <row r="15" ht="27" spans="1:12">
      <c r="A15" s="21" t="s">
        <v>59</v>
      </c>
      <c r="B15" s="8" t="s">
        <v>14</v>
      </c>
      <c r="C15" s="9" t="s">
        <v>60</v>
      </c>
      <c r="D15" s="8" t="s">
        <v>24</v>
      </c>
      <c r="E15" s="8" t="s">
        <v>61</v>
      </c>
      <c r="F15" s="8" t="s">
        <v>57</v>
      </c>
      <c r="G15" s="8" t="s">
        <v>58</v>
      </c>
      <c r="H15" s="15">
        <v>81</v>
      </c>
      <c r="I15" s="8">
        <v>77.8</v>
      </c>
      <c r="J15" s="19">
        <f t="shared" si="0"/>
        <v>79.4</v>
      </c>
      <c r="K15" s="8">
        <v>2</v>
      </c>
      <c r="L15" s="20"/>
    </row>
    <row r="16" ht="27" spans="1:12">
      <c r="A16" s="21" t="s">
        <v>62</v>
      </c>
      <c r="B16" s="8" t="s">
        <v>14</v>
      </c>
      <c r="C16" s="9" t="s">
        <v>63</v>
      </c>
      <c r="D16" s="8" t="s">
        <v>24</v>
      </c>
      <c r="E16" s="8" t="s">
        <v>61</v>
      </c>
      <c r="F16" s="8" t="s">
        <v>57</v>
      </c>
      <c r="G16" s="8" t="s">
        <v>58</v>
      </c>
      <c r="H16" s="15">
        <v>81</v>
      </c>
      <c r="I16" s="8">
        <v>75.5</v>
      </c>
      <c r="J16" s="19">
        <f t="shared" si="0"/>
        <v>78.25</v>
      </c>
      <c r="K16" s="8">
        <v>3</v>
      </c>
      <c r="L16" s="20"/>
    </row>
    <row r="17" ht="27" spans="1:12">
      <c r="A17" s="21" t="s">
        <v>64</v>
      </c>
      <c r="B17" s="8" t="s">
        <v>14</v>
      </c>
      <c r="C17" s="9" t="s">
        <v>65</v>
      </c>
      <c r="D17" s="8" t="s">
        <v>24</v>
      </c>
      <c r="E17" s="8" t="s">
        <v>66</v>
      </c>
      <c r="F17" s="8" t="s">
        <v>57</v>
      </c>
      <c r="G17" s="8" t="s">
        <v>58</v>
      </c>
      <c r="H17" s="15">
        <v>81</v>
      </c>
      <c r="I17" s="8">
        <v>75.4</v>
      </c>
      <c r="J17" s="19">
        <f t="shared" si="0"/>
        <v>78.2</v>
      </c>
      <c r="K17" s="8">
        <v>4</v>
      </c>
      <c r="L17" s="20"/>
    </row>
    <row r="18" ht="27" spans="1:12">
      <c r="A18" s="21" t="s">
        <v>67</v>
      </c>
      <c r="B18" s="8" t="s">
        <v>14</v>
      </c>
      <c r="C18" s="9" t="s">
        <v>68</v>
      </c>
      <c r="D18" s="8" t="s">
        <v>24</v>
      </c>
      <c r="E18" s="8" t="s">
        <v>69</v>
      </c>
      <c r="F18" s="8" t="s">
        <v>57</v>
      </c>
      <c r="G18" s="8" t="s">
        <v>58</v>
      </c>
      <c r="H18" s="15">
        <v>82</v>
      </c>
      <c r="I18" s="8">
        <v>72.7</v>
      </c>
      <c r="J18" s="19">
        <f t="shared" si="0"/>
        <v>77.35</v>
      </c>
      <c r="K18" s="8">
        <v>5</v>
      </c>
      <c r="L18" s="20"/>
    </row>
    <row r="19" ht="40.5" spans="1:12">
      <c r="A19" s="21" t="s">
        <v>70</v>
      </c>
      <c r="B19" s="8" t="s">
        <v>22</v>
      </c>
      <c r="C19" s="9" t="s">
        <v>71</v>
      </c>
      <c r="D19" s="8" t="s">
        <v>24</v>
      </c>
      <c r="E19" s="8" t="s">
        <v>72</v>
      </c>
      <c r="F19" s="8" t="s">
        <v>73</v>
      </c>
      <c r="G19" s="8" t="s">
        <v>74</v>
      </c>
      <c r="H19" s="15">
        <v>88</v>
      </c>
      <c r="I19" s="8">
        <v>74.4</v>
      </c>
      <c r="J19" s="19">
        <f t="shared" si="0"/>
        <v>81.2</v>
      </c>
      <c r="K19" s="8">
        <v>1</v>
      </c>
      <c r="L19" s="20" t="s">
        <v>20</v>
      </c>
    </row>
    <row r="20" ht="40.5" spans="1:12">
      <c r="A20" s="21" t="s">
        <v>75</v>
      </c>
      <c r="B20" s="6" t="s">
        <v>22</v>
      </c>
      <c r="C20" s="7" t="s">
        <v>76</v>
      </c>
      <c r="D20" s="6" t="s">
        <v>24</v>
      </c>
      <c r="E20" s="6" t="s">
        <v>72</v>
      </c>
      <c r="F20" s="6" t="s">
        <v>77</v>
      </c>
      <c r="G20" s="6" t="s">
        <v>74</v>
      </c>
      <c r="H20" s="15">
        <v>77</v>
      </c>
      <c r="I20" s="8">
        <v>84.8</v>
      </c>
      <c r="J20" s="19">
        <f t="shared" si="0"/>
        <v>80.9</v>
      </c>
      <c r="K20" s="8">
        <v>2</v>
      </c>
      <c r="L20" s="20" t="s">
        <v>20</v>
      </c>
    </row>
    <row r="21" ht="40.5" spans="1:12">
      <c r="A21" s="21" t="s">
        <v>78</v>
      </c>
      <c r="B21" s="8" t="s">
        <v>14</v>
      </c>
      <c r="C21" s="9" t="s">
        <v>79</v>
      </c>
      <c r="D21" s="8" t="s">
        <v>24</v>
      </c>
      <c r="E21" s="8" t="s">
        <v>80</v>
      </c>
      <c r="F21" s="8" t="s">
        <v>81</v>
      </c>
      <c r="G21" s="8" t="s">
        <v>74</v>
      </c>
      <c r="H21" s="15">
        <v>79</v>
      </c>
      <c r="I21" s="8">
        <v>78.8</v>
      </c>
      <c r="J21" s="19">
        <f t="shared" si="0"/>
        <v>78.9</v>
      </c>
      <c r="K21" s="8">
        <v>3</v>
      </c>
      <c r="L21" s="20" t="s">
        <v>20</v>
      </c>
    </row>
    <row r="22" ht="27" spans="1:12">
      <c r="A22" s="21" t="s">
        <v>82</v>
      </c>
      <c r="B22" s="8" t="s">
        <v>22</v>
      </c>
      <c r="C22" s="9" t="s">
        <v>83</v>
      </c>
      <c r="D22" s="8" t="s">
        <v>24</v>
      </c>
      <c r="E22" s="8" t="s">
        <v>84</v>
      </c>
      <c r="F22" s="8" t="s">
        <v>85</v>
      </c>
      <c r="G22" s="8" t="s">
        <v>74</v>
      </c>
      <c r="H22" s="15">
        <v>81</v>
      </c>
      <c r="I22" s="8">
        <v>75.3</v>
      </c>
      <c r="J22" s="19">
        <f t="shared" si="0"/>
        <v>78.15</v>
      </c>
      <c r="K22" s="8">
        <v>4</v>
      </c>
      <c r="L22" s="8"/>
    </row>
    <row r="23" ht="40.5" spans="1:12">
      <c r="A23" s="21" t="s">
        <v>86</v>
      </c>
      <c r="B23" s="6" t="s">
        <v>22</v>
      </c>
      <c r="C23" s="7" t="s">
        <v>87</v>
      </c>
      <c r="D23" s="6" t="s">
        <v>24</v>
      </c>
      <c r="E23" s="6" t="s">
        <v>47</v>
      </c>
      <c r="F23" s="6" t="s">
        <v>81</v>
      </c>
      <c r="G23" s="6" t="s">
        <v>74</v>
      </c>
      <c r="H23" s="15">
        <v>79</v>
      </c>
      <c r="I23" s="8">
        <v>77.1</v>
      </c>
      <c r="J23" s="19">
        <f t="shared" si="0"/>
        <v>78.05</v>
      </c>
      <c r="K23" s="8">
        <v>5</v>
      </c>
      <c r="L23" s="8"/>
    </row>
    <row r="24" ht="27" spans="1:12">
      <c r="A24" s="21" t="s">
        <v>88</v>
      </c>
      <c r="B24" s="6" t="s">
        <v>22</v>
      </c>
      <c r="C24" s="7" t="s">
        <v>89</v>
      </c>
      <c r="D24" s="6" t="s">
        <v>24</v>
      </c>
      <c r="E24" s="6" t="s">
        <v>90</v>
      </c>
      <c r="F24" s="6" t="s">
        <v>91</v>
      </c>
      <c r="G24" s="6" t="s">
        <v>74</v>
      </c>
      <c r="H24" s="15">
        <v>78</v>
      </c>
      <c r="I24" s="8">
        <v>78</v>
      </c>
      <c r="J24" s="19">
        <f t="shared" si="0"/>
        <v>78</v>
      </c>
      <c r="K24" s="8">
        <v>6</v>
      </c>
      <c r="L24" s="8"/>
    </row>
    <row r="25" ht="40.5" spans="1:12">
      <c r="A25" s="21" t="s">
        <v>92</v>
      </c>
      <c r="B25" s="6" t="s">
        <v>14</v>
      </c>
      <c r="C25" s="7" t="s">
        <v>49</v>
      </c>
      <c r="D25" s="6" t="s">
        <v>24</v>
      </c>
      <c r="E25" s="6" t="s">
        <v>72</v>
      </c>
      <c r="F25" s="6" t="s">
        <v>73</v>
      </c>
      <c r="G25" s="6" t="s">
        <v>74</v>
      </c>
      <c r="H25" s="15">
        <v>78</v>
      </c>
      <c r="I25" s="8">
        <v>74.7</v>
      </c>
      <c r="J25" s="19">
        <f t="shared" si="0"/>
        <v>76.35</v>
      </c>
      <c r="K25" s="8">
        <v>7</v>
      </c>
      <c r="L25" s="8"/>
    </row>
    <row r="26" ht="27" spans="1:12">
      <c r="A26" s="21" t="s">
        <v>93</v>
      </c>
      <c r="B26" s="8" t="s">
        <v>22</v>
      </c>
      <c r="C26" s="9" t="s">
        <v>55</v>
      </c>
      <c r="D26" s="8" t="s">
        <v>24</v>
      </c>
      <c r="E26" s="8" t="s">
        <v>94</v>
      </c>
      <c r="F26" s="8" t="s">
        <v>95</v>
      </c>
      <c r="G26" s="8" t="s">
        <v>74</v>
      </c>
      <c r="H26" s="15">
        <v>74</v>
      </c>
      <c r="I26" s="8">
        <v>78</v>
      </c>
      <c r="J26" s="19">
        <f t="shared" si="0"/>
        <v>76</v>
      </c>
      <c r="K26" s="8">
        <v>8</v>
      </c>
      <c r="L26" s="8"/>
    </row>
    <row r="27" ht="27" spans="1:12">
      <c r="A27" s="21" t="s">
        <v>96</v>
      </c>
      <c r="B27" s="6" t="s">
        <v>22</v>
      </c>
      <c r="C27" s="7" t="s">
        <v>97</v>
      </c>
      <c r="D27" s="6" t="s">
        <v>24</v>
      </c>
      <c r="E27" s="6" t="s">
        <v>98</v>
      </c>
      <c r="F27" s="6" t="s">
        <v>99</v>
      </c>
      <c r="G27" s="6" t="s">
        <v>74</v>
      </c>
      <c r="H27" s="15">
        <v>74</v>
      </c>
      <c r="I27" s="8">
        <v>65.8</v>
      </c>
      <c r="J27" s="19">
        <f t="shared" si="0"/>
        <v>69.9</v>
      </c>
      <c r="K27" s="8">
        <v>9</v>
      </c>
      <c r="L27" s="8"/>
    </row>
    <row r="28" ht="27" spans="1:12">
      <c r="A28" s="21" t="s">
        <v>100</v>
      </c>
      <c r="B28" s="6" t="s">
        <v>22</v>
      </c>
      <c r="C28" s="7" t="s">
        <v>101</v>
      </c>
      <c r="D28" s="6" t="s">
        <v>24</v>
      </c>
      <c r="E28" s="6" t="s">
        <v>94</v>
      </c>
      <c r="F28" s="6" t="s">
        <v>95</v>
      </c>
      <c r="G28" s="6" t="s">
        <v>74</v>
      </c>
      <c r="H28" s="15">
        <v>80</v>
      </c>
      <c r="I28" s="8" t="s">
        <v>102</v>
      </c>
      <c r="J28" s="19">
        <v>40</v>
      </c>
      <c r="K28" s="8"/>
      <c r="L28" s="8"/>
    </row>
    <row r="29" ht="27" spans="1:12">
      <c r="A29" s="21" t="s">
        <v>103</v>
      </c>
      <c r="B29" s="8" t="s">
        <v>14</v>
      </c>
      <c r="C29" s="9" t="s">
        <v>104</v>
      </c>
      <c r="D29" s="8" t="s">
        <v>24</v>
      </c>
      <c r="E29" s="8" t="s">
        <v>90</v>
      </c>
      <c r="F29" s="8" t="s">
        <v>105</v>
      </c>
      <c r="G29" s="8" t="s">
        <v>106</v>
      </c>
      <c r="H29" s="15">
        <v>82</v>
      </c>
      <c r="I29" s="8">
        <v>75.6</v>
      </c>
      <c r="J29" s="19">
        <f t="shared" ref="J29:J43" si="1">H29*0.5+I29*0.5</f>
        <v>78.8</v>
      </c>
      <c r="K29" s="8">
        <v>1</v>
      </c>
      <c r="L29" s="20" t="s">
        <v>20</v>
      </c>
    </row>
    <row r="30" ht="27" spans="1:12">
      <c r="A30" s="21" t="s">
        <v>107</v>
      </c>
      <c r="B30" s="6" t="s">
        <v>22</v>
      </c>
      <c r="C30" s="7" t="s">
        <v>108</v>
      </c>
      <c r="D30" s="6" t="s">
        <v>24</v>
      </c>
      <c r="E30" s="6" t="s">
        <v>109</v>
      </c>
      <c r="F30" s="6" t="s">
        <v>110</v>
      </c>
      <c r="G30" s="6" t="s">
        <v>106</v>
      </c>
      <c r="H30" s="15">
        <v>79</v>
      </c>
      <c r="I30" s="8">
        <v>74</v>
      </c>
      <c r="J30" s="19">
        <f t="shared" si="1"/>
        <v>76.5</v>
      </c>
      <c r="K30" s="8">
        <v>2</v>
      </c>
      <c r="L30" s="20" t="s">
        <v>20</v>
      </c>
    </row>
    <row r="31" ht="27" spans="1:12">
      <c r="A31" s="21" t="s">
        <v>111</v>
      </c>
      <c r="B31" s="8" t="s">
        <v>22</v>
      </c>
      <c r="C31" s="9" t="s">
        <v>112</v>
      </c>
      <c r="D31" s="8" t="s">
        <v>24</v>
      </c>
      <c r="E31" s="8" t="s">
        <v>113</v>
      </c>
      <c r="F31" s="8" t="s">
        <v>105</v>
      </c>
      <c r="G31" s="8" t="s">
        <v>106</v>
      </c>
      <c r="H31" s="15">
        <v>78</v>
      </c>
      <c r="I31" s="8">
        <v>74.2</v>
      </c>
      <c r="J31" s="19">
        <f t="shared" si="1"/>
        <v>76.1</v>
      </c>
      <c r="K31" s="8">
        <v>3</v>
      </c>
      <c r="L31" s="8"/>
    </row>
    <row r="32" ht="40.5" spans="1:12">
      <c r="A32" s="21" t="s">
        <v>114</v>
      </c>
      <c r="B32" s="6" t="s">
        <v>22</v>
      </c>
      <c r="C32" s="7" t="s">
        <v>115</v>
      </c>
      <c r="D32" s="6" t="s">
        <v>24</v>
      </c>
      <c r="E32" s="6" t="s">
        <v>116</v>
      </c>
      <c r="F32" s="6" t="s">
        <v>105</v>
      </c>
      <c r="G32" s="6" t="s">
        <v>106</v>
      </c>
      <c r="H32" s="15">
        <v>81</v>
      </c>
      <c r="I32" s="8">
        <v>69.4</v>
      </c>
      <c r="J32" s="19">
        <f t="shared" si="1"/>
        <v>75.2</v>
      </c>
      <c r="K32" s="8">
        <v>4</v>
      </c>
      <c r="L32" s="8"/>
    </row>
    <row r="33" ht="27" spans="1:12">
      <c r="A33" s="21" t="s">
        <v>117</v>
      </c>
      <c r="B33" s="6" t="s">
        <v>22</v>
      </c>
      <c r="C33" s="7" t="s">
        <v>118</v>
      </c>
      <c r="D33" s="6" t="s">
        <v>24</v>
      </c>
      <c r="E33" s="6" t="s">
        <v>90</v>
      </c>
      <c r="F33" s="6" t="s">
        <v>105</v>
      </c>
      <c r="G33" s="6" t="s">
        <v>106</v>
      </c>
      <c r="H33" s="15">
        <v>75</v>
      </c>
      <c r="I33" s="8">
        <v>74</v>
      </c>
      <c r="J33" s="19">
        <f t="shared" si="1"/>
        <v>74.5</v>
      </c>
      <c r="K33" s="8">
        <v>5</v>
      </c>
      <c r="L33" s="8"/>
    </row>
    <row r="34" ht="40.5" spans="1:12">
      <c r="A34" s="21" t="s">
        <v>119</v>
      </c>
      <c r="B34" s="6" t="s">
        <v>14</v>
      </c>
      <c r="C34" s="7" t="s">
        <v>120</v>
      </c>
      <c r="D34" s="6" t="s">
        <v>24</v>
      </c>
      <c r="E34" s="6" t="s">
        <v>116</v>
      </c>
      <c r="F34" s="6" t="s">
        <v>110</v>
      </c>
      <c r="G34" s="6" t="s">
        <v>106</v>
      </c>
      <c r="H34" s="15">
        <v>74</v>
      </c>
      <c r="I34" s="8">
        <v>73.2</v>
      </c>
      <c r="J34" s="19">
        <f t="shared" si="1"/>
        <v>73.6</v>
      </c>
      <c r="K34" s="8">
        <v>6</v>
      </c>
      <c r="L34" s="8"/>
    </row>
    <row r="35" ht="27" spans="1:12">
      <c r="A35" s="21" t="s">
        <v>121</v>
      </c>
      <c r="B35" s="6" t="s">
        <v>14</v>
      </c>
      <c r="C35" s="7" t="s">
        <v>122</v>
      </c>
      <c r="D35" s="6" t="s">
        <v>16</v>
      </c>
      <c r="E35" s="6" t="s">
        <v>123</v>
      </c>
      <c r="F35" s="6" t="s">
        <v>124</v>
      </c>
      <c r="G35" s="6" t="s">
        <v>125</v>
      </c>
      <c r="H35" s="15">
        <v>79</v>
      </c>
      <c r="I35" s="8">
        <v>76</v>
      </c>
      <c r="J35" s="19">
        <f t="shared" si="1"/>
        <v>77.5</v>
      </c>
      <c r="K35" s="8">
        <v>1</v>
      </c>
      <c r="L35" s="20" t="s">
        <v>20</v>
      </c>
    </row>
    <row r="36" ht="27" spans="1:12">
      <c r="A36" s="21" t="s">
        <v>126</v>
      </c>
      <c r="B36" s="6" t="s">
        <v>22</v>
      </c>
      <c r="C36" s="7" t="s">
        <v>127</v>
      </c>
      <c r="D36" s="6" t="s">
        <v>16</v>
      </c>
      <c r="E36" s="6" t="s">
        <v>128</v>
      </c>
      <c r="F36" s="6" t="s">
        <v>124</v>
      </c>
      <c r="G36" s="6" t="s">
        <v>125</v>
      </c>
      <c r="H36" s="15">
        <v>80</v>
      </c>
      <c r="I36" s="8">
        <v>74.5</v>
      </c>
      <c r="J36" s="19">
        <f t="shared" si="1"/>
        <v>77.25</v>
      </c>
      <c r="K36" s="8">
        <v>2</v>
      </c>
      <c r="L36" s="8"/>
    </row>
    <row r="37" ht="40.5" spans="1:12">
      <c r="A37" s="21" t="s">
        <v>129</v>
      </c>
      <c r="B37" s="6" t="s">
        <v>22</v>
      </c>
      <c r="C37" s="7" t="s">
        <v>52</v>
      </c>
      <c r="D37" s="6" t="s">
        <v>16</v>
      </c>
      <c r="E37" s="6" t="s">
        <v>130</v>
      </c>
      <c r="F37" s="6" t="s">
        <v>131</v>
      </c>
      <c r="G37" s="6" t="s">
        <v>125</v>
      </c>
      <c r="H37" s="15">
        <v>82</v>
      </c>
      <c r="I37" s="8">
        <v>71.6</v>
      </c>
      <c r="J37" s="19">
        <f t="shared" si="1"/>
        <v>76.8</v>
      </c>
      <c r="K37" s="8">
        <v>3</v>
      </c>
      <c r="L37" s="8"/>
    </row>
    <row r="38" ht="40.5" spans="1:12">
      <c r="A38" s="22" t="s">
        <v>132</v>
      </c>
      <c r="B38" s="11" t="s">
        <v>22</v>
      </c>
      <c r="C38" s="12" t="s">
        <v>133</v>
      </c>
      <c r="D38" s="11" t="s">
        <v>24</v>
      </c>
      <c r="E38" s="11" t="s">
        <v>134</v>
      </c>
      <c r="F38" s="11" t="s">
        <v>135</v>
      </c>
      <c r="G38" s="11" t="s">
        <v>136</v>
      </c>
      <c r="H38" s="15">
        <v>85</v>
      </c>
      <c r="I38" s="8">
        <v>73.6</v>
      </c>
      <c r="J38" s="19">
        <f t="shared" si="1"/>
        <v>79.3</v>
      </c>
      <c r="K38" s="8">
        <v>1</v>
      </c>
      <c r="L38" s="20" t="s">
        <v>20</v>
      </c>
    </row>
    <row r="39" ht="40.5" spans="1:12">
      <c r="A39" s="22" t="s">
        <v>137</v>
      </c>
      <c r="B39" s="11" t="s">
        <v>22</v>
      </c>
      <c r="C39" s="12" t="s">
        <v>138</v>
      </c>
      <c r="D39" s="11" t="s">
        <v>24</v>
      </c>
      <c r="E39" s="11" t="s">
        <v>36</v>
      </c>
      <c r="F39" s="11" t="s">
        <v>139</v>
      </c>
      <c r="G39" s="11" t="s">
        <v>136</v>
      </c>
      <c r="H39" s="15">
        <v>83</v>
      </c>
      <c r="I39" s="8">
        <v>72.6</v>
      </c>
      <c r="J39" s="19">
        <f t="shared" si="1"/>
        <v>77.8</v>
      </c>
      <c r="K39" s="8">
        <v>2</v>
      </c>
      <c r="L39" s="20" t="s">
        <v>20</v>
      </c>
    </row>
    <row r="40" ht="40.5" spans="1:12">
      <c r="A40" s="22" t="s">
        <v>140</v>
      </c>
      <c r="B40" s="11" t="s">
        <v>22</v>
      </c>
      <c r="C40" s="12" t="s">
        <v>108</v>
      </c>
      <c r="D40" s="11" t="s">
        <v>24</v>
      </c>
      <c r="E40" s="11" t="s">
        <v>25</v>
      </c>
      <c r="F40" s="11" t="s">
        <v>139</v>
      </c>
      <c r="G40" s="11" t="s">
        <v>136</v>
      </c>
      <c r="H40" s="15">
        <v>78</v>
      </c>
      <c r="I40" s="8">
        <v>76.5</v>
      </c>
      <c r="J40" s="19">
        <f t="shared" si="1"/>
        <v>77.25</v>
      </c>
      <c r="K40" s="8">
        <v>3</v>
      </c>
      <c r="L40" s="8"/>
    </row>
    <row r="41" ht="40.5" spans="1:12">
      <c r="A41" s="22" t="s">
        <v>141</v>
      </c>
      <c r="B41" s="11" t="s">
        <v>14</v>
      </c>
      <c r="C41" s="12" t="s">
        <v>142</v>
      </c>
      <c r="D41" s="11" t="s">
        <v>16</v>
      </c>
      <c r="E41" s="11" t="s">
        <v>84</v>
      </c>
      <c r="F41" s="11" t="s">
        <v>143</v>
      </c>
      <c r="G41" s="11" t="s">
        <v>136</v>
      </c>
      <c r="H41" s="15">
        <v>78</v>
      </c>
      <c r="I41" s="8">
        <v>74.7</v>
      </c>
      <c r="J41" s="19">
        <f t="shared" si="1"/>
        <v>76.35</v>
      </c>
      <c r="K41" s="8">
        <v>4</v>
      </c>
      <c r="L41" s="8"/>
    </row>
    <row r="42" ht="40.5" spans="1:12">
      <c r="A42" s="22" t="s">
        <v>144</v>
      </c>
      <c r="B42" s="11" t="s">
        <v>14</v>
      </c>
      <c r="C42" s="12" t="s">
        <v>145</v>
      </c>
      <c r="D42" s="11" t="s">
        <v>24</v>
      </c>
      <c r="E42" s="11" t="s">
        <v>146</v>
      </c>
      <c r="F42" s="11" t="s">
        <v>135</v>
      </c>
      <c r="G42" s="11" t="s">
        <v>136</v>
      </c>
      <c r="H42" s="15">
        <v>74</v>
      </c>
      <c r="I42" s="8">
        <v>70.8</v>
      </c>
      <c r="J42" s="19">
        <f t="shared" si="1"/>
        <v>72.4</v>
      </c>
      <c r="K42" s="8">
        <v>5</v>
      </c>
      <c r="L42" s="8"/>
    </row>
    <row r="43" ht="40.5" spans="1:12">
      <c r="A43" s="22" t="s">
        <v>147</v>
      </c>
      <c r="B43" s="11" t="s">
        <v>22</v>
      </c>
      <c r="C43" s="12" t="s">
        <v>39</v>
      </c>
      <c r="D43" s="11" t="s">
        <v>24</v>
      </c>
      <c r="E43" s="11" t="s">
        <v>148</v>
      </c>
      <c r="F43" s="11" t="s">
        <v>149</v>
      </c>
      <c r="G43" s="11" t="s">
        <v>136</v>
      </c>
      <c r="H43" s="15">
        <v>71</v>
      </c>
      <c r="I43" s="8">
        <v>70.8</v>
      </c>
      <c r="J43" s="19">
        <f t="shared" si="1"/>
        <v>70.9</v>
      </c>
      <c r="K43" s="8">
        <v>6</v>
      </c>
      <c r="L43" s="8"/>
    </row>
  </sheetData>
  <mergeCells count="2">
    <mergeCell ref="A1:L1"/>
    <mergeCell ref="H2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fengdu</dc:creator>
  <cp:lastModifiedBy>fengdu</cp:lastModifiedBy>
  <dcterms:created xsi:type="dcterms:W3CDTF">2023-10-14T12:29:15Z</dcterms:created>
  <dcterms:modified xsi:type="dcterms:W3CDTF">2023-10-14T12:31:19Z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