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专业测试" sheetId="1" r:id="rId1"/>
  </sheets>
  <definedNames>
    <definedName name="_xlnm._FilterDatabase" localSheetId="0" hidden="1">专业测试!$A$2:$I$14</definedName>
  </definedNames>
  <calcPr calcId="144525"/>
</workbook>
</file>

<file path=xl/calcChain.xml><?xml version="1.0" encoding="utf-8"?>
<calcChain xmlns="http://schemas.openxmlformats.org/spreadsheetml/2006/main">
  <c r="D14" i="1"/>
  <c r="D13"/>
  <c r="D12"/>
  <c r="D11"/>
  <c r="D10"/>
  <c r="D9"/>
  <c r="D8"/>
  <c r="D7"/>
  <c r="D6"/>
  <c r="D5"/>
  <c r="D3"/>
</calcChain>
</file>

<file path=xl/sharedStrings.xml><?xml version="1.0" encoding="utf-8"?>
<sst xmlns="http://schemas.openxmlformats.org/spreadsheetml/2006/main" count="35" uniqueCount="16">
  <si>
    <t>专业测试成绩及考试总成绩</t>
  </si>
  <si>
    <t>序号</t>
  </si>
  <si>
    <t>招聘单位</t>
  </si>
  <si>
    <t>岗位名称</t>
  </si>
  <si>
    <t>岗位代码</t>
  </si>
  <si>
    <t>准考证号</t>
  </si>
  <si>
    <t>笔试成绩</t>
  </si>
  <si>
    <t>面试成绩</t>
  </si>
  <si>
    <t>专业测试
成绩</t>
  </si>
  <si>
    <t>考试总成绩</t>
  </si>
  <si>
    <t>县融媒体中心</t>
  </si>
  <si>
    <t>播音主持A</t>
  </si>
  <si>
    <t>230049</t>
  </si>
  <si>
    <t>播音主持B</t>
  </si>
  <si>
    <t>播音主持C</t>
  </si>
  <si>
    <t>播音主持D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</si>
</sst>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6"/>
      <color theme="1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pane ySplit="2" topLeftCell="A3" activePane="bottomLeft" state="frozen"/>
      <selection pane="bottomLeft" activeCell="B5" sqref="B5"/>
    </sheetView>
  </sheetViews>
  <sheetFormatPr defaultColWidth="9" defaultRowHeight="13.5"/>
  <cols>
    <col min="1" max="1" width="6.625" style="3" customWidth="1"/>
    <col min="2" max="2" width="17.25" style="4" customWidth="1"/>
    <col min="3" max="3" width="16.125" style="4" customWidth="1"/>
    <col min="4" max="4" width="13.375" style="3" customWidth="1"/>
    <col min="5" max="5" width="17.125" style="3" customWidth="1"/>
    <col min="6" max="6" width="14.5" style="5" customWidth="1"/>
    <col min="7" max="9" width="14.5" style="3" customWidth="1"/>
    <col min="10" max="16298" width="9" style="3" customWidth="1"/>
    <col min="16299" max="16384" width="9" style="3"/>
  </cols>
  <sheetData>
    <row r="1" spans="1:9" ht="42.95" customHeight="1">
      <c r="A1" s="18" t="s">
        <v>0</v>
      </c>
      <c r="B1" s="19"/>
      <c r="C1" s="19"/>
      <c r="D1" s="18"/>
      <c r="E1" s="18"/>
      <c r="F1" s="18"/>
      <c r="G1" s="18"/>
      <c r="H1" s="18"/>
      <c r="I1" s="18"/>
    </row>
    <row r="2" spans="1:9" s="1" customFormat="1" ht="36.950000000000003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7" t="s">
        <v>9</v>
      </c>
    </row>
    <row r="3" spans="1:9" ht="30" customHeight="1">
      <c r="A3" s="8">
        <v>1</v>
      </c>
      <c r="B3" s="9" t="s">
        <v>10</v>
      </c>
      <c r="C3" s="9" t="s">
        <v>11</v>
      </c>
      <c r="D3" s="8" t="str">
        <f>"230049"</f>
        <v>230049</v>
      </c>
      <c r="E3" s="10">
        <v>230400104</v>
      </c>
      <c r="F3" s="11">
        <v>67.2</v>
      </c>
      <c r="G3" s="12">
        <v>76.42</v>
      </c>
      <c r="H3" s="17">
        <v>84.8</v>
      </c>
      <c r="I3" s="12">
        <v>77.010000000000005</v>
      </c>
    </row>
    <row r="4" spans="1:9" s="2" customFormat="1" ht="30" customHeight="1">
      <c r="A4" s="8">
        <v>2</v>
      </c>
      <c r="B4" s="9" t="s">
        <v>10</v>
      </c>
      <c r="C4" s="9" t="s">
        <v>11</v>
      </c>
      <c r="D4" s="8" t="s">
        <v>12</v>
      </c>
      <c r="E4" s="10">
        <v>230400106</v>
      </c>
      <c r="F4" s="11">
        <v>70.739999999999995</v>
      </c>
      <c r="G4" s="12">
        <v>76.88</v>
      </c>
      <c r="H4" s="17">
        <v>75.8</v>
      </c>
      <c r="I4" s="12">
        <v>74.61</v>
      </c>
    </row>
    <row r="5" spans="1:9" s="2" customFormat="1" ht="30" customHeight="1">
      <c r="A5" s="8">
        <v>3</v>
      </c>
      <c r="B5" s="9" t="s">
        <v>10</v>
      </c>
      <c r="C5" s="9" t="s">
        <v>11</v>
      </c>
      <c r="D5" s="8" t="str">
        <f>"230049"</f>
        <v>230049</v>
      </c>
      <c r="E5" s="10">
        <v>230400101</v>
      </c>
      <c r="F5" s="11">
        <v>67.48</v>
      </c>
      <c r="G5" s="12">
        <v>79.319999999999993</v>
      </c>
      <c r="H5" s="17">
        <v>67.2</v>
      </c>
      <c r="I5" s="12">
        <v>70.92</v>
      </c>
    </row>
    <row r="6" spans="1:9" ht="30" customHeight="1">
      <c r="A6" s="8">
        <v>4</v>
      </c>
      <c r="B6" s="13" t="s">
        <v>10</v>
      </c>
      <c r="C6" s="13" t="s">
        <v>13</v>
      </c>
      <c r="D6" s="14" t="str">
        <f>"230050"</f>
        <v>230050</v>
      </c>
      <c r="E6" s="15">
        <v>230400116</v>
      </c>
      <c r="F6" s="16">
        <v>72</v>
      </c>
      <c r="G6" s="17">
        <v>78.56</v>
      </c>
      <c r="H6" s="17">
        <v>75</v>
      </c>
      <c r="I6" s="17">
        <v>75.17</v>
      </c>
    </row>
    <row r="7" spans="1:9" ht="30" customHeight="1">
      <c r="A7" s="8">
        <v>5</v>
      </c>
      <c r="B7" s="13" t="s">
        <v>10</v>
      </c>
      <c r="C7" s="13" t="s">
        <v>13</v>
      </c>
      <c r="D7" s="14" t="str">
        <f>"230050"</f>
        <v>230050</v>
      </c>
      <c r="E7" s="15">
        <v>230400118</v>
      </c>
      <c r="F7" s="16">
        <v>69.88</v>
      </c>
      <c r="G7" s="17">
        <v>77.84</v>
      </c>
      <c r="H7" s="17">
        <v>74.2</v>
      </c>
      <c r="I7" s="17">
        <v>74</v>
      </c>
    </row>
    <row r="8" spans="1:9" ht="30" customHeight="1">
      <c r="A8" s="8">
        <v>6</v>
      </c>
      <c r="B8" s="13" t="s">
        <v>10</v>
      </c>
      <c r="C8" s="13" t="s">
        <v>13</v>
      </c>
      <c r="D8" s="14" t="str">
        <f>"230050"</f>
        <v>230050</v>
      </c>
      <c r="E8" s="15">
        <v>230400112</v>
      </c>
      <c r="F8" s="16">
        <v>71.78</v>
      </c>
      <c r="G8" s="17">
        <v>73.38</v>
      </c>
      <c r="H8" s="17">
        <v>69.5</v>
      </c>
      <c r="I8" s="17">
        <v>71.349999999999994</v>
      </c>
    </row>
    <row r="9" spans="1:9" ht="30" customHeight="1">
      <c r="A9" s="8">
        <v>7</v>
      </c>
      <c r="B9" s="9" t="s">
        <v>10</v>
      </c>
      <c r="C9" s="9" t="s">
        <v>14</v>
      </c>
      <c r="D9" s="8" t="str">
        <f>"230051"</f>
        <v>230051</v>
      </c>
      <c r="E9" s="10">
        <v>230400126</v>
      </c>
      <c r="F9" s="11">
        <v>70.790000000000006</v>
      </c>
      <c r="G9" s="12">
        <v>80.14</v>
      </c>
      <c r="H9" s="17">
        <v>83.5</v>
      </c>
      <c r="I9" s="12">
        <v>78.680000000000007</v>
      </c>
    </row>
    <row r="10" spans="1:9" s="2" customFormat="1" ht="30" customHeight="1">
      <c r="A10" s="8">
        <v>8</v>
      </c>
      <c r="B10" s="9" t="s">
        <v>10</v>
      </c>
      <c r="C10" s="9" t="s">
        <v>14</v>
      </c>
      <c r="D10" s="8" t="str">
        <f>"230051"</f>
        <v>230051</v>
      </c>
      <c r="E10" s="10">
        <v>230400119</v>
      </c>
      <c r="F10" s="11">
        <v>71.38</v>
      </c>
      <c r="G10" s="12">
        <v>80.64</v>
      </c>
      <c r="H10" s="17">
        <v>76.400000000000006</v>
      </c>
      <c r="I10" s="12">
        <v>76.17</v>
      </c>
    </row>
    <row r="11" spans="1:9" ht="30" customHeight="1">
      <c r="A11" s="8">
        <v>9</v>
      </c>
      <c r="B11" s="9" t="s">
        <v>10</v>
      </c>
      <c r="C11" s="9" t="s">
        <v>14</v>
      </c>
      <c r="D11" s="8" t="str">
        <f>"230051"</f>
        <v>230051</v>
      </c>
      <c r="E11" s="10">
        <v>230400127</v>
      </c>
      <c r="F11" s="11">
        <v>71.989999999999995</v>
      </c>
      <c r="G11" s="12">
        <v>79.5</v>
      </c>
      <c r="H11" s="17">
        <v>73.2</v>
      </c>
      <c r="I11" s="12">
        <v>74.73</v>
      </c>
    </row>
    <row r="12" spans="1:9" ht="30" customHeight="1">
      <c r="A12" s="8">
        <v>10</v>
      </c>
      <c r="B12" s="13" t="s">
        <v>10</v>
      </c>
      <c r="C12" s="13" t="s">
        <v>15</v>
      </c>
      <c r="D12" s="14" t="str">
        <f>"230052"</f>
        <v>230052</v>
      </c>
      <c r="E12" s="15">
        <v>230400218</v>
      </c>
      <c r="F12" s="16">
        <v>73.150000000000006</v>
      </c>
      <c r="G12" s="17">
        <v>80.739999999999995</v>
      </c>
      <c r="H12" s="17">
        <v>78.400000000000006</v>
      </c>
      <c r="I12" s="17">
        <v>77.53</v>
      </c>
    </row>
    <row r="13" spans="1:9" ht="30" customHeight="1">
      <c r="A13" s="8">
        <v>11</v>
      </c>
      <c r="B13" s="13" t="s">
        <v>10</v>
      </c>
      <c r="C13" s="13" t="s">
        <v>15</v>
      </c>
      <c r="D13" s="14" t="str">
        <f>"230052"</f>
        <v>230052</v>
      </c>
      <c r="E13" s="15">
        <v>230400207</v>
      </c>
      <c r="F13" s="16">
        <v>72.64</v>
      </c>
      <c r="G13" s="17">
        <v>78.88</v>
      </c>
      <c r="H13" s="17">
        <v>76</v>
      </c>
      <c r="I13" s="17">
        <v>75.86</v>
      </c>
    </row>
    <row r="14" spans="1:9" s="2" customFormat="1" ht="30" customHeight="1">
      <c r="A14" s="8">
        <v>12</v>
      </c>
      <c r="B14" s="13" t="s">
        <v>10</v>
      </c>
      <c r="C14" s="13" t="s">
        <v>15</v>
      </c>
      <c r="D14" s="14" t="str">
        <f>"230052"</f>
        <v>230052</v>
      </c>
      <c r="E14" s="15">
        <v>230400204</v>
      </c>
      <c r="F14" s="16">
        <v>70.400000000000006</v>
      </c>
      <c r="G14" s="17">
        <v>78.260000000000005</v>
      </c>
      <c r="H14" s="17">
        <v>72.599999999999994</v>
      </c>
      <c r="I14" s="17">
        <v>73.64</v>
      </c>
    </row>
    <row r="15" spans="1:9">
      <c r="G15" s="5"/>
      <c r="H15" s="5"/>
      <c r="I15" s="5"/>
    </row>
    <row r="16" spans="1:9">
      <c r="G16" s="5"/>
      <c r="H16" s="5"/>
      <c r="I16" s="5"/>
    </row>
    <row r="17" spans="7:9">
      <c r="G17" s="5"/>
      <c r="H17" s="5"/>
      <c r="I17" s="5"/>
    </row>
    <row r="18" spans="7:9">
      <c r="G18" s="5"/>
      <c r="H18" s="5"/>
      <c r="I18" s="5"/>
    </row>
    <row r="19" spans="7:9">
      <c r="G19" s="5"/>
      <c r="H19" s="5"/>
      <c r="I19" s="5"/>
    </row>
    <row r="20" spans="7:9">
      <c r="G20" s="5"/>
      <c r="H20" s="5"/>
      <c r="I20" s="5"/>
    </row>
    <row r="21" spans="7:9">
      <c r="G21" s="5"/>
      <c r="H21" s="5"/>
      <c r="I21" s="5"/>
    </row>
  </sheetData>
  <mergeCells count="1">
    <mergeCell ref="A1:I1"/>
  </mergeCells>
  <phoneticPr fontId="4" type="noConversion"/>
  <printOptions horizontalCentered="1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专业测试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2023-07-03T00:42:00Z</dcterms:created>
  <dcterms:modified xsi:type="dcterms:W3CDTF">2023-08-26T05:11:40Z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669B15B34D244B448CEFC186FF5B06EF_13</vt:lpwstr>
  </property>
  <property fmtid="{D5CDD505-2E9C-101B-9397-08002B2CF9AE}" pid="3" name="KSOProductBuildVer">
    <vt:lpwstr>2052-11.1.0.14309</vt:lpwstr>
  </property>
</Properties>
</file>