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575"/>
  </bookViews>
  <sheets>
    <sheet name="Sheet2" sheetId="4" r:id="rId1"/>
  </sheets>
  <externalReferences>
    <externalReference r:id="rId2"/>
  </externalReferences>
  <definedNames>
    <definedName name="_xlnm._FilterDatabase" localSheetId="0" hidden="1">Sheet2!$A$3:$XEU$75</definedName>
    <definedName name="_xlnm.Print_Titles" localSheetId="0">Sheet2!$3:$3</definedName>
  </definedNames>
  <calcPr calcId="144525"/>
</workbook>
</file>

<file path=xl/calcChain.xml><?xml version="1.0" encoding="utf-8"?>
<calcChain xmlns="http://schemas.openxmlformats.org/spreadsheetml/2006/main">
  <c r="F75" i="4" l="1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</calcChain>
</file>

<file path=xl/sharedStrings.xml><?xml version="1.0" encoding="utf-8"?>
<sst xmlns="http://schemas.openxmlformats.org/spreadsheetml/2006/main" count="299" uniqueCount="180">
  <si>
    <t>附件：</t>
  </si>
  <si>
    <t>仁寿县2023年高校毕业生“三支一扶”计划招募资格复审人员名单</t>
  </si>
  <si>
    <t>序号</t>
  </si>
  <si>
    <t>考生姓名</t>
  </si>
  <si>
    <t>性别</t>
  </si>
  <si>
    <t>准考证号</t>
  </si>
  <si>
    <t>岗位编码</t>
  </si>
  <si>
    <t>报考岗位</t>
  </si>
  <si>
    <t>招募人数</t>
  </si>
  <si>
    <t>笔试成绩</t>
  </si>
  <si>
    <t>排名</t>
  </si>
  <si>
    <t>吴可迪</t>
  </si>
  <si>
    <t>女</t>
  </si>
  <si>
    <t>7071200102715</t>
  </si>
  <si>
    <t>23180201</t>
  </si>
  <si>
    <t>胡瀚文</t>
  </si>
  <si>
    <t>7071200101511</t>
  </si>
  <si>
    <t>黄莉</t>
  </si>
  <si>
    <t>7071200104615</t>
  </si>
  <si>
    <t>尹雪莲</t>
  </si>
  <si>
    <t>7071200103125</t>
  </si>
  <si>
    <t>23180202</t>
  </si>
  <si>
    <t>夏雨</t>
  </si>
  <si>
    <t>男</t>
  </si>
  <si>
    <t>7071200105003</t>
  </si>
  <si>
    <t>张良</t>
  </si>
  <si>
    <t>7071200100101</t>
  </si>
  <si>
    <t>朱玉梅</t>
  </si>
  <si>
    <t>7071200102713</t>
  </si>
  <si>
    <t>23180203</t>
  </si>
  <si>
    <t>陈倩</t>
  </si>
  <si>
    <t>7071200103609</t>
  </si>
  <si>
    <t>曹思洁</t>
  </si>
  <si>
    <t>7071200103613</t>
  </si>
  <si>
    <t>潘熙</t>
  </si>
  <si>
    <t>7071200102030</t>
  </si>
  <si>
    <t>23180204</t>
  </si>
  <si>
    <t>黄璞睿</t>
  </si>
  <si>
    <t>7071200101826</t>
  </si>
  <si>
    <t>温佳佳</t>
  </si>
  <si>
    <t>7071200105207</t>
  </si>
  <si>
    <t>23180205</t>
  </si>
  <si>
    <t>伍袁琴</t>
  </si>
  <si>
    <t>7071200101423</t>
  </si>
  <si>
    <t>杨陈港</t>
  </si>
  <si>
    <t>7071200103118</t>
  </si>
  <si>
    <t>刘斯燕</t>
  </si>
  <si>
    <t>7071200102013</t>
  </si>
  <si>
    <t>陈月</t>
  </si>
  <si>
    <t>7071200104322</t>
  </si>
  <si>
    <t>23180206</t>
  </si>
  <si>
    <t>梅雪姣</t>
  </si>
  <si>
    <t>7071200102317</t>
  </si>
  <si>
    <t>毛超</t>
  </si>
  <si>
    <t>7071200105529</t>
  </si>
  <si>
    <t>黄锐</t>
  </si>
  <si>
    <t>7071200101912</t>
  </si>
  <si>
    <t>23180207</t>
  </si>
  <si>
    <t>罗姚坤</t>
  </si>
  <si>
    <t>7071200104207</t>
  </si>
  <si>
    <t>曾小丹</t>
  </si>
  <si>
    <t>7071200104610</t>
  </si>
  <si>
    <t>凌心语</t>
  </si>
  <si>
    <t>7071200103014</t>
  </si>
  <si>
    <t>23180208</t>
  </si>
  <si>
    <t>张雅丽</t>
  </si>
  <si>
    <t>7071200105225</t>
  </si>
  <si>
    <t>杨婷</t>
  </si>
  <si>
    <t>7071200105526</t>
  </si>
  <si>
    <t>胡林</t>
  </si>
  <si>
    <t>7071200100122</t>
  </si>
  <si>
    <t>23180209</t>
  </si>
  <si>
    <t>何磊</t>
  </si>
  <si>
    <t>7071200103730</t>
  </si>
  <si>
    <t>周宇航</t>
  </si>
  <si>
    <t>7071200102330</t>
  </si>
  <si>
    <t>黄博</t>
  </si>
  <si>
    <t>7071200105413</t>
  </si>
  <si>
    <t>23180210</t>
  </si>
  <si>
    <t>徐琴</t>
  </si>
  <si>
    <t>7071200105021</t>
  </si>
  <si>
    <t>邱新宇</t>
  </si>
  <si>
    <t>7071200103814</t>
  </si>
  <si>
    <t>李佳红</t>
  </si>
  <si>
    <t>7071200104318</t>
  </si>
  <si>
    <t>23180211</t>
  </si>
  <si>
    <t>林慧</t>
  </si>
  <si>
    <t>7071200100410</t>
  </si>
  <si>
    <t>韩雪</t>
  </si>
  <si>
    <t>7071200100308</t>
  </si>
  <si>
    <t>郭筱慧</t>
  </si>
  <si>
    <t>7071200102402</t>
  </si>
  <si>
    <t>魏天昊</t>
  </si>
  <si>
    <t>7071200102221</t>
  </si>
  <si>
    <t>刘思佳</t>
  </si>
  <si>
    <t>7071200103823</t>
  </si>
  <si>
    <t>23180212</t>
  </si>
  <si>
    <t>刘乙入</t>
  </si>
  <si>
    <t>7071200100910</t>
  </si>
  <si>
    <t>刘锦歆</t>
  </si>
  <si>
    <t>7071200103405</t>
  </si>
  <si>
    <t>兰宇菲</t>
  </si>
  <si>
    <t>7071200101024</t>
  </si>
  <si>
    <t>23180213</t>
  </si>
  <si>
    <t>胡慧</t>
  </si>
  <si>
    <t>7071200100107</t>
  </si>
  <si>
    <t>张冉</t>
  </si>
  <si>
    <t>7071200102109</t>
  </si>
  <si>
    <t>赵洋</t>
  </si>
  <si>
    <t>7071200100205</t>
  </si>
  <si>
    <t>23180214</t>
  </si>
  <si>
    <t>胡杨悦</t>
  </si>
  <si>
    <t>7071200100714</t>
  </si>
  <si>
    <t>赖昊</t>
  </si>
  <si>
    <t>7071200102706</t>
  </si>
  <si>
    <t>江雨</t>
  </si>
  <si>
    <t>7071200100906</t>
  </si>
  <si>
    <t>吴必胜</t>
  </si>
  <si>
    <t>7071200101108</t>
  </si>
  <si>
    <t>23180215</t>
  </si>
  <si>
    <t>邓雨弦</t>
  </si>
  <si>
    <t>7071200104907</t>
  </si>
  <si>
    <t>李俊杰</t>
  </si>
  <si>
    <t>7071200101419</t>
  </si>
  <si>
    <t>杨怡</t>
  </si>
  <si>
    <t>7071200104419</t>
  </si>
  <si>
    <t>23180216</t>
  </si>
  <si>
    <t>刘苗艺</t>
  </si>
  <si>
    <t>7071200103416</t>
  </si>
  <si>
    <t>胡森</t>
  </si>
  <si>
    <t>7071200100315</t>
  </si>
  <si>
    <t>王艳</t>
  </si>
  <si>
    <t>7071200102029</t>
  </si>
  <si>
    <t>史倩雯</t>
  </si>
  <si>
    <t>7071200105604</t>
  </si>
  <si>
    <t>张春喜</t>
  </si>
  <si>
    <t>7071200102310</t>
  </si>
  <si>
    <t>唐琳</t>
  </si>
  <si>
    <t>7071200105130</t>
  </si>
  <si>
    <t>23180217</t>
  </si>
  <si>
    <t>梁榆昆</t>
  </si>
  <si>
    <t>7071200102508</t>
  </si>
  <si>
    <t>姚晨曦</t>
  </si>
  <si>
    <t>7071200103923</t>
  </si>
  <si>
    <t>23180218</t>
  </si>
  <si>
    <t>赵佳欣</t>
  </si>
  <si>
    <t>7071200100209</t>
  </si>
  <si>
    <t>王晞</t>
  </si>
  <si>
    <t>7071200105125</t>
  </si>
  <si>
    <t>廖兰星</t>
  </si>
  <si>
    <t>7071200104013</t>
  </si>
  <si>
    <t>23180219</t>
  </si>
  <si>
    <t>王佳林</t>
  </si>
  <si>
    <t>7071200104211</t>
  </si>
  <si>
    <t>张敏仪</t>
  </si>
  <si>
    <t>7071200102121</t>
  </si>
  <si>
    <t>曹人川</t>
  </si>
  <si>
    <t>7071200105110</t>
  </si>
  <si>
    <t>23180220</t>
  </si>
  <si>
    <t>骆阳</t>
  </si>
  <si>
    <t>7071200103129</t>
  </si>
  <si>
    <t>黄宇雪</t>
  </si>
  <si>
    <t>7071200101830</t>
  </si>
  <si>
    <t>袁新雨</t>
  </si>
  <si>
    <t>7071200103114</t>
  </si>
  <si>
    <t>23180221</t>
  </si>
  <si>
    <t>汤佩丽</t>
  </si>
  <si>
    <t>7071200102325</t>
  </si>
  <si>
    <t>廖九豫</t>
  </si>
  <si>
    <t>7071200105605</t>
  </si>
  <si>
    <t>熊雅婷</t>
  </si>
  <si>
    <t>7071200103105</t>
  </si>
  <si>
    <t>23180222</t>
  </si>
  <si>
    <t>王媛</t>
  </si>
  <si>
    <t>7071200104809</t>
  </si>
  <si>
    <t>23180223</t>
  </si>
  <si>
    <t>且沙科也</t>
  </si>
  <si>
    <t>7071200101114</t>
  </si>
  <si>
    <t>王正华</t>
  </si>
  <si>
    <t>7071200105512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</si>
</sst>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&#22235;&#24029;&#30465;2023&#24180;&#8220;&#19977;&#25903;&#19968;&#25206;&#8221;&#35745;&#21010;&#25307;&#21215;&#23703;&#20301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川省2023年“三支一扶”计划招募岗位表"/>
      <sheetName val="Sheet1"/>
    </sheetNames>
    <sheetDataSet>
      <sheetData sheetId="0"/>
      <sheetData sheetId="1">
        <row r="3">
          <cell r="D3" t="str">
            <v>职位编码</v>
          </cell>
        </row>
        <row r="4">
          <cell r="D4" t="str">
            <v>23180201</v>
          </cell>
          <cell r="E4" t="str">
            <v>仁寿县黑龙滩镇杨柳初级中学校</v>
          </cell>
        </row>
        <row r="5">
          <cell r="D5" t="str">
            <v>23180202</v>
          </cell>
          <cell r="E5" t="str">
            <v>仁寿县黑龙滩镇杨柳初级中学校</v>
          </cell>
        </row>
        <row r="6">
          <cell r="D6" t="str">
            <v>23180203</v>
          </cell>
          <cell r="E6" t="str">
            <v>仁寿县文宫镇元通小学校</v>
          </cell>
        </row>
        <row r="7">
          <cell r="D7" t="str">
            <v>23180204</v>
          </cell>
          <cell r="E7" t="str">
            <v>仁寿县文宫镇初级中学校</v>
          </cell>
        </row>
        <row r="8">
          <cell r="D8" t="str">
            <v>23180205</v>
          </cell>
          <cell r="E8" t="str">
            <v>仁寿县文宫镇初级中学校</v>
          </cell>
        </row>
        <row r="9">
          <cell r="D9" t="str">
            <v>23180206</v>
          </cell>
          <cell r="E9" t="str">
            <v>仁寿县方家镇曲江初级中学校</v>
          </cell>
        </row>
        <row r="10">
          <cell r="D10" t="str">
            <v>23180207</v>
          </cell>
          <cell r="E10" t="str">
            <v>仁寿县黑龙滩镇光相九年制学校</v>
          </cell>
        </row>
        <row r="11">
          <cell r="D11" t="str">
            <v>23180208</v>
          </cell>
          <cell r="E11" t="str">
            <v>仁寿县虞丞乡九年制学校</v>
          </cell>
        </row>
        <row r="12">
          <cell r="D12" t="str">
            <v>23180209</v>
          </cell>
          <cell r="E12" t="str">
            <v>仁寿县文宫镇板燕九年制学校</v>
          </cell>
        </row>
        <row r="13">
          <cell r="D13" t="str">
            <v>23180210</v>
          </cell>
          <cell r="E13" t="str">
            <v>仁寿县满井镇小学校</v>
          </cell>
        </row>
        <row r="14">
          <cell r="D14" t="str">
            <v>23180211</v>
          </cell>
          <cell r="E14" t="str">
            <v>仁寿县富加镇第二小学校</v>
          </cell>
        </row>
        <row r="15">
          <cell r="D15" t="str">
            <v>23180212</v>
          </cell>
          <cell r="E15" t="str">
            <v>仁寿县方家镇曲江小学校</v>
          </cell>
        </row>
        <row r="16">
          <cell r="D16" t="str">
            <v>23180213</v>
          </cell>
          <cell r="E16" t="str">
            <v>仁寿县藕塘镇小学校</v>
          </cell>
        </row>
        <row r="17">
          <cell r="D17" t="str">
            <v>23180214</v>
          </cell>
          <cell r="E17" t="str">
            <v>仁寿县龙正镇小学校</v>
          </cell>
        </row>
        <row r="18">
          <cell r="D18" t="str">
            <v>23180215</v>
          </cell>
          <cell r="E18" t="str">
            <v>仁寿县钟祥镇小学校</v>
          </cell>
        </row>
        <row r="19">
          <cell r="D19" t="str">
            <v>23180216</v>
          </cell>
          <cell r="E19" t="str">
            <v>仁寿县虞丞乡卫生院</v>
          </cell>
        </row>
        <row r="20">
          <cell r="D20" t="str">
            <v>23180217</v>
          </cell>
          <cell r="E20" t="str">
            <v>仁寿县宝飞镇卫生院</v>
          </cell>
        </row>
        <row r="21">
          <cell r="D21" t="str">
            <v>23180218</v>
          </cell>
          <cell r="E21" t="str">
            <v>仁寿县宝飞镇卫生院</v>
          </cell>
        </row>
        <row r="22">
          <cell r="D22" t="str">
            <v>23180219</v>
          </cell>
          <cell r="E22" t="str">
            <v>仁寿县板桥镇卫生院</v>
          </cell>
        </row>
        <row r="23">
          <cell r="D23" t="str">
            <v>23180220</v>
          </cell>
          <cell r="E23" t="str">
            <v>仁寿县藕塘镇卫生院</v>
          </cell>
        </row>
        <row r="24">
          <cell r="D24" t="str">
            <v>23180221</v>
          </cell>
          <cell r="E24" t="str">
            <v>仁寿县曹家镇卫生院</v>
          </cell>
        </row>
        <row r="25">
          <cell r="D25" t="str">
            <v>23180222</v>
          </cell>
          <cell r="E25" t="str">
            <v>仁寿县汪洋镇松峰卫生院</v>
          </cell>
        </row>
        <row r="26">
          <cell r="D26" t="str">
            <v>23180223</v>
          </cell>
          <cell r="E26" t="str">
            <v>仁寿县新店镇卫生院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75"/>
  <sheetViews>
    <sheetView tabSelected="1" zoomScaleNormal="100" zoomScaleSheetLayoutView="85" workbookViewId="0">
      <selection activeCell="J3" sqref="J3"/>
    </sheetView>
  </sheetViews>
  <sheetFormatPr defaultColWidth="9" defaultRowHeight="13.5" x14ac:dyDescent="0.15"/>
  <cols>
    <col min="1" max="1" width="7.375" style="2" customWidth="1"/>
    <col min="2" max="2" width="11.5" style="2" customWidth="1"/>
    <col min="3" max="3" width="7.75" style="2" customWidth="1"/>
    <col min="4" max="4" width="17.875" style="2" customWidth="1"/>
    <col min="5" max="5" width="11.75" style="2" customWidth="1"/>
    <col min="6" max="6" width="23.875" style="2" customWidth="1"/>
    <col min="7" max="7" width="10.5" style="2" customWidth="1"/>
    <col min="8" max="8" width="11.125" style="2" customWidth="1"/>
    <col min="9" max="16382" width="9" style="2"/>
  </cols>
  <sheetData>
    <row r="1" spans="1:9" ht="23.25" customHeight="1" x14ac:dyDescent="0.15">
      <c r="A1" s="7" t="s">
        <v>0</v>
      </c>
      <c r="B1" s="7"/>
      <c r="C1" s="3"/>
    </row>
    <row r="2" spans="1:9" ht="35.25" customHeight="1" x14ac:dyDescent="0.15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 s="1" customFormat="1" ht="47.1" customHeight="1" x14ac:dyDescent="0.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s="1" customFormat="1" ht="39" customHeight="1" x14ac:dyDescent="0.15">
      <c r="A4" s="5">
        <v>1</v>
      </c>
      <c r="B4" s="5" t="s">
        <v>11</v>
      </c>
      <c r="C4" s="5" t="s">
        <v>12</v>
      </c>
      <c r="D4" s="5" t="s">
        <v>13</v>
      </c>
      <c r="E4" s="5" t="s">
        <v>14</v>
      </c>
      <c r="F4" s="6" t="str">
        <f>VLOOKUP(E4,[1]Sheet1!$D:$E,2,FALSE)</f>
        <v>仁寿县黑龙滩镇杨柳初级中学校</v>
      </c>
      <c r="G4" s="5">
        <v>1</v>
      </c>
      <c r="H4" s="5">
        <v>74</v>
      </c>
      <c r="I4" s="5">
        <v>1</v>
      </c>
    </row>
    <row r="5" spans="1:9" s="1" customFormat="1" ht="39" customHeight="1" x14ac:dyDescent="0.15">
      <c r="A5" s="5">
        <v>2</v>
      </c>
      <c r="B5" s="5" t="s">
        <v>15</v>
      </c>
      <c r="C5" s="5" t="s">
        <v>12</v>
      </c>
      <c r="D5" s="5" t="s">
        <v>16</v>
      </c>
      <c r="E5" s="5" t="s">
        <v>14</v>
      </c>
      <c r="F5" s="6" t="str">
        <f>VLOOKUP(E5,[1]Sheet1!$D:$E,2,FALSE)</f>
        <v>仁寿县黑龙滩镇杨柳初级中学校</v>
      </c>
      <c r="G5" s="5">
        <v>1</v>
      </c>
      <c r="H5" s="5">
        <v>73</v>
      </c>
      <c r="I5" s="5">
        <v>2</v>
      </c>
    </row>
    <row r="6" spans="1:9" s="1" customFormat="1" ht="39" customHeight="1" x14ac:dyDescent="0.15">
      <c r="A6" s="5">
        <v>3</v>
      </c>
      <c r="B6" s="5" t="s">
        <v>17</v>
      </c>
      <c r="C6" s="5" t="s">
        <v>12</v>
      </c>
      <c r="D6" s="5" t="s">
        <v>18</v>
      </c>
      <c r="E6" s="5" t="s">
        <v>14</v>
      </c>
      <c r="F6" s="6" t="str">
        <f>VLOOKUP(E6,[1]Sheet1!$D:$E,2,FALSE)</f>
        <v>仁寿县黑龙滩镇杨柳初级中学校</v>
      </c>
      <c r="G6" s="5">
        <v>1</v>
      </c>
      <c r="H6" s="5">
        <v>66</v>
      </c>
      <c r="I6" s="5">
        <v>3</v>
      </c>
    </row>
    <row r="7" spans="1:9" s="1" customFormat="1" ht="39" customHeight="1" x14ac:dyDescent="0.15">
      <c r="A7" s="5">
        <v>4</v>
      </c>
      <c r="B7" s="5" t="s">
        <v>19</v>
      </c>
      <c r="C7" s="5" t="s">
        <v>12</v>
      </c>
      <c r="D7" s="5" t="s">
        <v>20</v>
      </c>
      <c r="E7" s="5" t="s">
        <v>21</v>
      </c>
      <c r="F7" s="6" t="str">
        <f>VLOOKUP(E7,[1]Sheet1!$D:$E,2,FALSE)</f>
        <v>仁寿县黑龙滩镇杨柳初级中学校</v>
      </c>
      <c r="G7" s="5">
        <v>1</v>
      </c>
      <c r="H7" s="5">
        <v>74</v>
      </c>
      <c r="I7" s="5">
        <v>1</v>
      </c>
    </row>
    <row r="8" spans="1:9" s="1" customFormat="1" ht="39" customHeight="1" x14ac:dyDescent="0.15">
      <c r="A8" s="5">
        <v>5</v>
      </c>
      <c r="B8" s="5" t="s">
        <v>22</v>
      </c>
      <c r="C8" s="5" t="s">
        <v>23</v>
      </c>
      <c r="D8" s="5" t="s">
        <v>24</v>
      </c>
      <c r="E8" s="5" t="s">
        <v>21</v>
      </c>
      <c r="F8" s="6" t="str">
        <f>VLOOKUP(E8,[1]Sheet1!$D:$E,2,FALSE)</f>
        <v>仁寿县黑龙滩镇杨柳初级中学校</v>
      </c>
      <c r="G8" s="5">
        <v>1</v>
      </c>
      <c r="H8" s="5">
        <v>71</v>
      </c>
      <c r="I8" s="5">
        <v>2</v>
      </c>
    </row>
    <row r="9" spans="1:9" s="1" customFormat="1" ht="39" customHeight="1" x14ac:dyDescent="0.15">
      <c r="A9" s="5">
        <v>6</v>
      </c>
      <c r="B9" s="5" t="s">
        <v>25</v>
      </c>
      <c r="C9" s="5" t="s">
        <v>23</v>
      </c>
      <c r="D9" s="5" t="s">
        <v>26</v>
      </c>
      <c r="E9" s="5" t="s">
        <v>21</v>
      </c>
      <c r="F9" s="6" t="str">
        <f>VLOOKUP(E9,[1]Sheet1!$D:$E,2,FALSE)</f>
        <v>仁寿县黑龙滩镇杨柳初级中学校</v>
      </c>
      <c r="G9" s="5">
        <v>1</v>
      </c>
      <c r="H9" s="5">
        <v>71</v>
      </c>
      <c r="I9" s="5">
        <v>2</v>
      </c>
    </row>
    <row r="10" spans="1:9" s="1" customFormat="1" ht="39" customHeight="1" x14ac:dyDescent="0.15">
      <c r="A10" s="5">
        <v>7</v>
      </c>
      <c r="B10" s="5" t="s">
        <v>27</v>
      </c>
      <c r="C10" s="5" t="s">
        <v>12</v>
      </c>
      <c r="D10" s="5" t="s">
        <v>28</v>
      </c>
      <c r="E10" s="5" t="s">
        <v>29</v>
      </c>
      <c r="F10" s="6" t="str">
        <f>VLOOKUP(E10,[1]Sheet1!$D:$E,2,FALSE)</f>
        <v>仁寿县文宫镇元通小学校</v>
      </c>
      <c r="G10" s="5">
        <v>1</v>
      </c>
      <c r="H10" s="5">
        <v>62</v>
      </c>
      <c r="I10" s="5">
        <v>1</v>
      </c>
    </row>
    <row r="11" spans="1:9" s="1" customFormat="1" ht="39" customHeight="1" x14ac:dyDescent="0.15">
      <c r="A11" s="5">
        <v>8</v>
      </c>
      <c r="B11" s="5" t="s">
        <v>30</v>
      </c>
      <c r="C11" s="5" t="s">
        <v>12</v>
      </c>
      <c r="D11" s="5" t="s">
        <v>31</v>
      </c>
      <c r="E11" s="5" t="s">
        <v>29</v>
      </c>
      <c r="F11" s="6" t="str">
        <f>VLOOKUP(E11,[1]Sheet1!$D:$E,2,FALSE)</f>
        <v>仁寿县文宫镇元通小学校</v>
      </c>
      <c r="G11" s="5">
        <v>1</v>
      </c>
      <c r="H11" s="5">
        <v>59</v>
      </c>
      <c r="I11" s="5">
        <v>2</v>
      </c>
    </row>
    <row r="12" spans="1:9" s="1" customFormat="1" ht="39" customHeight="1" x14ac:dyDescent="0.15">
      <c r="A12" s="5">
        <v>9</v>
      </c>
      <c r="B12" s="5" t="s">
        <v>32</v>
      </c>
      <c r="C12" s="5" t="s">
        <v>12</v>
      </c>
      <c r="D12" s="5" t="s">
        <v>33</v>
      </c>
      <c r="E12" s="5" t="s">
        <v>29</v>
      </c>
      <c r="F12" s="6" t="str">
        <f>VLOOKUP(E12,[1]Sheet1!$D:$E,2,FALSE)</f>
        <v>仁寿县文宫镇元通小学校</v>
      </c>
      <c r="G12" s="5">
        <v>1</v>
      </c>
      <c r="H12" s="5">
        <v>52</v>
      </c>
      <c r="I12" s="5">
        <v>3</v>
      </c>
    </row>
    <row r="13" spans="1:9" s="1" customFormat="1" ht="39" customHeight="1" x14ac:dyDescent="0.15">
      <c r="A13" s="5">
        <v>10</v>
      </c>
      <c r="B13" s="5" t="s">
        <v>34</v>
      </c>
      <c r="C13" s="5" t="s">
        <v>12</v>
      </c>
      <c r="D13" s="5" t="s">
        <v>35</v>
      </c>
      <c r="E13" s="5" t="s">
        <v>36</v>
      </c>
      <c r="F13" s="6" t="str">
        <f>VLOOKUP(E13,[1]Sheet1!$D:$E,2,FALSE)</f>
        <v>仁寿县文宫镇初级中学校</v>
      </c>
      <c r="G13" s="5">
        <v>1</v>
      </c>
      <c r="H13" s="5">
        <v>55</v>
      </c>
      <c r="I13" s="5">
        <v>1</v>
      </c>
    </row>
    <row r="14" spans="1:9" s="1" customFormat="1" ht="39" customHeight="1" x14ac:dyDescent="0.15">
      <c r="A14" s="5">
        <v>11</v>
      </c>
      <c r="B14" s="5" t="s">
        <v>37</v>
      </c>
      <c r="C14" s="5" t="s">
        <v>12</v>
      </c>
      <c r="D14" s="5" t="s">
        <v>38</v>
      </c>
      <c r="E14" s="5" t="s">
        <v>36</v>
      </c>
      <c r="F14" s="6" t="str">
        <f>VLOOKUP(E14,[1]Sheet1!$D:$E,2,FALSE)</f>
        <v>仁寿县文宫镇初级中学校</v>
      </c>
      <c r="G14" s="5">
        <v>1</v>
      </c>
      <c r="H14" s="5">
        <v>45</v>
      </c>
      <c r="I14" s="5">
        <v>2</v>
      </c>
    </row>
    <row r="15" spans="1:9" s="1" customFormat="1" ht="39" customHeight="1" x14ac:dyDescent="0.15">
      <c r="A15" s="5">
        <v>12</v>
      </c>
      <c r="B15" s="5" t="s">
        <v>39</v>
      </c>
      <c r="C15" s="5" t="s">
        <v>12</v>
      </c>
      <c r="D15" s="5" t="s">
        <v>40</v>
      </c>
      <c r="E15" s="5" t="s">
        <v>41</v>
      </c>
      <c r="F15" s="6" t="str">
        <f>VLOOKUP(E15,[1]Sheet1!$D:$E,2,FALSE)</f>
        <v>仁寿县文宫镇初级中学校</v>
      </c>
      <c r="G15" s="5">
        <v>1</v>
      </c>
      <c r="H15" s="5">
        <v>65</v>
      </c>
      <c r="I15" s="5">
        <v>1</v>
      </c>
    </row>
    <row r="16" spans="1:9" s="1" customFormat="1" ht="39" customHeight="1" x14ac:dyDescent="0.15">
      <c r="A16" s="5">
        <v>13</v>
      </c>
      <c r="B16" s="5" t="s">
        <v>42</v>
      </c>
      <c r="C16" s="5" t="s">
        <v>12</v>
      </c>
      <c r="D16" s="5" t="s">
        <v>43</v>
      </c>
      <c r="E16" s="5" t="s">
        <v>41</v>
      </c>
      <c r="F16" s="6" t="str">
        <f>VLOOKUP(E16,[1]Sheet1!$D:$E,2,FALSE)</f>
        <v>仁寿县文宫镇初级中学校</v>
      </c>
      <c r="G16" s="5">
        <v>1</v>
      </c>
      <c r="H16" s="5">
        <v>65</v>
      </c>
      <c r="I16" s="5">
        <v>1</v>
      </c>
    </row>
    <row r="17" spans="1:9" s="1" customFormat="1" ht="39" customHeight="1" x14ac:dyDescent="0.15">
      <c r="A17" s="5">
        <v>14</v>
      </c>
      <c r="B17" s="5" t="s">
        <v>44</v>
      </c>
      <c r="C17" s="5" t="s">
        <v>23</v>
      </c>
      <c r="D17" s="5" t="s">
        <v>45</v>
      </c>
      <c r="E17" s="5" t="s">
        <v>41</v>
      </c>
      <c r="F17" s="6" t="str">
        <f>VLOOKUP(E17,[1]Sheet1!$D:$E,2,FALSE)</f>
        <v>仁寿县文宫镇初级中学校</v>
      </c>
      <c r="G17" s="5">
        <v>1</v>
      </c>
      <c r="H17" s="5">
        <v>58</v>
      </c>
      <c r="I17" s="5">
        <v>3</v>
      </c>
    </row>
    <row r="18" spans="1:9" s="1" customFormat="1" ht="39" customHeight="1" x14ac:dyDescent="0.15">
      <c r="A18" s="5">
        <v>15</v>
      </c>
      <c r="B18" s="5" t="s">
        <v>46</v>
      </c>
      <c r="C18" s="5" t="s">
        <v>12</v>
      </c>
      <c r="D18" s="5" t="s">
        <v>47</v>
      </c>
      <c r="E18" s="5" t="s">
        <v>41</v>
      </c>
      <c r="F18" s="6" t="str">
        <f>VLOOKUP(E18,[1]Sheet1!$D:$E,2,FALSE)</f>
        <v>仁寿县文宫镇初级中学校</v>
      </c>
      <c r="G18" s="5">
        <v>1</v>
      </c>
      <c r="H18" s="5">
        <v>58</v>
      </c>
      <c r="I18" s="5">
        <v>3</v>
      </c>
    </row>
    <row r="19" spans="1:9" s="1" customFormat="1" ht="39" customHeight="1" x14ac:dyDescent="0.15">
      <c r="A19" s="5">
        <v>16</v>
      </c>
      <c r="B19" s="5" t="s">
        <v>48</v>
      </c>
      <c r="C19" s="5" t="s">
        <v>12</v>
      </c>
      <c r="D19" s="5" t="s">
        <v>49</v>
      </c>
      <c r="E19" s="5" t="s">
        <v>50</v>
      </c>
      <c r="F19" s="6" t="str">
        <f>VLOOKUP(E19,[1]Sheet1!$D:$E,2,FALSE)</f>
        <v>仁寿县方家镇曲江初级中学校</v>
      </c>
      <c r="G19" s="5">
        <v>1</v>
      </c>
      <c r="H19" s="5">
        <v>59</v>
      </c>
      <c r="I19" s="5">
        <v>1</v>
      </c>
    </row>
    <row r="20" spans="1:9" s="1" customFormat="1" ht="39" customHeight="1" x14ac:dyDescent="0.15">
      <c r="A20" s="5">
        <v>17</v>
      </c>
      <c r="B20" s="5" t="s">
        <v>51</v>
      </c>
      <c r="C20" s="5" t="s">
        <v>12</v>
      </c>
      <c r="D20" s="5" t="s">
        <v>52</v>
      </c>
      <c r="E20" s="5" t="s">
        <v>50</v>
      </c>
      <c r="F20" s="6" t="str">
        <f>VLOOKUP(E20,[1]Sheet1!$D:$E,2,FALSE)</f>
        <v>仁寿县方家镇曲江初级中学校</v>
      </c>
      <c r="G20" s="5">
        <v>1</v>
      </c>
      <c r="H20" s="5">
        <v>52</v>
      </c>
      <c r="I20" s="5">
        <v>2</v>
      </c>
    </row>
    <row r="21" spans="1:9" s="1" customFormat="1" ht="39" customHeight="1" x14ac:dyDescent="0.15">
      <c r="A21" s="5">
        <v>18</v>
      </c>
      <c r="B21" s="5" t="s">
        <v>53</v>
      </c>
      <c r="C21" s="5" t="s">
        <v>23</v>
      </c>
      <c r="D21" s="5" t="s">
        <v>54</v>
      </c>
      <c r="E21" s="5" t="s">
        <v>50</v>
      </c>
      <c r="F21" s="6" t="str">
        <f>VLOOKUP(E21,[1]Sheet1!$D:$E,2,FALSE)</f>
        <v>仁寿县方家镇曲江初级中学校</v>
      </c>
      <c r="G21" s="5">
        <v>1</v>
      </c>
      <c r="H21" s="5">
        <v>50</v>
      </c>
      <c r="I21" s="5">
        <v>3</v>
      </c>
    </row>
    <row r="22" spans="1:9" s="1" customFormat="1" ht="39" customHeight="1" x14ac:dyDescent="0.15">
      <c r="A22" s="5">
        <v>19</v>
      </c>
      <c r="B22" s="5" t="s">
        <v>55</v>
      </c>
      <c r="C22" s="5" t="s">
        <v>12</v>
      </c>
      <c r="D22" s="5" t="s">
        <v>56</v>
      </c>
      <c r="E22" s="5" t="s">
        <v>57</v>
      </c>
      <c r="F22" s="6" t="str">
        <f>VLOOKUP(E22,[1]Sheet1!$D:$E,2,FALSE)</f>
        <v>仁寿县黑龙滩镇光相九年制学校</v>
      </c>
      <c r="G22" s="5">
        <v>1</v>
      </c>
      <c r="H22" s="5">
        <v>70</v>
      </c>
      <c r="I22" s="5">
        <v>1</v>
      </c>
    </row>
    <row r="23" spans="1:9" s="1" customFormat="1" ht="39" customHeight="1" x14ac:dyDescent="0.15">
      <c r="A23" s="5">
        <v>20</v>
      </c>
      <c r="B23" s="5" t="s">
        <v>58</v>
      </c>
      <c r="C23" s="5" t="s">
        <v>23</v>
      </c>
      <c r="D23" s="5" t="s">
        <v>59</v>
      </c>
      <c r="E23" s="5" t="s">
        <v>57</v>
      </c>
      <c r="F23" s="6" t="str">
        <f>VLOOKUP(E23,[1]Sheet1!$D:$E,2,FALSE)</f>
        <v>仁寿县黑龙滩镇光相九年制学校</v>
      </c>
      <c r="G23" s="5">
        <v>1</v>
      </c>
      <c r="H23" s="5">
        <v>56</v>
      </c>
      <c r="I23" s="5">
        <v>2</v>
      </c>
    </row>
    <row r="24" spans="1:9" s="1" customFormat="1" ht="39" customHeight="1" x14ac:dyDescent="0.15">
      <c r="A24" s="5">
        <v>21</v>
      </c>
      <c r="B24" s="5" t="s">
        <v>60</v>
      </c>
      <c r="C24" s="5" t="s">
        <v>12</v>
      </c>
      <c r="D24" s="5" t="s">
        <v>61</v>
      </c>
      <c r="E24" s="5" t="s">
        <v>57</v>
      </c>
      <c r="F24" s="6" t="str">
        <f>VLOOKUP(E24,[1]Sheet1!$D:$E,2,FALSE)</f>
        <v>仁寿县黑龙滩镇光相九年制学校</v>
      </c>
      <c r="G24" s="5">
        <v>1</v>
      </c>
      <c r="H24" s="5">
        <v>51</v>
      </c>
      <c r="I24" s="5">
        <v>3</v>
      </c>
    </row>
    <row r="25" spans="1:9" s="1" customFormat="1" ht="39" customHeight="1" x14ac:dyDescent="0.15">
      <c r="A25" s="5">
        <v>22</v>
      </c>
      <c r="B25" s="5" t="s">
        <v>62</v>
      </c>
      <c r="C25" s="5" t="s">
        <v>12</v>
      </c>
      <c r="D25" s="5" t="s">
        <v>63</v>
      </c>
      <c r="E25" s="5" t="s">
        <v>64</v>
      </c>
      <c r="F25" s="6" t="str">
        <f>VLOOKUP(E25,[1]Sheet1!$D:$E,2,FALSE)</f>
        <v>仁寿县虞丞乡九年制学校</v>
      </c>
      <c r="G25" s="5">
        <v>1</v>
      </c>
      <c r="H25" s="5">
        <v>69</v>
      </c>
      <c r="I25" s="5">
        <v>1</v>
      </c>
    </row>
    <row r="26" spans="1:9" s="1" customFormat="1" ht="39" customHeight="1" x14ac:dyDescent="0.15">
      <c r="A26" s="5">
        <v>23</v>
      </c>
      <c r="B26" s="5" t="s">
        <v>65</v>
      </c>
      <c r="C26" s="5" t="s">
        <v>12</v>
      </c>
      <c r="D26" s="5" t="s">
        <v>66</v>
      </c>
      <c r="E26" s="5" t="s">
        <v>64</v>
      </c>
      <c r="F26" s="6" t="str">
        <f>VLOOKUP(E26,[1]Sheet1!$D:$E,2,FALSE)</f>
        <v>仁寿县虞丞乡九年制学校</v>
      </c>
      <c r="G26" s="5">
        <v>1</v>
      </c>
      <c r="H26" s="5">
        <v>65</v>
      </c>
      <c r="I26" s="5">
        <v>2</v>
      </c>
    </row>
    <row r="27" spans="1:9" s="1" customFormat="1" ht="39" customHeight="1" x14ac:dyDescent="0.15">
      <c r="A27" s="5">
        <v>24</v>
      </c>
      <c r="B27" s="5" t="s">
        <v>67</v>
      </c>
      <c r="C27" s="5" t="s">
        <v>12</v>
      </c>
      <c r="D27" s="5" t="s">
        <v>68</v>
      </c>
      <c r="E27" s="5" t="s">
        <v>64</v>
      </c>
      <c r="F27" s="6" t="str">
        <f>VLOOKUP(E27,[1]Sheet1!$D:$E,2,FALSE)</f>
        <v>仁寿县虞丞乡九年制学校</v>
      </c>
      <c r="G27" s="5">
        <v>1</v>
      </c>
      <c r="H27" s="5">
        <v>64</v>
      </c>
      <c r="I27" s="5">
        <v>3</v>
      </c>
    </row>
    <row r="28" spans="1:9" s="1" customFormat="1" ht="39" customHeight="1" x14ac:dyDescent="0.15">
      <c r="A28" s="5">
        <v>25</v>
      </c>
      <c r="B28" s="5" t="s">
        <v>69</v>
      </c>
      <c r="C28" s="5" t="s">
        <v>23</v>
      </c>
      <c r="D28" s="5" t="s">
        <v>70</v>
      </c>
      <c r="E28" s="5" t="s">
        <v>71</v>
      </c>
      <c r="F28" s="6" t="str">
        <f>VLOOKUP(E28,[1]Sheet1!$D:$E,2,FALSE)</f>
        <v>仁寿县文宫镇板燕九年制学校</v>
      </c>
      <c r="G28" s="5">
        <v>1</v>
      </c>
      <c r="H28" s="5">
        <v>57</v>
      </c>
      <c r="I28" s="5">
        <v>1</v>
      </c>
    </row>
    <row r="29" spans="1:9" s="1" customFormat="1" ht="39" customHeight="1" x14ac:dyDescent="0.15">
      <c r="A29" s="5">
        <v>26</v>
      </c>
      <c r="B29" s="5" t="s">
        <v>72</v>
      </c>
      <c r="C29" s="5" t="s">
        <v>23</v>
      </c>
      <c r="D29" s="5" t="s">
        <v>73</v>
      </c>
      <c r="E29" s="5" t="s">
        <v>71</v>
      </c>
      <c r="F29" s="6" t="str">
        <f>VLOOKUP(E29,[1]Sheet1!$D:$E,2,FALSE)</f>
        <v>仁寿县文宫镇板燕九年制学校</v>
      </c>
      <c r="G29" s="5">
        <v>1</v>
      </c>
      <c r="H29" s="5">
        <v>47</v>
      </c>
      <c r="I29" s="5">
        <v>2</v>
      </c>
    </row>
    <row r="30" spans="1:9" s="1" customFormat="1" ht="39" customHeight="1" x14ac:dyDescent="0.15">
      <c r="A30" s="5">
        <v>27</v>
      </c>
      <c r="B30" s="5" t="s">
        <v>74</v>
      </c>
      <c r="C30" s="5" t="s">
        <v>23</v>
      </c>
      <c r="D30" s="5" t="s">
        <v>75</v>
      </c>
      <c r="E30" s="5" t="s">
        <v>71</v>
      </c>
      <c r="F30" s="6" t="str">
        <f>VLOOKUP(E30,[1]Sheet1!$D:$E,2,FALSE)</f>
        <v>仁寿县文宫镇板燕九年制学校</v>
      </c>
      <c r="G30" s="5">
        <v>1</v>
      </c>
      <c r="H30" s="5">
        <v>44</v>
      </c>
      <c r="I30" s="5">
        <v>3</v>
      </c>
    </row>
    <row r="31" spans="1:9" s="1" customFormat="1" ht="39" customHeight="1" x14ac:dyDescent="0.15">
      <c r="A31" s="5">
        <v>28</v>
      </c>
      <c r="B31" s="5" t="s">
        <v>76</v>
      </c>
      <c r="C31" s="5" t="s">
        <v>23</v>
      </c>
      <c r="D31" s="5" t="s">
        <v>77</v>
      </c>
      <c r="E31" s="5" t="s">
        <v>78</v>
      </c>
      <c r="F31" s="6" t="str">
        <f>VLOOKUP(E31,[1]Sheet1!$D:$E,2,FALSE)</f>
        <v>仁寿县满井镇小学校</v>
      </c>
      <c r="G31" s="5">
        <v>1</v>
      </c>
      <c r="H31" s="5">
        <v>66</v>
      </c>
      <c r="I31" s="5">
        <v>1</v>
      </c>
    </row>
    <row r="32" spans="1:9" s="1" customFormat="1" ht="39" customHeight="1" x14ac:dyDescent="0.15">
      <c r="A32" s="5">
        <v>29</v>
      </c>
      <c r="B32" s="5" t="s">
        <v>79</v>
      </c>
      <c r="C32" s="5" t="s">
        <v>12</v>
      </c>
      <c r="D32" s="5" t="s">
        <v>80</v>
      </c>
      <c r="E32" s="5" t="s">
        <v>78</v>
      </c>
      <c r="F32" s="6" t="str">
        <f>VLOOKUP(E32,[1]Sheet1!$D:$E,2,FALSE)</f>
        <v>仁寿县满井镇小学校</v>
      </c>
      <c r="G32" s="5">
        <v>1</v>
      </c>
      <c r="H32" s="5">
        <v>57</v>
      </c>
      <c r="I32" s="5">
        <v>2</v>
      </c>
    </row>
    <row r="33" spans="1:9" s="1" customFormat="1" ht="39" customHeight="1" x14ac:dyDescent="0.15">
      <c r="A33" s="5">
        <v>30</v>
      </c>
      <c r="B33" s="5" t="s">
        <v>81</v>
      </c>
      <c r="C33" s="5" t="s">
        <v>12</v>
      </c>
      <c r="D33" s="5" t="s">
        <v>82</v>
      </c>
      <c r="E33" s="5" t="s">
        <v>78</v>
      </c>
      <c r="F33" s="6" t="str">
        <f>VLOOKUP(E33,[1]Sheet1!$D:$E,2,FALSE)</f>
        <v>仁寿县满井镇小学校</v>
      </c>
      <c r="G33" s="5">
        <v>1</v>
      </c>
      <c r="H33" s="5">
        <v>57</v>
      </c>
      <c r="I33" s="5">
        <v>2</v>
      </c>
    </row>
    <row r="34" spans="1:9" s="1" customFormat="1" ht="39" customHeight="1" x14ac:dyDescent="0.15">
      <c r="A34" s="5">
        <v>31</v>
      </c>
      <c r="B34" s="5" t="s">
        <v>83</v>
      </c>
      <c r="C34" s="5" t="s">
        <v>12</v>
      </c>
      <c r="D34" s="5" t="s">
        <v>84</v>
      </c>
      <c r="E34" s="5" t="s">
        <v>85</v>
      </c>
      <c r="F34" s="6" t="str">
        <f>VLOOKUP(E34,[1]Sheet1!$D:$E,2,FALSE)</f>
        <v>仁寿县富加镇第二小学校</v>
      </c>
      <c r="G34" s="5">
        <v>1</v>
      </c>
      <c r="H34" s="5">
        <v>65</v>
      </c>
      <c r="I34" s="5">
        <v>1</v>
      </c>
    </row>
    <row r="35" spans="1:9" s="1" customFormat="1" ht="39" customHeight="1" x14ac:dyDescent="0.15">
      <c r="A35" s="5">
        <v>32</v>
      </c>
      <c r="B35" s="5" t="s">
        <v>86</v>
      </c>
      <c r="C35" s="5" t="s">
        <v>12</v>
      </c>
      <c r="D35" s="5" t="s">
        <v>87</v>
      </c>
      <c r="E35" s="5" t="s">
        <v>85</v>
      </c>
      <c r="F35" s="6" t="str">
        <f>VLOOKUP(E35,[1]Sheet1!$D:$E,2,FALSE)</f>
        <v>仁寿县富加镇第二小学校</v>
      </c>
      <c r="G35" s="5">
        <v>1</v>
      </c>
      <c r="H35" s="5">
        <v>64</v>
      </c>
      <c r="I35" s="5">
        <v>2</v>
      </c>
    </row>
    <row r="36" spans="1:9" s="1" customFormat="1" ht="39" customHeight="1" x14ac:dyDescent="0.15">
      <c r="A36" s="5">
        <v>33</v>
      </c>
      <c r="B36" s="5" t="s">
        <v>88</v>
      </c>
      <c r="C36" s="5" t="s">
        <v>12</v>
      </c>
      <c r="D36" s="5" t="s">
        <v>89</v>
      </c>
      <c r="E36" s="5" t="s">
        <v>85</v>
      </c>
      <c r="F36" s="6" t="str">
        <f>VLOOKUP(E36,[1]Sheet1!$D:$E,2,FALSE)</f>
        <v>仁寿县富加镇第二小学校</v>
      </c>
      <c r="G36" s="5">
        <v>1</v>
      </c>
      <c r="H36" s="5">
        <v>63</v>
      </c>
      <c r="I36" s="5">
        <v>3</v>
      </c>
    </row>
    <row r="37" spans="1:9" s="1" customFormat="1" ht="39" customHeight="1" x14ac:dyDescent="0.15">
      <c r="A37" s="5">
        <v>34</v>
      </c>
      <c r="B37" s="5" t="s">
        <v>90</v>
      </c>
      <c r="C37" s="5" t="s">
        <v>12</v>
      </c>
      <c r="D37" s="5" t="s">
        <v>91</v>
      </c>
      <c r="E37" s="5" t="s">
        <v>85</v>
      </c>
      <c r="F37" s="6" t="str">
        <f>VLOOKUP(E37,[1]Sheet1!$D:$E,2,FALSE)</f>
        <v>仁寿县富加镇第二小学校</v>
      </c>
      <c r="G37" s="5">
        <v>1</v>
      </c>
      <c r="H37" s="5">
        <v>63</v>
      </c>
      <c r="I37" s="5">
        <v>3</v>
      </c>
    </row>
    <row r="38" spans="1:9" s="1" customFormat="1" ht="39" customHeight="1" x14ac:dyDescent="0.15">
      <c r="A38" s="5">
        <v>35</v>
      </c>
      <c r="B38" s="5" t="s">
        <v>92</v>
      </c>
      <c r="C38" s="5" t="s">
        <v>23</v>
      </c>
      <c r="D38" s="5" t="s">
        <v>93</v>
      </c>
      <c r="E38" s="5" t="s">
        <v>85</v>
      </c>
      <c r="F38" s="6" t="str">
        <f>VLOOKUP(E38,[1]Sheet1!$D:$E,2,FALSE)</f>
        <v>仁寿县富加镇第二小学校</v>
      </c>
      <c r="G38" s="5">
        <v>1</v>
      </c>
      <c r="H38" s="5">
        <v>63</v>
      </c>
      <c r="I38" s="5">
        <v>3</v>
      </c>
    </row>
    <row r="39" spans="1:9" s="1" customFormat="1" ht="39" customHeight="1" x14ac:dyDescent="0.15">
      <c r="A39" s="5">
        <v>36</v>
      </c>
      <c r="B39" s="5" t="s">
        <v>94</v>
      </c>
      <c r="C39" s="5" t="s">
        <v>12</v>
      </c>
      <c r="D39" s="5" t="s">
        <v>95</v>
      </c>
      <c r="E39" s="5" t="s">
        <v>96</v>
      </c>
      <c r="F39" s="6" t="str">
        <f>VLOOKUP(E39,[1]Sheet1!$D:$E,2,FALSE)</f>
        <v>仁寿县方家镇曲江小学校</v>
      </c>
      <c r="G39" s="5">
        <v>1</v>
      </c>
      <c r="H39" s="5">
        <v>62</v>
      </c>
      <c r="I39" s="5">
        <v>1</v>
      </c>
    </row>
    <row r="40" spans="1:9" s="1" customFormat="1" ht="39" customHeight="1" x14ac:dyDescent="0.15">
      <c r="A40" s="5">
        <v>37</v>
      </c>
      <c r="B40" s="5" t="s">
        <v>97</v>
      </c>
      <c r="C40" s="5" t="s">
        <v>12</v>
      </c>
      <c r="D40" s="5" t="s">
        <v>98</v>
      </c>
      <c r="E40" s="5" t="s">
        <v>96</v>
      </c>
      <c r="F40" s="6" t="str">
        <f>VLOOKUP(E40,[1]Sheet1!$D:$E,2,FALSE)</f>
        <v>仁寿县方家镇曲江小学校</v>
      </c>
      <c r="G40" s="5">
        <v>1</v>
      </c>
      <c r="H40" s="5">
        <v>61</v>
      </c>
      <c r="I40" s="5">
        <v>2</v>
      </c>
    </row>
    <row r="41" spans="1:9" s="1" customFormat="1" ht="39" customHeight="1" x14ac:dyDescent="0.15">
      <c r="A41" s="5">
        <v>38</v>
      </c>
      <c r="B41" s="5" t="s">
        <v>99</v>
      </c>
      <c r="C41" s="5" t="s">
        <v>12</v>
      </c>
      <c r="D41" s="5" t="s">
        <v>100</v>
      </c>
      <c r="E41" s="5" t="s">
        <v>96</v>
      </c>
      <c r="F41" s="6" t="str">
        <f>VLOOKUP(E41,[1]Sheet1!$D:$E,2,FALSE)</f>
        <v>仁寿县方家镇曲江小学校</v>
      </c>
      <c r="G41" s="5">
        <v>1</v>
      </c>
      <c r="H41" s="5">
        <v>59</v>
      </c>
      <c r="I41" s="5">
        <v>3</v>
      </c>
    </row>
    <row r="42" spans="1:9" s="1" customFormat="1" ht="39" customHeight="1" x14ac:dyDescent="0.15">
      <c r="A42" s="5">
        <v>39</v>
      </c>
      <c r="B42" s="5" t="s">
        <v>101</v>
      </c>
      <c r="C42" s="5" t="s">
        <v>12</v>
      </c>
      <c r="D42" s="5" t="s">
        <v>102</v>
      </c>
      <c r="E42" s="5" t="s">
        <v>103</v>
      </c>
      <c r="F42" s="6" t="str">
        <f>VLOOKUP(E42,[1]Sheet1!$D:$E,2,FALSE)</f>
        <v>仁寿县藕塘镇小学校</v>
      </c>
      <c r="G42" s="5">
        <v>1</v>
      </c>
      <c r="H42" s="5">
        <v>73</v>
      </c>
      <c r="I42" s="5">
        <v>1</v>
      </c>
    </row>
    <row r="43" spans="1:9" s="1" customFormat="1" ht="39" customHeight="1" x14ac:dyDescent="0.15">
      <c r="A43" s="5">
        <v>40</v>
      </c>
      <c r="B43" s="5" t="s">
        <v>104</v>
      </c>
      <c r="C43" s="5" t="s">
        <v>12</v>
      </c>
      <c r="D43" s="5" t="s">
        <v>105</v>
      </c>
      <c r="E43" s="5" t="s">
        <v>103</v>
      </c>
      <c r="F43" s="6" t="str">
        <f>VLOOKUP(E43,[1]Sheet1!$D:$E,2,FALSE)</f>
        <v>仁寿县藕塘镇小学校</v>
      </c>
      <c r="G43" s="5">
        <v>1</v>
      </c>
      <c r="H43" s="5">
        <v>67</v>
      </c>
      <c r="I43" s="5">
        <v>2</v>
      </c>
    </row>
    <row r="44" spans="1:9" s="1" customFormat="1" ht="39" customHeight="1" x14ac:dyDescent="0.15">
      <c r="A44" s="5">
        <v>41</v>
      </c>
      <c r="B44" s="5" t="s">
        <v>106</v>
      </c>
      <c r="C44" s="5" t="s">
        <v>12</v>
      </c>
      <c r="D44" s="5" t="s">
        <v>107</v>
      </c>
      <c r="E44" s="5" t="s">
        <v>103</v>
      </c>
      <c r="F44" s="6" t="str">
        <f>VLOOKUP(E44,[1]Sheet1!$D:$E,2,FALSE)</f>
        <v>仁寿县藕塘镇小学校</v>
      </c>
      <c r="G44" s="5">
        <v>1</v>
      </c>
      <c r="H44" s="5">
        <v>66</v>
      </c>
      <c r="I44" s="5">
        <v>3</v>
      </c>
    </row>
    <row r="45" spans="1:9" s="1" customFormat="1" ht="39" customHeight="1" x14ac:dyDescent="0.15">
      <c r="A45" s="5">
        <v>42</v>
      </c>
      <c r="B45" s="5" t="s">
        <v>108</v>
      </c>
      <c r="C45" s="5" t="s">
        <v>12</v>
      </c>
      <c r="D45" s="5" t="s">
        <v>109</v>
      </c>
      <c r="E45" s="5" t="s">
        <v>110</v>
      </c>
      <c r="F45" s="6" t="str">
        <f>VLOOKUP(E45,[1]Sheet1!$D:$E,2,FALSE)</f>
        <v>仁寿县龙正镇小学校</v>
      </c>
      <c r="G45" s="5">
        <v>1</v>
      </c>
      <c r="H45" s="5">
        <v>69</v>
      </c>
      <c r="I45" s="5">
        <v>1</v>
      </c>
    </row>
    <row r="46" spans="1:9" s="1" customFormat="1" ht="39" customHeight="1" x14ac:dyDescent="0.15">
      <c r="A46" s="5">
        <v>43</v>
      </c>
      <c r="B46" s="5" t="s">
        <v>111</v>
      </c>
      <c r="C46" s="5" t="s">
        <v>12</v>
      </c>
      <c r="D46" s="5" t="s">
        <v>112</v>
      </c>
      <c r="E46" s="5" t="s">
        <v>110</v>
      </c>
      <c r="F46" s="6" t="str">
        <f>VLOOKUP(E46,[1]Sheet1!$D:$E,2,FALSE)</f>
        <v>仁寿县龙正镇小学校</v>
      </c>
      <c r="G46" s="5">
        <v>1</v>
      </c>
      <c r="H46" s="5">
        <v>67</v>
      </c>
      <c r="I46" s="5">
        <v>2</v>
      </c>
    </row>
    <row r="47" spans="1:9" s="1" customFormat="1" ht="39" customHeight="1" x14ac:dyDescent="0.15">
      <c r="A47" s="5">
        <v>44</v>
      </c>
      <c r="B47" s="5" t="s">
        <v>113</v>
      </c>
      <c r="C47" s="5" t="s">
        <v>23</v>
      </c>
      <c r="D47" s="5" t="s">
        <v>114</v>
      </c>
      <c r="E47" s="5" t="s">
        <v>110</v>
      </c>
      <c r="F47" s="6" t="str">
        <f>VLOOKUP(E47,[1]Sheet1!$D:$E,2,FALSE)</f>
        <v>仁寿县龙正镇小学校</v>
      </c>
      <c r="G47" s="5">
        <v>1</v>
      </c>
      <c r="H47" s="5">
        <v>61</v>
      </c>
      <c r="I47" s="5">
        <v>3</v>
      </c>
    </row>
    <row r="48" spans="1:9" s="1" customFormat="1" ht="39" customHeight="1" x14ac:dyDescent="0.15">
      <c r="A48" s="5">
        <v>45</v>
      </c>
      <c r="B48" s="5" t="s">
        <v>115</v>
      </c>
      <c r="C48" s="5" t="s">
        <v>12</v>
      </c>
      <c r="D48" s="5" t="s">
        <v>116</v>
      </c>
      <c r="E48" s="5" t="s">
        <v>110</v>
      </c>
      <c r="F48" s="6" t="str">
        <f>VLOOKUP(E48,[1]Sheet1!$D:$E,2,FALSE)</f>
        <v>仁寿县龙正镇小学校</v>
      </c>
      <c r="G48" s="5">
        <v>1</v>
      </c>
      <c r="H48" s="5">
        <v>61</v>
      </c>
      <c r="I48" s="5">
        <v>3</v>
      </c>
    </row>
    <row r="49" spans="1:9" s="1" customFormat="1" ht="39" customHeight="1" x14ac:dyDescent="0.15">
      <c r="A49" s="5">
        <v>46</v>
      </c>
      <c r="B49" s="5" t="s">
        <v>117</v>
      </c>
      <c r="C49" s="5" t="s">
        <v>23</v>
      </c>
      <c r="D49" s="5" t="s">
        <v>118</v>
      </c>
      <c r="E49" s="5" t="s">
        <v>119</v>
      </c>
      <c r="F49" s="6" t="str">
        <f>VLOOKUP(E49,[1]Sheet1!$D:$E,2,FALSE)</f>
        <v>仁寿县钟祥镇小学校</v>
      </c>
      <c r="G49" s="5">
        <v>1</v>
      </c>
      <c r="H49" s="5">
        <v>71</v>
      </c>
      <c r="I49" s="5">
        <v>1</v>
      </c>
    </row>
    <row r="50" spans="1:9" s="1" customFormat="1" ht="39" customHeight="1" x14ac:dyDescent="0.15">
      <c r="A50" s="5">
        <v>47</v>
      </c>
      <c r="B50" s="5" t="s">
        <v>120</v>
      </c>
      <c r="C50" s="5" t="s">
        <v>23</v>
      </c>
      <c r="D50" s="5" t="s">
        <v>121</v>
      </c>
      <c r="E50" s="5" t="s">
        <v>119</v>
      </c>
      <c r="F50" s="6" t="str">
        <f>VLOOKUP(E50,[1]Sheet1!$D:$E,2,FALSE)</f>
        <v>仁寿县钟祥镇小学校</v>
      </c>
      <c r="G50" s="5">
        <v>1</v>
      </c>
      <c r="H50" s="5">
        <v>70</v>
      </c>
      <c r="I50" s="5">
        <v>2</v>
      </c>
    </row>
    <row r="51" spans="1:9" s="1" customFormat="1" ht="39" customHeight="1" x14ac:dyDescent="0.15">
      <c r="A51" s="5">
        <v>48</v>
      </c>
      <c r="B51" s="5" t="s">
        <v>122</v>
      </c>
      <c r="C51" s="5" t="s">
        <v>23</v>
      </c>
      <c r="D51" s="5" t="s">
        <v>123</v>
      </c>
      <c r="E51" s="5" t="s">
        <v>119</v>
      </c>
      <c r="F51" s="6" t="str">
        <f>VLOOKUP(E51,[1]Sheet1!$D:$E,2,FALSE)</f>
        <v>仁寿县钟祥镇小学校</v>
      </c>
      <c r="G51" s="5">
        <v>1</v>
      </c>
      <c r="H51" s="5">
        <v>61</v>
      </c>
      <c r="I51" s="5">
        <v>3</v>
      </c>
    </row>
    <row r="52" spans="1:9" s="1" customFormat="1" ht="39" customHeight="1" x14ac:dyDescent="0.15">
      <c r="A52" s="5">
        <v>49</v>
      </c>
      <c r="B52" s="5" t="s">
        <v>124</v>
      </c>
      <c r="C52" s="5" t="s">
        <v>12</v>
      </c>
      <c r="D52" s="5" t="s">
        <v>125</v>
      </c>
      <c r="E52" s="5" t="s">
        <v>126</v>
      </c>
      <c r="F52" s="6" t="str">
        <f>VLOOKUP(E52,[1]Sheet1!$D:$E,2,FALSE)</f>
        <v>仁寿县虞丞乡卫生院</v>
      </c>
      <c r="G52" s="5">
        <v>2</v>
      </c>
      <c r="H52" s="5">
        <v>60</v>
      </c>
      <c r="I52" s="5">
        <v>1</v>
      </c>
    </row>
    <row r="53" spans="1:9" s="1" customFormat="1" ht="39" customHeight="1" x14ac:dyDescent="0.15">
      <c r="A53" s="5">
        <v>50</v>
      </c>
      <c r="B53" s="5" t="s">
        <v>127</v>
      </c>
      <c r="C53" s="5" t="s">
        <v>12</v>
      </c>
      <c r="D53" s="5" t="s">
        <v>128</v>
      </c>
      <c r="E53" s="5" t="s">
        <v>126</v>
      </c>
      <c r="F53" s="6" t="str">
        <f>VLOOKUP(E53,[1]Sheet1!$D:$E,2,FALSE)</f>
        <v>仁寿县虞丞乡卫生院</v>
      </c>
      <c r="G53" s="5">
        <v>2</v>
      </c>
      <c r="H53" s="5">
        <v>54</v>
      </c>
      <c r="I53" s="5">
        <v>2</v>
      </c>
    </row>
    <row r="54" spans="1:9" s="1" customFormat="1" ht="39" customHeight="1" x14ac:dyDescent="0.15">
      <c r="A54" s="5">
        <v>51</v>
      </c>
      <c r="B54" s="5" t="s">
        <v>129</v>
      </c>
      <c r="C54" s="5" t="s">
        <v>23</v>
      </c>
      <c r="D54" s="5" t="s">
        <v>130</v>
      </c>
      <c r="E54" s="5" t="s">
        <v>126</v>
      </c>
      <c r="F54" s="6" t="str">
        <f>VLOOKUP(E54,[1]Sheet1!$D:$E,2,FALSE)</f>
        <v>仁寿县虞丞乡卫生院</v>
      </c>
      <c r="G54" s="5">
        <v>2</v>
      </c>
      <c r="H54" s="5">
        <v>51</v>
      </c>
      <c r="I54" s="5">
        <v>3</v>
      </c>
    </row>
    <row r="55" spans="1:9" s="1" customFormat="1" ht="39" customHeight="1" x14ac:dyDescent="0.15">
      <c r="A55" s="5">
        <v>52</v>
      </c>
      <c r="B55" s="5" t="s">
        <v>131</v>
      </c>
      <c r="C55" s="5" t="s">
        <v>12</v>
      </c>
      <c r="D55" s="5" t="s">
        <v>132</v>
      </c>
      <c r="E55" s="5" t="s">
        <v>126</v>
      </c>
      <c r="F55" s="6" t="str">
        <f>VLOOKUP(E55,[1]Sheet1!$D:$E,2,FALSE)</f>
        <v>仁寿县虞丞乡卫生院</v>
      </c>
      <c r="G55" s="5">
        <v>2</v>
      </c>
      <c r="H55" s="5">
        <v>50</v>
      </c>
      <c r="I55" s="5">
        <v>4</v>
      </c>
    </row>
    <row r="56" spans="1:9" s="1" customFormat="1" ht="39" customHeight="1" x14ac:dyDescent="0.15">
      <c r="A56" s="5">
        <v>53</v>
      </c>
      <c r="B56" s="5" t="s">
        <v>133</v>
      </c>
      <c r="C56" s="5" t="s">
        <v>12</v>
      </c>
      <c r="D56" s="5" t="s">
        <v>134</v>
      </c>
      <c r="E56" s="5" t="s">
        <v>126</v>
      </c>
      <c r="F56" s="6" t="str">
        <f>VLOOKUP(E56,[1]Sheet1!$D:$E,2,FALSE)</f>
        <v>仁寿县虞丞乡卫生院</v>
      </c>
      <c r="G56" s="5">
        <v>2</v>
      </c>
      <c r="H56" s="5">
        <v>48</v>
      </c>
      <c r="I56" s="5">
        <v>5</v>
      </c>
    </row>
    <row r="57" spans="1:9" s="1" customFormat="1" ht="39" customHeight="1" x14ac:dyDescent="0.15">
      <c r="A57" s="5">
        <v>54</v>
      </c>
      <c r="B57" s="5" t="s">
        <v>135</v>
      </c>
      <c r="C57" s="5" t="s">
        <v>12</v>
      </c>
      <c r="D57" s="5" t="s">
        <v>136</v>
      </c>
      <c r="E57" s="5" t="s">
        <v>126</v>
      </c>
      <c r="F57" s="6" t="str">
        <f>VLOOKUP(E57,[1]Sheet1!$D:$E,2,FALSE)</f>
        <v>仁寿县虞丞乡卫生院</v>
      </c>
      <c r="G57" s="5">
        <v>2</v>
      </c>
      <c r="H57" s="5">
        <v>44</v>
      </c>
      <c r="I57" s="5">
        <v>6</v>
      </c>
    </row>
    <row r="58" spans="1:9" s="1" customFormat="1" ht="39" customHeight="1" x14ac:dyDescent="0.15">
      <c r="A58" s="5">
        <v>55</v>
      </c>
      <c r="B58" s="5" t="s">
        <v>137</v>
      </c>
      <c r="C58" s="5" t="s">
        <v>12</v>
      </c>
      <c r="D58" s="5" t="s">
        <v>138</v>
      </c>
      <c r="E58" s="5" t="s">
        <v>139</v>
      </c>
      <c r="F58" s="6" t="str">
        <f>VLOOKUP(E58,[1]Sheet1!$D:$E,2,FALSE)</f>
        <v>仁寿县宝飞镇卫生院</v>
      </c>
      <c r="G58" s="5">
        <v>1</v>
      </c>
      <c r="H58" s="5">
        <v>53</v>
      </c>
      <c r="I58" s="5">
        <v>1</v>
      </c>
    </row>
    <row r="59" spans="1:9" s="1" customFormat="1" ht="39" customHeight="1" x14ac:dyDescent="0.15">
      <c r="A59" s="5">
        <v>56</v>
      </c>
      <c r="B59" s="5" t="s">
        <v>140</v>
      </c>
      <c r="C59" s="5" t="s">
        <v>23</v>
      </c>
      <c r="D59" s="5" t="s">
        <v>141</v>
      </c>
      <c r="E59" s="5" t="s">
        <v>139</v>
      </c>
      <c r="F59" s="6" t="str">
        <f>VLOOKUP(E59,[1]Sheet1!$D:$E,2,FALSE)</f>
        <v>仁寿县宝飞镇卫生院</v>
      </c>
      <c r="G59" s="5">
        <v>1</v>
      </c>
      <c r="H59" s="5">
        <v>45</v>
      </c>
      <c r="I59" s="5">
        <v>2</v>
      </c>
    </row>
    <row r="60" spans="1:9" s="1" customFormat="1" ht="39" customHeight="1" x14ac:dyDescent="0.15">
      <c r="A60" s="5">
        <v>57</v>
      </c>
      <c r="B60" s="5" t="s">
        <v>142</v>
      </c>
      <c r="C60" s="5" t="s">
        <v>12</v>
      </c>
      <c r="D60" s="5" t="s">
        <v>143</v>
      </c>
      <c r="E60" s="5" t="s">
        <v>144</v>
      </c>
      <c r="F60" s="6" t="str">
        <f>VLOOKUP(E60,[1]Sheet1!$D:$E,2,FALSE)</f>
        <v>仁寿县宝飞镇卫生院</v>
      </c>
      <c r="G60" s="5">
        <v>1</v>
      </c>
      <c r="H60" s="5">
        <v>58</v>
      </c>
      <c r="I60" s="5">
        <v>1</v>
      </c>
    </row>
    <row r="61" spans="1:9" s="1" customFormat="1" ht="39" customHeight="1" x14ac:dyDescent="0.15">
      <c r="A61" s="5">
        <v>58</v>
      </c>
      <c r="B61" s="5" t="s">
        <v>145</v>
      </c>
      <c r="C61" s="5" t="s">
        <v>12</v>
      </c>
      <c r="D61" s="5" t="s">
        <v>146</v>
      </c>
      <c r="E61" s="5" t="s">
        <v>144</v>
      </c>
      <c r="F61" s="6" t="str">
        <f>VLOOKUP(E61,[1]Sheet1!$D:$E,2,FALSE)</f>
        <v>仁寿县宝飞镇卫生院</v>
      </c>
      <c r="G61" s="5">
        <v>1</v>
      </c>
      <c r="H61" s="5">
        <v>52</v>
      </c>
      <c r="I61" s="5">
        <v>2</v>
      </c>
    </row>
    <row r="62" spans="1:9" s="1" customFormat="1" ht="39" customHeight="1" x14ac:dyDescent="0.15">
      <c r="A62" s="5">
        <v>59</v>
      </c>
      <c r="B62" s="5" t="s">
        <v>147</v>
      </c>
      <c r="C62" s="5" t="s">
        <v>12</v>
      </c>
      <c r="D62" s="5" t="s">
        <v>148</v>
      </c>
      <c r="E62" s="5" t="s">
        <v>144</v>
      </c>
      <c r="F62" s="6" t="str">
        <f>VLOOKUP(E62,[1]Sheet1!$D:$E,2,FALSE)</f>
        <v>仁寿县宝飞镇卫生院</v>
      </c>
      <c r="G62" s="5">
        <v>1</v>
      </c>
      <c r="H62" s="5">
        <v>51</v>
      </c>
      <c r="I62" s="5">
        <v>3</v>
      </c>
    </row>
    <row r="63" spans="1:9" s="1" customFormat="1" ht="39" customHeight="1" x14ac:dyDescent="0.15">
      <c r="A63" s="5">
        <v>60</v>
      </c>
      <c r="B63" s="5" t="s">
        <v>149</v>
      </c>
      <c r="C63" s="5" t="s">
        <v>12</v>
      </c>
      <c r="D63" s="5" t="s">
        <v>150</v>
      </c>
      <c r="E63" s="5" t="s">
        <v>151</v>
      </c>
      <c r="F63" s="6" t="str">
        <f>VLOOKUP(E63,[1]Sheet1!$D:$E,2,FALSE)</f>
        <v>仁寿县板桥镇卫生院</v>
      </c>
      <c r="G63" s="5">
        <v>1</v>
      </c>
      <c r="H63" s="5">
        <v>67</v>
      </c>
      <c r="I63" s="5">
        <v>1</v>
      </c>
    </row>
    <row r="64" spans="1:9" s="1" customFormat="1" ht="39" customHeight="1" x14ac:dyDescent="0.15">
      <c r="A64" s="5">
        <v>61</v>
      </c>
      <c r="B64" s="5" t="s">
        <v>152</v>
      </c>
      <c r="C64" s="5" t="s">
        <v>12</v>
      </c>
      <c r="D64" s="5" t="s">
        <v>153</v>
      </c>
      <c r="E64" s="5" t="s">
        <v>151</v>
      </c>
      <c r="F64" s="6" t="str">
        <f>VLOOKUP(E64,[1]Sheet1!$D:$E,2,FALSE)</f>
        <v>仁寿县板桥镇卫生院</v>
      </c>
      <c r="G64" s="5">
        <v>1</v>
      </c>
      <c r="H64" s="5">
        <v>54</v>
      </c>
      <c r="I64" s="5">
        <v>2</v>
      </c>
    </row>
    <row r="65" spans="1:9" s="1" customFormat="1" ht="39" customHeight="1" x14ac:dyDescent="0.15">
      <c r="A65" s="5">
        <v>62</v>
      </c>
      <c r="B65" s="5" t="s">
        <v>154</v>
      </c>
      <c r="C65" s="5" t="s">
        <v>12</v>
      </c>
      <c r="D65" s="5" t="s">
        <v>155</v>
      </c>
      <c r="E65" s="5" t="s">
        <v>151</v>
      </c>
      <c r="F65" s="6" t="str">
        <f>VLOOKUP(E65,[1]Sheet1!$D:$E,2,FALSE)</f>
        <v>仁寿县板桥镇卫生院</v>
      </c>
      <c r="G65" s="5">
        <v>1</v>
      </c>
      <c r="H65" s="5">
        <v>53</v>
      </c>
      <c r="I65" s="5">
        <v>3</v>
      </c>
    </row>
    <row r="66" spans="1:9" s="1" customFormat="1" ht="39" customHeight="1" x14ac:dyDescent="0.15">
      <c r="A66" s="5">
        <v>63</v>
      </c>
      <c r="B66" s="5" t="s">
        <v>156</v>
      </c>
      <c r="C66" s="5" t="s">
        <v>23</v>
      </c>
      <c r="D66" s="5" t="s">
        <v>157</v>
      </c>
      <c r="E66" s="5" t="s">
        <v>158</v>
      </c>
      <c r="F66" s="6" t="str">
        <f>VLOOKUP(E66,[1]Sheet1!$D:$E,2,FALSE)</f>
        <v>仁寿县藕塘镇卫生院</v>
      </c>
      <c r="G66" s="5">
        <v>1</v>
      </c>
      <c r="H66" s="5">
        <v>54</v>
      </c>
      <c r="I66" s="5">
        <v>1</v>
      </c>
    </row>
    <row r="67" spans="1:9" s="1" customFormat="1" ht="39" customHeight="1" x14ac:dyDescent="0.15">
      <c r="A67" s="5">
        <v>64</v>
      </c>
      <c r="B67" s="5" t="s">
        <v>159</v>
      </c>
      <c r="C67" s="5" t="s">
        <v>23</v>
      </c>
      <c r="D67" s="5" t="s">
        <v>160</v>
      </c>
      <c r="E67" s="5" t="s">
        <v>158</v>
      </c>
      <c r="F67" s="6" t="str">
        <f>VLOOKUP(E67,[1]Sheet1!$D:$E,2,FALSE)</f>
        <v>仁寿县藕塘镇卫生院</v>
      </c>
      <c r="G67" s="5">
        <v>1</v>
      </c>
      <c r="H67" s="5">
        <v>50</v>
      </c>
      <c r="I67" s="5">
        <v>2</v>
      </c>
    </row>
    <row r="68" spans="1:9" s="1" customFormat="1" ht="39" customHeight="1" x14ac:dyDescent="0.15">
      <c r="A68" s="5">
        <v>65</v>
      </c>
      <c r="B68" s="5" t="s">
        <v>161</v>
      </c>
      <c r="C68" s="5" t="s">
        <v>12</v>
      </c>
      <c r="D68" s="5" t="s">
        <v>162</v>
      </c>
      <c r="E68" s="5" t="s">
        <v>158</v>
      </c>
      <c r="F68" s="6" t="str">
        <f>VLOOKUP(E68,[1]Sheet1!$D:$E,2,FALSE)</f>
        <v>仁寿县藕塘镇卫生院</v>
      </c>
      <c r="G68" s="5">
        <v>1</v>
      </c>
      <c r="H68" s="5">
        <v>48</v>
      </c>
      <c r="I68" s="5">
        <v>3</v>
      </c>
    </row>
    <row r="69" spans="1:9" s="1" customFormat="1" ht="39" customHeight="1" x14ac:dyDescent="0.15">
      <c r="A69" s="5">
        <v>66</v>
      </c>
      <c r="B69" s="5" t="s">
        <v>163</v>
      </c>
      <c r="C69" s="5" t="s">
        <v>12</v>
      </c>
      <c r="D69" s="5" t="s">
        <v>164</v>
      </c>
      <c r="E69" s="5" t="s">
        <v>165</v>
      </c>
      <c r="F69" s="6" t="str">
        <f>VLOOKUP(E69,[1]Sheet1!$D:$E,2,FALSE)</f>
        <v>仁寿县曹家镇卫生院</v>
      </c>
      <c r="G69" s="5">
        <v>1</v>
      </c>
      <c r="H69" s="5">
        <v>55</v>
      </c>
      <c r="I69" s="5">
        <v>1</v>
      </c>
    </row>
    <row r="70" spans="1:9" s="1" customFormat="1" ht="39" customHeight="1" x14ac:dyDescent="0.15">
      <c r="A70" s="5">
        <v>67</v>
      </c>
      <c r="B70" s="5" t="s">
        <v>166</v>
      </c>
      <c r="C70" s="5" t="s">
        <v>12</v>
      </c>
      <c r="D70" s="5" t="s">
        <v>167</v>
      </c>
      <c r="E70" s="5" t="s">
        <v>165</v>
      </c>
      <c r="F70" s="6" t="str">
        <f>VLOOKUP(E70,[1]Sheet1!$D:$E,2,FALSE)</f>
        <v>仁寿县曹家镇卫生院</v>
      </c>
      <c r="G70" s="5">
        <v>1</v>
      </c>
      <c r="H70" s="5">
        <v>46</v>
      </c>
      <c r="I70" s="5">
        <v>2</v>
      </c>
    </row>
    <row r="71" spans="1:9" s="1" customFormat="1" ht="39" customHeight="1" x14ac:dyDescent="0.15">
      <c r="A71" s="5">
        <v>68</v>
      </c>
      <c r="B71" s="5" t="s">
        <v>168</v>
      </c>
      <c r="C71" s="5" t="s">
        <v>23</v>
      </c>
      <c r="D71" s="5" t="s">
        <v>169</v>
      </c>
      <c r="E71" s="5" t="s">
        <v>165</v>
      </c>
      <c r="F71" s="6" t="str">
        <f>VLOOKUP(E71,[1]Sheet1!$D:$E,2,FALSE)</f>
        <v>仁寿县曹家镇卫生院</v>
      </c>
      <c r="G71" s="5">
        <v>1</v>
      </c>
      <c r="H71" s="5">
        <v>34</v>
      </c>
      <c r="I71" s="5">
        <v>3</v>
      </c>
    </row>
    <row r="72" spans="1:9" s="1" customFormat="1" ht="39" customHeight="1" x14ac:dyDescent="0.15">
      <c r="A72" s="5">
        <v>69</v>
      </c>
      <c r="B72" s="5" t="s">
        <v>170</v>
      </c>
      <c r="C72" s="5" t="s">
        <v>12</v>
      </c>
      <c r="D72" s="5" t="s">
        <v>171</v>
      </c>
      <c r="E72" s="5" t="s">
        <v>172</v>
      </c>
      <c r="F72" s="6" t="str">
        <f>VLOOKUP(E72,[1]Sheet1!$D:$E,2,FALSE)</f>
        <v>仁寿县汪洋镇松峰卫生院</v>
      </c>
      <c r="G72" s="5">
        <v>1</v>
      </c>
      <c r="H72" s="5">
        <v>63</v>
      </c>
      <c r="I72" s="5">
        <v>1</v>
      </c>
    </row>
    <row r="73" spans="1:9" s="1" customFormat="1" ht="39" customHeight="1" x14ac:dyDescent="0.15">
      <c r="A73" s="5">
        <v>70</v>
      </c>
      <c r="B73" s="5" t="s">
        <v>173</v>
      </c>
      <c r="C73" s="5" t="s">
        <v>12</v>
      </c>
      <c r="D73" s="5" t="s">
        <v>174</v>
      </c>
      <c r="E73" s="5" t="s">
        <v>175</v>
      </c>
      <c r="F73" s="6" t="str">
        <f>VLOOKUP(E73,[1]Sheet1!$D:$E,2,FALSE)</f>
        <v>仁寿县新店镇卫生院</v>
      </c>
      <c r="G73" s="5">
        <v>2</v>
      </c>
      <c r="H73" s="5">
        <v>55</v>
      </c>
      <c r="I73" s="5">
        <v>1</v>
      </c>
    </row>
    <row r="74" spans="1:9" s="1" customFormat="1" ht="39" customHeight="1" x14ac:dyDescent="0.15">
      <c r="A74" s="5">
        <v>71</v>
      </c>
      <c r="B74" s="5" t="s">
        <v>176</v>
      </c>
      <c r="C74" s="5" t="s">
        <v>23</v>
      </c>
      <c r="D74" s="5" t="s">
        <v>177</v>
      </c>
      <c r="E74" s="5" t="s">
        <v>175</v>
      </c>
      <c r="F74" s="6" t="str">
        <f>VLOOKUP(E74,[1]Sheet1!$D:$E,2,FALSE)</f>
        <v>仁寿县新店镇卫生院</v>
      </c>
      <c r="G74" s="5">
        <v>2</v>
      </c>
      <c r="H74" s="5">
        <v>48</v>
      </c>
      <c r="I74" s="5">
        <v>2</v>
      </c>
    </row>
    <row r="75" spans="1:9" s="1" customFormat="1" ht="39" customHeight="1" x14ac:dyDescent="0.15">
      <c r="A75" s="5">
        <v>72</v>
      </c>
      <c r="B75" s="5" t="s">
        <v>178</v>
      </c>
      <c r="C75" s="5" t="s">
        <v>23</v>
      </c>
      <c r="D75" s="5" t="s">
        <v>179</v>
      </c>
      <c r="E75" s="5" t="s">
        <v>175</v>
      </c>
      <c r="F75" s="6" t="str">
        <f>VLOOKUP(E75,[1]Sheet1!$D:$E,2,FALSE)</f>
        <v>仁寿县新店镇卫生院</v>
      </c>
      <c r="G75" s="5">
        <v>2</v>
      </c>
      <c r="H75" s="5">
        <v>32</v>
      </c>
      <c r="I75" s="5">
        <v>3</v>
      </c>
    </row>
  </sheetData>
  <mergeCells count="2">
    <mergeCell ref="A1:B1"/>
    <mergeCell ref="A2:I2"/>
  </mergeCells>
  <phoneticPr fontId="6" type="noConversion"/>
  <pageMargins left="0.75138888888888899" right="0.75138888888888899" top="1" bottom="1" header="0.5" footer="0.5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dcterms:created xsi:type="dcterms:W3CDTF">2023-07-20T06:12:00Z</dcterms:created>
  <dcterms:modified xsi:type="dcterms:W3CDTF">2023-07-25T08:04:37Z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EAB99B6F036B4B47A9D010CBA27E49A4_12</vt:lpwstr>
  </property>
  <property fmtid="{D5CDD505-2E9C-101B-9397-08002B2CF9AE}" pid="3" name="KSOProductBuildVer">
    <vt:lpwstr>2052-12.1.0.15120</vt:lpwstr>
  </property>
</Properties>
</file>