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总成绩" sheetId="7" r:id="rId1"/>
  </sheets>
  <definedNames>
    <definedName name="_xlnm.Print_Titles" localSheetId="0">总成绩!$1:$3</definedName>
  </definedNames>
  <calcPr calcId="144525"/>
</workbook>
</file>

<file path=xl/sharedStrings.xml><?xml version="1.0" encoding="utf-8"?>
<sst xmlns="http://schemas.openxmlformats.org/spreadsheetml/2006/main" count="594" uniqueCount="185">
  <si>
    <t>2023年度日照市岚山区事业单位初级综合类岗位公开招聘工作人员总成绩公示</t>
  </si>
  <si>
    <t>2023.05.27</t>
  </si>
  <si>
    <t>考场号</t>
  </si>
  <si>
    <t>抽签号</t>
  </si>
  <si>
    <t>姓名</t>
  </si>
  <si>
    <t>性别</t>
  </si>
  <si>
    <t>主管部门</t>
  </si>
  <si>
    <t>招聘单位</t>
  </si>
  <si>
    <t>报考岗位</t>
  </si>
  <si>
    <t>笔试成绩</t>
  </si>
  <si>
    <t>面试成绩</t>
  </si>
  <si>
    <t>总成绩</t>
  </si>
  <si>
    <t>考场一</t>
  </si>
  <si>
    <t>刘斌</t>
  </si>
  <si>
    <t>男</t>
  </si>
  <si>
    <t>区档案馆</t>
  </si>
  <si>
    <t>数据管理</t>
  </si>
  <si>
    <t>张蕾</t>
  </si>
  <si>
    <t>女</t>
  </si>
  <si>
    <t>陈祥龙</t>
  </si>
  <si>
    <t>高利军</t>
  </si>
  <si>
    <t>区委区直机关工委</t>
  </si>
  <si>
    <t>区区直机关党建服务中心</t>
  </si>
  <si>
    <t>综合管理1</t>
  </si>
  <si>
    <t>弃权</t>
  </si>
  <si>
    <t>滕婷婷</t>
  </si>
  <si>
    <t>杨婷婷</t>
  </si>
  <si>
    <t>孙灿</t>
  </si>
  <si>
    <t>综合管理2</t>
  </si>
  <si>
    <t>刘小萌</t>
  </si>
  <si>
    <t>周孟凡</t>
  </si>
  <si>
    <t>张辉</t>
  </si>
  <si>
    <t>区政府办公室</t>
  </si>
  <si>
    <t>区临港产业发展服务中心</t>
  </si>
  <si>
    <t>招商业务1</t>
  </si>
  <si>
    <t>董世浩</t>
  </si>
  <si>
    <t>刘龙飞</t>
  </si>
  <si>
    <t>杨娜</t>
  </si>
  <si>
    <t>招商业务2</t>
  </si>
  <si>
    <t>窦铃</t>
  </si>
  <si>
    <t>陈思思</t>
  </si>
  <si>
    <t>丁明智</t>
  </si>
  <si>
    <t>区发展改革局</t>
  </si>
  <si>
    <t>区社会信用中心</t>
  </si>
  <si>
    <t>工程管理</t>
  </si>
  <si>
    <t>尹文明</t>
  </si>
  <si>
    <t>郭强</t>
  </si>
  <si>
    <t>陈祥雪</t>
  </si>
  <si>
    <t>区工业和信息化局</t>
  </si>
  <si>
    <t>区大数据发展服务中心</t>
  </si>
  <si>
    <t>机械工程</t>
  </si>
  <si>
    <t>王宝通</t>
  </si>
  <si>
    <t>马宁</t>
  </si>
  <si>
    <t>马钦政</t>
  </si>
  <si>
    <t>区自然资源局</t>
  </si>
  <si>
    <t>区林业保护和发展服务中心</t>
  </si>
  <si>
    <t>林业保护</t>
  </si>
  <si>
    <t>牟宗辉</t>
  </si>
  <si>
    <t>王贵朋</t>
  </si>
  <si>
    <t>张玉满</t>
  </si>
  <si>
    <t>区住房和城乡建设局</t>
  </si>
  <si>
    <t>区建筑工程管理服务中心</t>
  </si>
  <si>
    <t>林凡浩</t>
  </si>
  <si>
    <t>张东川</t>
  </si>
  <si>
    <t>张苏</t>
  </si>
  <si>
    <t>区交通运输局</t>
  </si>
  <si>
    <t>区交通运输事业服务中心</t>
  </si>
  <si>
    <t>运输服务</t>
  </si>
  <si>
    <t>徐敏</t>
  </si>
  <si>
    <t>王洁</t>
  </si>
  <si>
    <t>梁龙家</t>
  </si>
  <si>
    <t>区交通工程建设质量服务中心</t>
  </si>
  <si>
    <t>交通工程</t>
  </si>
  <si>
    <t>王凯</t>
  </si>
  <si>
    <t>甄章浩</t>
  </si>
  <si>
    <t>李帅</t>
  </si>
  <si>
    <t>区水利局</t>
  </si>
  <si>
    <t>区水库管理服务中心</t>
  </si>
  <si>
    <t>任百龙</t>
  </si>
  <si>
    <t>胡道学</t>
  </si>
  <si>
    <t>赵迎初</t>
  </si>
  <si>
    <t>区海洋发展局</t>
  </si>
  <si>
    <t>区渔业技术服务中心</t>
  </si>
  <si>
    <t>船舶技术</t>
  </si>
  <si>
    <t>李国文</t>
  </si>
  <si>
    <t>李金锋</t>
  </si>
  <si>
    <t>张楷卓</t>
  </si>
  <si>
    <t>区文化和旅游局</t>
  </si>
  <si>
    <t>区博物馆</t>
  </si>
  <si>
    <t>文物保护</t>
  </si>
  <si>
    <t>陈晓</t>
  </si>
  <si>
    <t>房绍庆</t>
  </si>
  <si>
    <t>宋美璇</t>
  </si>
  <si>
    <t>区审计局</t>
  </si>
  <si>
    <t>区经济责任审计中心</t>
  </si>
  <si>
    <t>经责审计</t>
  </si>
  <si>
    <t>韩晓燕</t>
  </si>
  <si>
    <t>张守妮</t>
  </si>
  <si>
    <t>陈刚</t>
  </si>
  <si>
    <t>朱敏</t>
  </si>
  <si>
    <t>厉凡皓</t>
  </si>
  <si>
    <t>考场二</t>
  </si>
  <si>
    <t>陈玮</t>
  </si>
  <si>
    <t>区行政审批局</t>
  </si>
  <si>
    <t>区政务服务中心</t>
  </si>
  <si>
    <t>综合管理</t>
  </si>
  <si>
    <t>季丽婷</t>
  </si>
  <si>
    <t>梁超</t>
  </si>
  <si>
    <t>王文晓</t>
  </si>
  <si>
    <t>区市场监管局</t>
  </si>
  <si>
    <t>区知识产权事业发展中心</t>
  </si>
  <si>
    <t>市场监管</t>
  </si>
  <si>
    <t>邵明政</t>
  </si>
  <si>
    <t>王远昕</t>
  </si>
  <si>
    <t>姚峰</t>
  </si>
  <si>
    <t>农高新区管委会</t>
  </si>
  <si>
    <t>岚山省级农业高新技术产业开发区产业发展与科技创新服务中心</t>
  </si>
  <si>
    <t>综合服务</t>
  </si>
  <si>
    <t>姜凯月</t>
  </si>
  <si>
    <t>王明浩</t>
  </si>
  <si>
    <t>戚美玉</t>
  </si>
  <si>
    <t>张杰</t>
  </si>
  <si>
    <t>区卫生健康局</t>
  </si>
  <si>
    <t>区疾病预防控制中心</t>
  </si>
  <si>
    <t>疾病控制</t>
  </si>
  <si>
    <t>周小渝</t>
  </si>
  <si>
    <t>蒋琪</t>
  </si>
  <si>
    <t>姜仕雨</t>
  </si>
  <si>
    <t>魏凡滢</t>
  </si>
  <si>
    <t>陈志炜</t>
  </si>
  <si>
    <t>区统计局</t>
  </si>
  <si>
    <t>区经济社会调查中心</t>
  </si>
  <si>
    <t>统计调查</t>
  </si>
  <si>
    <t>王雅萍</t>
  </si>
  <si>
    <t>卢勇</t>
  </si>
  <si>
    <t>王婕</t>
  </si>
  <si>
    <t>岚山头街道</t>
  </si>
  <si>
    <t>岚山头街道财政经管服务中心</t>
  </si>
  <si>
    <t>财务综合</t>
  </si>
  <si>
    <t>苏晓玥</t>
  </si>
  <si>
    <t>刘倩孜</t>
  </si>
  <si>
    <t>陈志鹏</t>
  </si>
  <si>
    <t>安东卫街道</t>
  </si>
  <si>
    <t>安东卫街道农业综合服务中心</t>
  </si>
  <si>
    <t>申昊</t>
  </si>
  <si>
    <t>陈春锦</t>
  </si>
  <si>
    <t>赵玉超</t>
  </si>
  <si>
    <t>虎山镇</t>
  </si>
  <si>
    <t>虎山镇农业综合服务中心</t>
  </si>
  <si>
    <t>裴文涛</t>
  </si>
  <si>
    <t>史松富</t>
  </si>
  <si>
    <t>申延昌</t>
  </si>
  <si>
    <t>碑廓镇</t>
  </si>
  <si>
    <t>碑廓镇应急管理事务服务中心</t>
  </si>
  <si>
    <t>技术服务</t>
  </si>
  <si>
    <t>王竹君</t>
  </si>
  <si>
    <t>崔鑫钰</t>
  </si>
  <si>
    <t>宋佰龙</t>
  </si>
  <si>
    <t>碑廓镇文体服务中心</t>
  </si>
  <si>
    <t>焦丽梅</t>
  </si>
  <si>
    <t>宋倩倩</t>
  </si>
  <si>
    <t>辛春雷</t>
  </si>
  <si>
    <t>黄墩镇</t>
  </si>
  <si>
    <t>黄墩镇农业综合服务中心</t>
  </si>
  <si>
    <t>贺清华</t>
  </si>
  <si>
    <t>韩文超</t>
  </si>
  <si>
    <t>庄光伟</t>
  </si>
  <si>
    <t>规划管理</t>
  </si>
  <si>
    <t>王海伦</t>
  </si>
  <si>
    <t>张森</t>
  </si>
  <si>
    <t>李大磊</t>
  </si>
  <si>
    <t>高兴镇</t>
  </si>
  <si>
    <t>高兴镇应急管理事务服务中心</t>
  </si>
  <si>
    <t>鞠采秀</t>
  </si>
  <si>
    <t>陈斌</t>
  </si>
  <si>
    <t>冷丽丽</t>
  </si>
  <si>
    <t>巨峰镇</t>
  </si>
  <si>
    <t>巨峰镇财政经管服务中心</t>
  </si>
  <si>
    <t>王睿</t>
  </si>
  <si>
    <t>孙美慧</t>
  </si>
  <si>
    <t>马文豪</t>
  </si>
  <si>
    <t>中楼镇</t>
  </si>
  <si>
    <t>中楼镇应急管理事务服务中心</t>
  </si>
  <si>
    <t>董云龙</t>
  </si>
  <si>
    <t>辛汶钊</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</si>
</sst>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4">
    <font>
      <sz val="11"/>
      <color indexed="8"/>
      <name val="宋体"/>
      <charset val="134"/>
      <scheme val="minor"/>
    </font>
    <font>
      <sz val="11"/>
      <name val="宋体"/>
      <charset val="134"/>
      <scheme val="minor"/>
    </font>
    <font>
      <sz val="12"/>
      <name val="黑体"/>
      <charset val="134"/>
    </font>
    <font>
      <sz val="18"/>
      <name val="方正小标宋简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4"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3"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4"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7" borderId="4"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8" fillId="9" borderId="0" applyNumberFormat="0" applyBorder="0" applyAlignment="0" applyProtection="0">
      <alignment vertical="center"/>
    </xf>
    <xf numFmtId="0" fontId="11" fillId="0" borderId="6" applyNumberFormat="0" applyFill="0" applyAlignment="0" applyProtection="0">
      <alignment vertical="center"/>
    </xf>
    <xf numFmtId="0" fontId="8" fillId="10" borderId="0" applyNumberFormat="0" applyBorder="0" applyAlignment="0" applyProtection="0">
      <alignment vertical="center"/>
    </xf>
    <xf numFmtId="0" fontId="17" fillId="11" borderId="7" applyNumberFormat="0" applyAlignment="0" applyProtection="0">
      <alignment vertical="center"/>
    </xf>
    <xf numFmtId="0" fontId="18" fillId="11" borderId="3" applyNumberFormat="0" applyAlignment="0" applyProtection="0">
      <alignment vertical="center"/>
    </xf>
    <xf numFmtId="0" fontId="19" fillId="12" borderId="8"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7">
    <xf numFmtId="0" fontId="0" fillId="0" borderId="0" xfId="0" applyFont="1">
      <alignment vertical="center"/>
    </xf>
    <xf numFmtId="0" fontId="1" fillId="0" borderId="0" xfId="0" applyFont="1" applyFill="1">
      <alignment vertical="center"/>
    </xf>
    <xf numFmtId="0" fontId="2" fillId="0" borderId="0" xfId="0" applyFont="1" applyFill="1">
      <alignment vertical="center"/>
    </xf>
    <xf numFmtId="0" fontId="1" fillId="0" borderId="0" xfId="0" applyFont="1" applyFill="1" applyAlignment="1">
      <alignment vertical="center" shrinkToFit="1"/>
    </xf>
    <xf numFmtId="176" fontId="1" fillId="0" borderId="0" xfId="0" applyNumberFormat="1" applyFont="1" applyFill="1" applyAlignment="1">
      <alignment vertical="center" shrinkToFit="1"/>
    </xf>
    <xf numFmtId="0" fontId="3" fillId="0" borderId="0" xfId="0" applyFont="1" applyFill="1" applyAlignment="1">
      <alignment horizontal="center" vertical="center" shrinkToFit="1"/>
    </xf>
    <xf numFmtId="0" fontId="1" fillId="0" borderId="0" xfId="0" applyFont="1" applyFill="1" applyAlignment="1">
      <alignment horizontal="right" vertical="center" shrinkToFit="1"/>
    </xf>
    <xf numFmtId="0" fontId="2" fillId="0" borderId="1" xfId="0" applyFont="1" applyFill="1" applyBorder="1" applyAlignment="1">
      <alignment horizontal="center" vertical="center" shrinkToFit="1"/>
    </xf>
    <xf numFmtId="176" fontId="2" fillId="0" borderId="1" xfId="0" applyNumberFormat="1" applyFont="1" applyFill="1" applyBorder="1" applyAlignment="1">
      <alignment horizontal="center" vertical="center" shrinkToFit="1"/>
    </xf>
    <xf numFmtId="0" fontId="1" fillId="0" borderId="1" xfId="0" applyFont="1" applyFill="1" applyBorder="1" applyAlignment="1">
      <alignment horizontal="center" vertical="center" shrinkToFit="1"/>
    </xf>
    <xf numFmtId="176" fontId="1" fillId="0" borderId="1" xfId="0" applyNumberFormat="1" applyFont="1" applyFill="1" applyBorder="1" applyAlignment="1">
      <alignment horizontal="center" vertical="center" shrinkToFit="1"/>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1" fillId="0" borderId="2" xfId="0" applyFont="1" applyFill="1" applyBorder="1" applyAlignment="1">
      <alignment horizontal="center" vertical="center" shrinkToFit="1"/>
    </xf>
    <xf numFmtId="0" fontId="1" fillId="0" borderId="1" xfId="0" applyFont="1" applyFill="1" applyBorder="1" applyAlignment="1">
      <alignment horizontal="center" vertical="center"/>
    </xf>
    <xf numFmtId="0" fontId="1" fillId="0" borderId="0" xfId="0" applyFont="1" applyFill="1" applyBorder="1" applyAlignment="1">
      <alignment horizontal="center" vertical="center" shrinkToFit="1"/>
    </xf>
    <xf numFmtId="176" fontId="1" fillId="0" borderId="0" xfId="0" applyNumberFormat="1" applyFont="1" applyFill="1" applyAlignment="1">
      <alignment horizontal="righ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99"/>
  <sheetViews>
    <sheetView tabSelected="1" topLeftCell="A12" workbookViewId="0">
      <selection activeCell="H110" sqref="H110"/>
    </sheetView>
  </sheetViews>
  <sheetFormatPr defaultColWidth="9" defaultRowHeight="13.5"/>
  <cols>
    <col min="1" max="1" width="8.625" style="3" customWidth="1"/>
    <col min="2" max="2" width="7.5" style="3" customWidth="1"/>
    <col min="3" max="3" width="6" style="3" customWidth="1"/>
    <col min="4" max="4" width="5" style="3" customWidth="1"/>
    <col min="5" max="5" width="15" style="3" customWidth="1"/>
    <col min="6" max="6" width="27.125" style="3" customWidth="1"/>
    <col min="7" max="7" width="9.25" style="3" customWidth="1"/>
    <col min="8" max="8" width="8" style="3" customWidth="1"/>
    <col min="9" max="9" width="9.625" style="4" customWidth="1"/>
    <col min="10" max="10" width="11.5" style="4" customWidth="1"/>
    <col min="11" max="16384" width="9" style="1"/>
  </cols>
  <sheetData>
    <row r="1" ht="32" customHeight="1" spans="1:10">
      <c r="A1" s="5" t="s">
        <v>0</v>
      </c>
      <c r="B1" s="5"/>
      <c r="C1" s="5"/>
      <c r="D1" s="5"/>
      <c r="E1" s="5"/>
      <c r="F1" s="5"/>
      <c r="G1" s="5"/>
      <c r="H1" s="5"/>
      <c r="I1" s="5"/>
      <c r="J1" s="5"/>
    </row>
    <row r="2" s="1" customFormat="1" ht="27" customHeight="1" spans="1:10">
      <c r="A2" s="3"/>
      <c r="B2" s="3"/>
      <c r="C2" s="3"/>
      <c r="D2" s="3"/>
      <c r="E2" s="3"/>
      <c r="F2" s="6"/>
      <c r="G2" s="3"/>
      <c r="H2" s="3"/>
      <c r="I2" s="4"/>
      <c r="J2" s="16" t="s">
        <v>1</v>
      </c>
    </row>
    <row r="3" s="2" customFormat="1" ht="20" customHeight="1" spans="1:10">
      <c r="A3" s="7" t="s">
        <v>2</v>
      </c>
      <c r="B3" s="7" t="s">
        <v>3</v>
      </c>
      <c r="C3" s="7" t="s">
        <v>4</v>
      </c>
      <c r="D3" s="7" t="s">
        <v>5</v>
      </c>
      <c r="E3" s="7" t="s">
        <v>6</v>
      </c>
      <c r="F3" s="7" t="s">
        <v>7</v>
      </c>
      <c r="G3" s="7" t="s">
        <v>8</v>
      </c>
      <c r="H3" s="8" t="s">
        <v>9</v>
      </c>
      <c r="I3" s="8" t="s">
        <v>10</v>
      </c>
      <c r="J3" s="8" t="s">
        <v>11</v>
      </c>
    </row>
    <row r="4" s="1" customFormat="1" ht="20" customHeight="1" spans="1:10">
      <c r="A4" s="9" t="s">
        <v>12</v>
      </c>
      <c r="B4" s="9">
        <v>1</v>
      </c>
      <c r="C4" s="9" t="s">
        <v>13</v>
      </c>
      <c r="D4" s="9" t="s">
        <v>14</v>
      </c>
      <c r="E4" s="9" t="s">
        <v>15</v>
      </c>
      <c r="F4" s="9" t="s">
        <v>15</v>
      </c>
      <c r="G4" s="9" t="s">
        <v>16</v>
      </c>
      <c r="H4" s="10">
        <v>60.7</v>
      </c>
      <c r="I4" s="10">
        <v>86.5</v>
      </c>
      <c r="J4" s="10">
        <f>(H4+I4)*0.5</f>
        <v>73.6</v>
      </c>
    </row>
    <row r="5" s="1" customFormat="1" ht="20" customHeight="1" spans="1:10">
      <c r="A5" s="9" t="s">
        <v>12</v>
      </c>
      <c r="B5" s="9">
        <v>2</v>
      </c>
      <c r="C5" s="9" t="s">
        <v>17</v>
      </c>
      <c r="D5" s="9" t="s">
        <v>18</v>
      </c>
      <c r="E5" s="9" t="s">
        <v>15</v>
      </c>
      <c r="F5" s="9" t="s">
        <v>15</v>
      </c>
      <c r="G5" s="9" t="s">
        <v>16</v>
      </c>
      <c r="H5" s="10">
        <v>60.3</v>
      </c>
      <c r="I5" s="10">
        <v>83.8</v>
      </c>
      <c r="J5" s="10">
        <f>(H5+I5)*0.5</f>
        <v>72.05</v>
      </c>
    </row>
    <row r="6" ht="20" customHeight="1" spans="1:10">
      <c r="A6" s="9" t="s">
        <v>12</v>
      </c>
      <c r="B6" s="9">
        <v>3</v>
      </c>
      <c r="C6" s="9" t="s">
        <v>19</v>
      </c>
      <c r="D6" s="9" t="s">
        <v>14</v>
      </c>
      <c r="E6" s="9" t="s">
        <v>15</v>
      </c>
      <c r="F6" s="9" t="s">
        <v>15</v>
      </c>
      <c r="G6" s="9" t="s">
        <v>16</v>
      </c>
      <c r="H6" s="10">
        <v>59.2</v>
      </c>
      <c r="I6" s="10">
        <v>81.4</v>
      </c>
      <c r="J6" s="10">
        <f>(H6+I6)*0.5</f>
        <v>70.3</v>
      </c>
    </row>
    <row r="7" s="1" customFormat="1" ht="20" customHeight="1" spans="1:10">
      <c r="A7" s="9" t="s">
        <v>12</v>
      </c>
      <c r="B7" s="9">
        <v>4</v>
      </c>
      <c r="C7" s="9" t="s">
        <v>20</v>
      </c>
      <c r="D7" s="9" t="s">
        <v>14</v>
      </c>
      <c r="E7" s="9" t="s">
        <v>21</v>
      </c>
      <c r="F7" s="9" t="s">
        <v>22</v>
      </c>
      <c r="G7" s="9" t="s">
        <v>23</v>
      </c>
      <c r="H7" s="10">
        <v>55</v>
      </c>
      <c r="J7" s="10" t="s">
        <v>24</v>
      </c>
    </row>
    <row r="8" s="1" customFormat="1" ht="20" customHeight="1" spans="1:10">
      <c r="A8" s="9" t="s">
        <v>12</v>
      </c>
      <c r="B8" s="9">
        <v>5</v>
      </c>
      <c r="C8" s="9" t="s">
        <v>25</v>
      </c>
      <c r="D8" s="9" t="s">
        <v>18</v>
      </c>
      <c r="E8" s="9" t="s">
        <v>21</v>
      </c>
      <c r="F8" s="9" t="s">
        <v>22</v>
      </c>
      <c r="G8" s="9" t="s">
        <v>23</v>
      </c>
      <c r="H8" s="10">
        <v>54.9</v>
      </c>
      <c r="I8" s="10">
        <v>85.7</v>
      </c>
      <c r="J8" s="10">
        <f t="shared" ref="J8:J22" si="0">(H8+I8)*0.5</f>
        <v>70.3</v>
      </c>
    </row>
    <row r="9" ht="20" customHeight="1" spans="1:10">
      <c r="A9" s="9" t="s">
        <v>12</v>
      </c>
      <c r="B9" s="9">
        <v>6</v>
      </c>
      <c r="C9" s="9" t="s">
        <v>26</v>
      </c>
      <c r="D9" s="9" t="s">
        <v>18</v>
      </c>
      <c r="E9" s="9" t="s">
        <v>21</v>
      </c>
      <c r="F9" s="9" t="s">
        <v>22</v>
      </c>
      <c r="G9" s="9" t="s">
        <v>23</v>
      </c>
      <c r="H9" s="10">
        <v>55.9</v>
      </c>
      <c r="I9" s="10">
        <v>82.3</v>
      </c>
      <c r="J9" s="10">
        <f t="shared" si="0"/>
        <v>69.1</v>
      </c>
    </row>
    <row r="10" s="1" customFormat="1" ht="20" customHeight="1" spans="1:10">
      <c r="A10" s="9" t="s">
        <v>12</v>
      </c>
      <c r="B10" s="9">
        <v>7</v>
      </c>
      <c r="C10" s="9" t="s">
        <v>27</v>
      </c>
      <c r="D10" s="9" t="s">
        <v>18</v>
      </c>
      <c r="E10" s="9" t="s">
        <v>21</v>
      </c>
      <c r="F10" s="9" t="s">
        <v>22</v>
      </c>
      <c r="G10" s="9" t="s">
        <v>28</v>
      </c>
      <c r="H10" s="10">
        <v>63.8</v>
      </c>
      <c r="I10" s="10">
        <v>85.4</v>
      </c>
      <c r="J10" s="10">
        <f t="shared" si="0"/>
        <v>74.6</v>
      </c>
    </row>
    <row r="11" s="1" customFormat="1" ht="20" customHeight="1" spans="1:10">
      <c r="A11" s="9" t="s">
        <v>12</v>
      </c>
      <c r="B11" s="9">
        <v>8</v>
      </c>
      <c r="C11" s="9" t="s">
        <v>29</v>
      </c>
      <c r="D11" s="9" t="s">
        <v>18</v>
      </c>
      <c r="E11" s="9" t="s">
        <v>21</v>
      </c>
      <c r="F11" s="9" t="s">
        <v>22</v>
      </c>
      <c r="G11" s="9" t="s">
        <v>28</v>
      </c>
      <c r="H11" s="10">
        <v>59.9</v>
      </c>
      <c r="I11" s="10">
        <v>86.1</v>
      </c>
      <c r="J11" s="10">
        <f t="shared" si="0"/>
        <v>73</v>
      </c>
    </row>
    <row r="12" ht="20" customHeight="1" spans="1:10">
      <c r="A12" s="9" t="s">
        <v>12</v>
      </c>
      <c r="B12" s="9">
        <v>9</v>
      </c>
      <c r="C12" s="9" t="s">
        <v>30</v>
      </c>
      <c r="D12" s="9" t="s">
        <v>18</v>
      </c>
      <c r="E12" s="9" t="s">
        <v>21</v>
      </c>
      <c r="F12" s="9" t="s">
        <v>22</v>
      </c>
      <c r="G12" s="9" t="s">
        <v>28</v>
      </c>
      <c r="H12" s="10">
        <v>59.4</v>
      </c>
      <c r="I12" s="10">
        <v>85.9</v>
      </c>
      <c r="J12" s="10">
        <f t="shared" si="0"/>
        <v>72.65</v>
      </c>
    </row>
    <row r="13" s="1" customFormat="1" ht="20" customHeight="1" spans="1:10">
      <c r="A13" s="9" t="s">
        <v>12</v>
      </c>
      <c r="B13" s="9">
        <v>10</v>
      </c>
      <c r="C13" s="9" t="s">
        <v>31</v>
      </c>
      <c r="D13" s="9" t="s">
        <v>14</v>
      </c>
      <c r="E13" s="9" t="s">
        <v>32</v>
      </c>
      <c r="F13" s="9" t="s">
        <v>33</v>
      </c>
      <c r="G13" s="9" t="s">
        <v>34</v>
      </c>
      <c r="H13" s="10">
        <v>65</v>
      </c>
      <c r="I13" s="10">
        <v>84.1</v>
      </c>
      <c r="J13" s="10">
        <f t="shared" si="0"/>
        <v>74.55</v>
      </c>
    </row>
    <row r="14" s="1" customFormat="1" ht="20" customHeight="1" spans="1:10">
      <c r="A14" s="9" t="s">
        <v>12</v>
      </c>
      <c r="B14" s="9">
        <v>11</v>
      </c>
      <c r="C14" s="9" t="s">
        <v>35</v>
      </c>
      <c r="D14" s="9" t="s">
        <v>14</v>
      </c>
      <c r="E14" s="9" t="s">
        <v>32</v>
      </c>
      <c r="F14" s="9" t="s">
        <v>33</v>
      </c>
      <c r="G14" s="9" t="s">
        <v>34</v>
      </c>
      <c r="H14" s="10">
        <v>60.3</v>
      </c>
      <c r="I14" s="10">
        <v>86.8</v>
      </c>
      <c r="J14" s="10">
        <f t="shared" si="0"/>
        <v>73.55</v>
      </c>
    </row>
    <row r="15" ht="20" customHeight="1" spans="1:10">
      <c r="A15" s="9" t="s">
        <v>12</v>
      </c>
      <c r="B15" s="9">
        <v>12</v>
      </c>
      <c r="C15" s="9" t="s">
        <v>36</v>
      </c>
      <c r="D15" s="9" t="s">
        <v>14</v>
      </c>
      <c r="E15" s="9" t="s">
        <v>32</v>
      </c>
      <c r="F15" s="9" t="s">
        <v>33</v>
      </c>
      <c r="G15" s="9" t="s">
        <v>34</v>
      </c>
      <c r="H15" s="10">
        <v>65.1</v>
      </c>
      <c r="I15" s="10">
        <v>84.5</v>
      </c>
      <c r="J15" s="10">
        <f t="shared" si="0"/>
        <v>74.8</v>
      </c>
    </row>
    <row r="16" s="1" customFormat="1" ht="20" customHeight="1" spans="1:10">
      <c r="A16" s="9" t="s">
        <v>12</v>
      </c>
      <c r="B16" s="9">
        <v>13</v>
      </c>
      <c r="C16" s="9" t="s">
        <v>37</v>
      </c>
      <c r="D16" s="9" t="s">
        <v>18</v>
      </c>
      <c r="E16" s="9" t="s">
        <v>32</v>
      </c>
      <c r="F16" s="9" t="s">
        <v>33</v>
      </c>
      <c r="G16" s="9" t="s">
        <v>38</v>
      </c>
      <c r="H16" s="10">
        <v>60</v>
      </c>
      <c r="I16" s="10">
        <v>84.2</v>
      </c>
      <c r="J16" s="10">
        <f t="shared" si="0"/>
        <v>72.1</v>
      </c>
    </row>
    <row r="17" s="1" customFormat="1" ht="20" customHeight="1" spans="1:10">
      <c r="A17" s="9" t="s">
        <v>12</v>
      </c>
      <c r="B17" s="9">
        <v>14</v>
      </c>
      <c r="C17" s="9" t="s">
        <v>39</v>
      </c>
      <c r="D17" s="9" t="s">
        <v>18</v>
      </c>
      <c r="E17" s="9" t="s">
        <v>32</v>
      </c>
      <c r="F17" s="9" t="s">
        <v>33</v>
      </c>
      <c r="G17" s="9" t="s">
        <v>38</v>
      </c>
      <c r="H17" s="10">
        <v>62.5</v>
      </c>
      <c r="I17" s="10">
        <v>87.9</v>
      </c>
      <c r="J17" s="10">
        <f t="shared" si="0"/>
        <v>75.2</v>
      </c>
    </row>
    <row r="18" ht="20" customHeight="1" spans="1:10">
      <c r="A18" s="9" t="s">
        <v>12</v>
      </c>
      <c r="B18" s="9">
        <v>15</v>
      </c>
      <c r="C18" s="11" t="s">
        <v>40</v>
      </c>
      <c r="D18" s="9" t="s">
        <v>18</v>
      </c>
      <c r="E18" s="9" t="s">
        <v>32</v>
      </c>
      <c r="F18" s="9" t="s">
        <v>33</v>
      </c>
      <c r="G18" s="9" t="s">
        <v>38</v>
      </c>
      <c r="H18" s="10">
        <v>59.7</v>
      </c>
      <c r="I18" s="10">
        <v>87.5</v>
      </c>
      <c r="J18" s="10">
        <f t="shared" si="0"/>
        <v>73.6</v>
      </c>
    </row>
    <row r="19" s="1" customFormat="1" ht="20" customHeight="1" spans="1:10">
      <c r="A19" s="9" t="s">
        <v>12</v>
      </c>
      <c r="B19" s="9">
        <v>16</v>
      </c>
      <c r="C19" s="9" t="s">
        <v>41</v>
      </c>
      <c r="D19" s="9" t="s">
        <v>14</v>
      </c>
      <c r="E19" s="9" t="s">
        <v>42</v>
      </c>
      <c r="F19" s="9" t="s">
        <v>43</v>
      </c>
      <c r="G19" s="9" t="s">
        <v>44</v>
      </c>
      <c r="H19" s="10">
        <v>53.9</v>
      </c>
      <c r="I19" s="10">
        <v>83.3</v>
      </c>
      <c r="J19" s="10">
        <f t="shared" si="0"/>
        <v>68.6</v>
      </c>
    </row>
    <row r="20" s="1" customFormat="1" ht="20" customHeight="1" spans="1:10">
      <c r="A20" s="9" t="s">
        <v>12</v>
      </c>
      <c r="B20" s="9">
        <v>17</v>
      </c>
      <c r="C20" s="9" t="s">
        <v>45</v>
      </c>
      <c r="D20" s="9" t="s">
        <v>14</v>
      </c>
      <c r="E20" s="9" t="s">
        <v>42</v>
      </c>
      <c r="F20" s="9" t="s">
        <v>43</v>
      </c>
      <c r="G20" s="9" t="s">
        <v>44</v>
      </c>
      <c r="H20" s="10">
        <v>53.8</v>
      </c>
      <c r="I20" s="10">
        <v>82.8</v>
      </c>
      <c r="J20" s="10">
        <f t="shared" si="0"/>
        <v>68.3</v>
      </c>
    </row>
    <row r="21" ht="20" customHeight="1" spans="1:10">
      <c r="A21" s="9" t="s">
        <v>12</v>
      </c>
      <c r="B21" s="9">
        <v>18</v>
      </c>
      <c r="C21" s="9" t="s">
        <v>46</v>
      </c>
      <c r="D21" s="9" t="s">
        <v>14</v>
      </c>
      <c r="E21" s="9" t="s">
        <v>42</v>
      </c>
      <c r="F21" s="9" t="s">
        <v>43</v>
      </c>
      <c r="G21" s="9" t="s">
        <v>44</v>
      </c>
      <c r="H21" s="10">
        <v>54.7</v>
      </c>
      <c r="I21" s="10">
        <v>84.1</v>
      </c>
      <c r="J21" s="10">
        <f t="shared" si="0"/>
        <v>69.4</v>
      </c>
    </row>
    <row r="22" s="1" customFormat="1" ht="20" customHeight="1" spans="1:10">
      <c r="A22" s="9" t="s">
        <v>12</v>
      </c>
      <c r="B22" s="9">
        <v>19</v>
      </c>
      <c r="C22" s="9" t="s">
        <v>47</v>
      </c>
      <c r="D22" s="9" t="s">
        <v>18</v>
      </c>
      <c r="E22" s="9" t="s">
        <v>48</v>
      </c>
      <c r="F22" s="9" t="s">
        <v>49</v>
      </c>
      <c r="G22" s="9" t="s">
        <v>50</v>
      </c>
      <c r="H22" s="10">
        <v>60.8</v>
      </c>
      <c r="I22" s="10">
        <v>83.6</v>
      </c>
      <c r="J22" s="10">
        <f t="shared" si="0"/>
        <v>72.2</v>
      </c>
    </row>
    <row r="23" s="1" customFormat="1" ht="20" customHeight="1" spans="1:10">
      <c r="A23" s="9" t="s">
        <v>12</v>
      </c>
      <c r="B23" s="9">
        <v>20</v>
      </c>
      <c r="C23" s="9" t="s">
        <v>51</v>
      </c>
      <c r="D23" s="9" t="s">
        <v>14</v>
      </c>
      <c r="E23" s="9" t="s">
        <v>48</v>
      </c>
      <c r="F23" s="9" t="s">
        <v>49</v>
      </c>
      <c r="G23" s="9" t="s">
        <v>50</v>
      </c>
      <c r="H23" s="10">
        <v>62.5</v>
      </c>
      <c r="J23" s="10" t="s">
        <v>24</v>
      </c>
    </row>
    <row r="24" ht="20" customHeight="1" spans="1:10">
      <c r="A24" s="9" t="s">
        <v>12</v>
      </c>
      <c r="B24" s="9">
        <v>21</v>
      </c>
      <c r="C24" s="9" t="s">
        <v>52</v>
      </c>
      <c r="D24" s="9" t="s">
        <v>14</v>
      </c>
      <c r="E24" s="9" t="s">
        <v>48</v>
      </c>
      <c r="F24" s="9" t="s">
        <v>49</v>
      </c>
      <c r="G24" s="9" t="s">
        <v>50</v>
      </c>
      <c r="H24" s="10">
        <v>74.1</v>
      </c>
      <c r="I24" s="10">
        <v>85.2</v>
      </c>
      <c r="J24" s="10">
        <f t="shared" ref="J24:J41" si="1">(H24+I24)*0.5</f>
        <v>79.65</v>
      </c>
    </row>
    <row r="25" s="1" customFormat="1" ht="20" customHeight="1" spans="1:10">
      <c r="A25" s="9" t="s">
        <v>12</v>
      </c>
      <c r="B25" s="9">
        <v>22</v>
      </c>
      <c r="C25" s="9" t="s">
        <v>53</v>
      </c>
      <c r="D25" s="9" t="s">
        <v>14</v>
      </c>
      <c r="E25" s="9" t="s">
        <v>54</v>
      </c>
      <c r="F25" s="9" t="s">
        <v>55</v>
      </c>
      <c r="G25" s="9" t="s">
        <v>56</v>
      </c>
      <c r="H25" s="10">
        <v>57.9</v>
      </c>
      <c r="I25" s="10">
        <v>82.4</v>
      </c>
      <c r="J25" s="10">
        <f t="shared" si="1"/>
        <v>70.15</v>
      </c>
    </row>
    <row r="26" s="1" customFormat="1" ht="20" customHeight="1" spans="1:10">
      <c r="A26" s="9" t="s">
        <v>12</v>
      </c>
      <c r="B26" s="9">
        <v>23</v>
      </c>
      <c r="C26" s="9" t="s">
        <v>57</v>
      </c>
      <c r="D26" s="9" t="s">
        <v>14</v>
      </c>
      <c r="E26" s="9" t="s">
        <v>54</v>
      </c>
      <c r="F26" s="9" t="s">
        <v>55</v>
      </c>
      <c r="G26" s="9" t="s">
        <v>56</v>
      </c>
      <c r="H26" s="10">
        <v>56.4</v>
      </c>
      <c r="I26" s="10">
        <v>80.9</v>
      </c>
      <c r="J26" s="10">
        <f t="shared" si="1"/>
        <v>68.65</v>
      </c>
    </row>
    <row r="27" ht="20" customHeight="1" spans="1:10">
      <c r="A27" s="9" t="s">
        <v>12</v>
      </c>
      <c r="B27" s="9">
        <v>24</v>
      </c>
      <c r="C27" s="9" t="s">
        <v>58</v>
      </c>
      <c r="D27" s="9" t="s">
        <v>14</v>
      </c>
      <c r="E27" s="9" t="s">
        <v>54</v>
      </c>
      <c r="F27" s="9" t="s">
        <v>55</v>
      </c>
      <c r="G27" s="9" t="s">
        <v>56</v>
      </c>
      <c r="H27" s="10">
        <v>54.2</v>
      </c>
      <c r="I27" s="10">
        <v>74.4</v>
      </c>
      <c r="J27" s="10">
        <f t="shared" si="1"/>
        <v>64.3</v>
      </c>
    </row>
    <row r="28" s="1" customFormat="1" ht="20" customHeight="1" spans="1:10">
      <c r="A28" s="9" t="s">
        <v>12</v>
      </c>
      <c r="B28" s="9">
        <v>25</v>
      </c>
      <c r="C28" s="9" t="s">
        <v>59</v>
      </c>
      <c r="D28" s="9" t="s">
        <v>14</v>
      </c>
      <c r="E28" s="9" t="s">
        <v>60</v>
      </c>
      <c r="F28" s="9" t="s">
        <v>61</v>
      </c>
      <c r="G28" s="9" t="s">
        <v>44</v>
      </c>
      <c r="H28" s="10">
        <v>60.7</v>
      </c>
      <c r="I28" s="10">
        <v>81.2</v>
      </c>
      <c r="J28" s="10">
        <f t="shared" si="1"/>
        <v>70.95</v>
      </c>
    </row>
    <row r="29" s="1" customFormat="1" ht="20" customHeight="1" spans="1:10">
      <c r="A29" s="9" t="s">
        <v>12</v>
      </c>
      <c r="B29" s="9">
        <v>26</v>
      </c>
      <c r="C29" s="9" t="s">
        <v>62</v>
      </c>
      <c r="D29" s="9" t="s">
        <v>14</v>
      </c>
      <c r="E29" s="9" t="s">
        <v>60</v>
      </c>
      <c r="F29" s="9" t="s">
        <v>61</v>
      </c>
      <c r="G29" s="9" t="s">
        <v>44</v>
      </c>
      <c r="H29" s="10">
        <v>65.6</v>
      </c>
      <c r="I29" s="10">
        <v>84.6</v>
      </c>
      <c r="J29" s="10">
        <f t="shared" si="1"/>
        <v>75.1</v>
      </c>
    </row>
    <row r="30" ht="20" customHeight="1" spans="1:10">
      <c r="A30" s="9" t="s">
        <v>12</v>
      </c>
      <c r="B30" s="9">
        <v>27</v>
      </c>
      <c r="C30" s="9" t="s">
        <v>63</v>
      </c>
      <c r="D30" s="9" t="s">
        <v>14</v>
      </c>
      <c r="E30" s="9" t="s">
        <v>60</v>
      </c>
      <c r="F30" s="9" t="s">
        <v>61</v>
      </c>
      <c r="G30" s="9" t="s">
        <v>44</v>
      </c>
      <c r="H30" s="10">
        <v>68.1</v>
      </c>
      <c r="I30" s="10">
        <v>86.2</v>
      </c>
      <c r="J30" s="10">
        <f t="shared" si="1"/>
        <v>77.15</v>
      </c>
    </row>
    <row r="31" s="1" customFormat="1" ht="20" customHeight="1" spans="1:10">
      <c r="A31" s="9" t="s">
        <v>12</v>
      </c>
      <c r="B31" s="9">
        <v>28</v>
      </c>
      <c r="C31" s="9" t="s">
        <v>64</v>
      </c>
      <c r="D31" s="9" t="s">
        <v>18</v>
      </c>
      <c r="E31" s="9" t="s">
        <v>65</v>
      </c>
      <c r="F31" s="9" t="s">
        <v>66</v>
      </c>
      <c r="G31" s="9" t="s">
        <v>67</v>
      </c>
      <c r="H31" s="10">
        <v>61.8</v>
      </c>
      <c r="I31" s="10">
        <v>82.6</v>
      </c>
      <c r="J31" s="10">
        <f t="shared" si="1"/>
        <v>72.2</v>
      </c>
    </row>
    <row r="32" s="1" customFormat="1" ht="20" customHeight="1" spans="1:10">
      <c r="A32" s="9" t="s">
        <v>12</v>
      </c>
      <c r="B32" s="9">
        <v>29</v>
      </c>
      <c r="C32" s="9" t="s">
        <v>68</v>
      </c>
      <c r="D32" s="9" t="s">
        <v>18</v>
      </c>
      <c r="E32" s="9" t="s">
        <v>65</v>
      </c>
      <c r="F32" s="9" t="s">
        <v>66</v>
      </c>
      <c r="G32" s="9" t="s">
        <v>67</v>
      </c>
      <c r="H32" s="10">
        <v>65.5</v>
      </c>
      <c r="I32" s="10">
        <v>84.4</v>
      </c>
      <c r="J32" s="10">
        <f t="shared" si="1"/>
        <v>74.95</v>
      </c>
    </row>
    <row r="33" ht="20" customHeight="1" spans="1:10">
      <c r="A33" s="9" t="s">
        <v>12</v>
      </c>
      <c r="B33" s="9">
        <v>30</v>
      </c>
      <c r="C33" s="9" t="s">
        <v>69</v>
      </c>
      <c r="D33" s="9" t="s">
        <v>18</v>
      </c>
      <c r="E33" s="9" t="s">
        <v>65</v>
      </c>
      <c r="F33" s="9" t="s">
        <v>66</v>
      </c>
      <c r="G33" s="9" t="s">
        <v>67</v>
      </c>
      <c r="H33" s="10">
        <v>62.8</v>
      </c>
      <c r="I33" s="10">
        <v>83.3</v>
      </c>
      <c r="J33" s="10">
        <f t="shared" si="1"/>
        <v>73.05</v>
      </c>
    </row>
    <row r="34" s="1" customFormat="1" ht="20" customHeight="1" spans="1:10">
      <c r="A34" s="9" t="s">
        <v>12</v>
      </c>
      <c r="B34" s="9">
        <v>31</v>
      </c>
      <c r="C34" s="9" t="s">
        <v>70</v>
      </c>
      <c r="D34" s="9" t="s">
        <v>14</v>
      </c>
      <c r="E34" s="9" t="s">
        <v>65</v>
      </c>
      <c r="F34" s="9" t="s">
        <v>71</v>
      </c>
      <c r="G34" s="9" t="s">
        <v>72</v>
      </c>
      <c r="H34" s="10">
        <v>65.7</v>
      </c>
      <c r="I34" s="10">
        <v>85.6</v>
      </c>
      <c r="J34" s="10">
        <f t="shared" si="1"/>
        <v>75.65</v>
      </c>
    </row>
    <row r="35" s="1" customFormat="1" ht="20" customHeight="1" spans="1:10">
      <c r="A35" s="9" t="s">
        <v>12</v>
      </c>
      <c r="B35" s="9">
        <v>32</v>
      </c>
      <c r="C35" s="9" t="s">
        <v>73</v>
      </c>
      <c r="D35" s="9" t="s">
        <v>14</v>
      </c>
      <c r="E35" s="9" t="s">
        <v>65</v>
      </c>
      <c r="F35" s="9" t="s">
        <v>71</v>
      </c>
      <c r="G35" s="9" t="s">
        <v>72</v>
      </c>
      <c r="H35" s="10">
        <v>65.2</v>
      </c>
      <c r="I35" s="10">
        <v>88.2</v>
      </c>
      <c r="J35" s="10">
        <f t="shared" si="1"/>
        <v>76.7</v>
      </c>
    </row>
    <row r="36" ht="20" customHeight="1" spans="1:10">
      <c r="A36" s="9" t="s">
        <v>12</v>
      </c>
      <c r="B36" s="9">
        <v>33</v>
      </c>
      <c r="C36" s="9" t="s">
        <v>74</v>
      </c>
      <c r="D36" s="9" t="s">
        <v>14</v>
      </c>
      <c r="E36" s="9" t="s">
        <v>65</v>
      </c>
      <c r="F36" s="9" t="s">
        <v>71</v>
      </c>
      <c r="G36" s="9" t="s">
        <v>72</v>
      </c>
      <c r="H36" s="10">
        <v>59.2</v>
      </c>
      <c r="I36" s="10">
        <v>82.5</v>
      </c>
      <c r="J36" s="10">
        <f t="shared" si="1"/>
        <v>70.85</v>
      </c>
    </row>
    <row r="37" s="1" customFormat="1" ht="20" customHeight="1" spans="1:10">
      <c r="A37" s="9" t="s">
        <v>12</v>
      </c>
      <c r="B37" s="9">
        <v>34</v>
      </c>
      <c r="C37" s="9" t="s">
        <v>75</v>
      </c>
      <c r="D37" s="9" t="s">
        <v>14</v>
      </c>
      <c r="E37" s="9" t="s">
        <v>76</v>
      </c>
      <c r="F37" s="9" t="s">
        <v>77</v>
      </c>
      <c r="G37" s="9" t="s">
        <v>44</v>
      </c>
      <c r="H37" s="10">
        <v>52</v>
      </c>
      <c r="I37" s="10">
        <v>69.2</v>
      </c>
      <c r="J37" s="10">
        <f t="shared" si="1"/>
        <v>60.6</v>
      </c>
    </row>
    <row r="38" s="1" customFormat="1" ht="20" customHeight="1" spans="1:10">
      <c r="A38" s="9" t="s">
        <v>12</v>
      </c>
      <c r="B38" s="9">
        <v>35</v>
      </c>
      <c r="C38" s="9" t="s">
        <v>78</v>
      </c>
      <c r="D38" s="9" t="s">
        <v>14</v>
      </c>
      <c r="E38" s="9" t="s">
        <v>76</v>
      </c>
      <c r="F38" s="9" t="s">
        <v>77</v>
      </c>
      <c r="G38" s="9" t="s">
        <v>44</v>
      </c>
      <c r="H38" s="10">
        <v>51.8</v>
      </c>
      <c r="I38" s="10">
        <v>79.3</v>
      </c>
      <c r="J38" s="10">
        <f t="shared" si="1"/>
        <v>65.55</v>
      </c>
    </row>
    <row r="39" ht="20" customHeight="1" spans="1:10">
      <c r="A39" s="9" t="s">
        <v>12</v>
      </c>
      <c r="B39" s="9">
        <v>36</v>
      </c>
      <c r="C39" s="9" t="s">
        <v>79</v>
      </c>
      <c r="D39" s="9" t="s">
        <v>14</v>
      </c>
      <c r="E39" s="9" t="s">
        <v>76</v>
      </c>
      <c r="F39" s="9" t="s">
        <v>77</v>
      </c>
      <c r="G39" s="9" t="s">
        <v>44</v>
      </c>
      <c r="H39" s="10">
        <v>57.5</v>
      </c>
      <c r="I39" s="10">
        <v>79.4</v>
      </c>
      <c r="J39" s="10">
        <f t="shared" si="1"/>
        <v>68.45</v>
      </c>
    </row>
    <row r="40" s="1" customFormat="1" ht="20" customHeight="1" spans="1:10">
      <c r="A40" s="9" t="s">
        <v>12</v>
      </c>
      <c r="B40" s="9">
        <v>37</v>
      </c>
      <c r="C40" s="9" t="s">
        <v>80</v>
      </c>
      <c r="D40" s="9" t="s">
        <v>14</v>
      </c>
      <c r="E40" s="9" t="s">
        <v>81</v>
      </c>
      <c r="F40" s="9" t="s">
        <v>82</v>
      </c>
      <c r="G40" s="9" t="s">
        <v>83</v>
      </c>
      <c r="H40" s="10">
        <v>66</v>
      </c>
      <c r="I40" s="10">
        <v>83.4</v>
      </c>
      <c r="J40" s="10">
        <f t="shared" si="1"/>
        <v>74.7</v>
      </c>
    </row>
    <row r="41" s="1" customFormat="1" ht="20" customHeight="1" spans="1:10">
      <c r="A41" s="9" t="s">
        <v>12</v>
      </c>
      <c r="B41" s="9">
        <v>38</v>
      </c>
      <c r="C41" s="9" t="s">
        <v>84</v>
      </c>
      <c r="D41" s="9" t="s">
        <v>14</v>
      </c>
      <c r="E41" s="9" t="s">
        <v>81</v>
      </c>
      <c r="F41" s="9" t="s">
        <v>82</v>
      </c>
      <c r="G41" s="9" t="s">
        <v>83</v>
      </c>
      <c r="H41" s="10">
        <v>63.1</v>
      </c>
      <c r="I41" s="10">
        <v>87.8</v>
      </c>
      <c r="J41" s="10">
        <f t="shared" si="1"/>
        <v>75.45</v>
      </c>
    </row>
    <row r="42" s="1" customFormat="1" ht="20" customHeight="1" spans="1:10">
      <c r="A42" s="9" t="s">
        <v>12</v>
      </c>
      <c r="B42" s="9">
        <v>39</v>
      </c>
      <c r="C42" s="12" t="s">
        <v>85</v>
      </c>
      <c r="D42" s="9" t="s">
        <v>14</v>
      </c>
      <c r="E42" s="9" t="s">
        <v>81</v>
      </c>
      <c r="F42" s="9" t="s">
        <v>82</v>
      </c>
      <c r="G42" s="9" t="s">
        <v>83</v>
      </c>
      <c r="H42" s="10">
        <v>54.8</v>
      </c>
      <c r="J42" s="10" t="s">
        <v>24</v>
      </c>
    </row>
    <row r="43" s="1" customFormat="1" ht="20" customHeight="1" spans="1:10">
      <c r="A43" s="9" t="s">
        <v>12</v>
      </c>
      <c r="B43" s="9">
        <v>40</v>
      </c>
      <c r="C43" s="13" t="s">
        <v>86</v>
      </c>
      <c r="D43" s="9" t="s">
        <v>18</v>
      </c>
      <c r="E43" s="9" t="s">
        <v>87</v>
      </c>
      <c r="F43" s="9" t="s">
        <v>88</v>
      </c>
      <c r="G43" s="9" t="s">
        <v>89</v>
      </c>
      <c r="H43" s="10">
        <v>60.7</v>
      </c>
      <c r="I43" s="10">
        <v>85.6</v>
      </c>
      <c r="J43" s="10">
        <f t="shared" ref="J43:J48" si="2">(H43+I43)*0.5</f>
        <v>73.15</v>
      </c>
    </row>
    <row r="44" s="1" customFormat="1" ht="20" customHeight="1" spans="1:10">
      <c r="A44" s="9" t="s">
        <v>12</v>
      </c>
      <c r="B44" s="9">
        <v>41</v>
      </c>
      <c r="C44" s="9" t="s">
        <v>90</v>
      </c>
      <c r="D44" s="9" t="s">
        <v>18</v>
      </c>
      <c r="E44" s="9" t="s">
        <v>87</v>
      </c>
      <c r="F44" s="9" t="s">
        <v>88</v>
      </c>
      <c r="G44" s="9" t="s">
        <v>89</v>
      </c>
      <c r="H44" s="10">
        <v>59.3</v>
      </c>
      <c r="I44" s="10">
        <v>83.7</v>
      </c>
      <c r="J44" s="10">
        <f t="shared" si="2"/>
        <v>71.5</v>
      </c>
    </row>
    <row r="45" ht="20" customHeight="1" spans="1:10">
      <c r="A45" s="9" t="s">
        <v>12</v>
      </c>
      <c r="B45" s="9">
        <v>42</v>
      </c>
      <c r="C45" s="9" t="s">
        <v>91</v>
      </c>
      <c r="D45" s="9" t="s">
        <v>14</v>
      </c>
      <c r="E45" s="9" t="s">
        <v>87</v>
      </c>
      <c r="F45" s="9" t="s">
        <v>88</v>
      </c>
      <c r="G45" s="9" t="s">
        <v>89</v>
      </c>
      <c r="H45" s="10">
        <v>61.5</v>
      </c>
      <c r="I45" s="10">
        <v>88.3</v>
      </c>
      <c r="J45" s="10">
        <f t="shared" si="2"/>
        <v>74.9</v>
      </c>
    </row>
    <row r="46" s="1" customFormat="1" ht="20" customHeight="1" spans="1:10">
      <c r="A46" s="9" t="s">
        <v>12</v>
      </c>
      <c r="B46" s="9">
        <v>43</v>
      </c>
      <c r="C46" s="9" t="s">
        <v>92</v>
      </c>
      <c r="D46" s="9" t="s">
        <v>18</v>
      </c>
      <c r="E46" s="9" t="s">
        <v>93</v>
      </c>
      <c r="F46" s="9" t="s">
        <v>94</v>
      </c>
      <c r="G46" s="9" t="s">
        <v>95</v>
      </c>
      <c r="H46" s="10">
        <v>59</v>
      </c>
      <c r="I46" s="10">
        <v>85.2</v>
      </c>
      <c r="J46" s="10">
        <f t="shared" si="2"/>
        <v>72.1</v>
      </c>
    </row>
    <row r="47" s="1" customFormat="1" ht="20" customHeight="1" spans="1:10">
      <c r="A47" s="9" t="s">
        <v>12</v>
      </c>
      <c r="B47" s="9">
        <v>44</v>
      </c>
      <c r="C47" s="9" t="s">
        <v>96</v>
      </c>
      <c r="D47" s="9" t="s">
        <v>18</v>
      </c>
      <c r="E47" s="9" t="s">
        <v>93</v>
      </c>
      <c r="F47" s="9" t="s">
        <v>94</v>
      </c>
      <c r="G47" s="9" t="s">
        <v>95</v>
      </c>
      <c r="H47" s="10">
        <v>65.8</v>
      </c>
      <c r="I47" s="10">
        <v>87.7</v>
      </c>
      <c r="J47" s="10">
        <f t="shared" si="2"/>
        <v>76.75</v>
      </c>
    </row>
    <row r="48" s="1" customFormat="1" ht="20" customHeight="1" spans="1:10">
      <c r="A48" s="9" t="s">
        <v>12</v>
      </c>
      <c r="B48" s="9">
        <v>45</v>
      </c>
      <c r="C48" s="9" t="s">
        <v>97</v>
      </c>
      <c r="D48" s="9" t="s">
        <v>18</v>
      </c>
      <c r="E48" s="9" t="s">
        <v>93</v>
      </c>
      <c r="F48" s="9" t="s">
        <v>94</v>
      </c>
      <c r="G48" s="9" t="s">
        <v>95</v>
      </c>
      <c r="H48" s="10">
        <v>59.1</v>
      </c>
      <c r="I48" s="10">
        <v>83.7</v>
      </c>
      <c r="J48" s="10">
        <f t="shared" si="2"/>
        <v>71.4</v>
      </c>
    </row>
    <row r="49" s="1" customFormat="1" ht="20" customHeight="1" spans="1:10">
      <c r="A49" s="9" t="s">
        <v>12</v>
      </c>
      <c r="B49" s="9">
        <v>46</v>
      </c>
      <c r="C49" s="9" t="s">
        <v>98</v>
      </c>
      <c r="D49" s="9" t="s">
        <v>14</v>
      </c>
      <c r="E49" s="9" t="s">
        <v>93</v>
      </c>
      <c r="F49" s="9" t="s">
        <v>94</v>
      </c>
      <c r="G49" s="9" t="s">
        <v>95</v>
      </c>
      <c r="H49" s="10">
        <v>67.8</v>
      </c>
      <c r="J49" s="10" t="s">
        <v>24</v>
      </c>
    </row>
    <row r="50" ht="20" customHeight="1" spans="1:10">
      <c r="A50" s="9" t="s">
        <v>12</v>
      </c>
      <c r="B50" s="9">
        <v>47</v>
      </c>
      <c r="C50" s="9" t="s">
        <v>99</v>
      </c>
      <c r="D50" s="9" t="s">
        <v>18</v>
      </c>
      <c r="E50" s="9" t="s">
        <v>93</v>
      </c>
      <c r="F50" s="9" t="s">
        <v>94</v>
      </c>
      <c r="G50" s="9" t="s">
        <v>95</v>
      </c>
      <c r="H50" s="10">
        <v>58.8</v>
      </c>
      <c r="I50" s="10">
        <v>84.2</v>
      </c>
      <c r="J50" s="10">
        <f>(H50+I50)*0.5</f>
        <v>71.5</v>
      </c>
    </row>
    <row r="51" ht="20" customHeight="1" spans="1:10">
      <c r="A51" s="9" t="s">
        <v>12</v>
      </c>
      <c r="B51" s="9">
        <v>48</v>
      </c>
      <c r="C51" s="9" t="s">
        <v>100</v>
      </c>
      <c r="D51" s="9" t="s">
        <v>14</v>
      </c>
      <c r="E51" s="9" t="s">
        <v>93</v>
      </c>
      <c r="F51" s="9" t="s">
        <v>94</v>
      </c>
      <c r="G51" s="9" t="s">
        <v>95</v>
      </c>
      <c r="H51" s="10">
        <v>62.2</v>
      </c>
      <c r="I51" s="10">
        <v>85.9</v>
      </c>
      <c r="J51" s="10">
        <f>(H51+I51)*0.5</f>
        <v>74.05</v>
      </c>
    </row>
    <row r="52" ht="20" customHeight="1" spans="1:10">
      <c r="A52" s="9" t="s">
        <v>101</v>
      </c>
      <c r="B52" s="9">
        <v>1</v>
      </c>
      <c r="C52" s="9" t="s">
        <v>102</v>
      </c>
      <c r="D52" s="9" t="s">
        <v>18</v>
      </c>
      <c r="E52" s="9" t="s">
        <v>103</v>
      </c>
      <c r="F52" s="9" t="s">
        <v>104</v>
      </c>
      <c r="G52" s="9" t="s">
        <v>105</v>
      </c>
      <c r="H52" s="10">
        <v>57.7</v>
      </c>
      <c r="I52" s="10">
        <v>82.1</v>
      </c>
      <c r="J52" s="10">
        <f t="shared" ref="J52:J75" si="3">H52*0.5+I52*0.5</f>
        <v>69.9</v>
      </c>
    </row>
    <row r="53" ht="20" customHeight="1" spans="1:10">
      <c r="A53" s="9" t="s">
        <v>101</v>
      </c>
      <c r="B53" s="9">
        <v>2</v>
      </c>
      <c r="C53" s="9" t="s">
        <v>106</v>
      </c>
      <c r="D53" s="9" t="s">
        <v>18</v>
      </c>
      <c r="E53" s="9" t="s">
        <v>103</v>
      </c>
      <c r="F53" s="9" t="s">
        <v>104</v>
      </c>
      <c r="G53" s="9" t="s">
        <v>105</v>
      </c>
      <c r="H53" s="10">
        <v>61.4</v>
      </c>
      <c r="I53" s="10">
        <v>84.38</v>
      </c>
      <c r="J53" s="10">
        <f t="shared" si="3"/>
        <v>72.89</v>
      </c>
    </row>
    <row r="54" ht="20" customHeight="1" spans="1:10">
      <c r="A54" s="9" t="s">
        <v>101</v>
      </c>
      <c r="B54" s="9">
        <v>3</v>
      </c>
      <c r="C54" s="9" t="s">
        <v>107</v>
      </c>
      <c r="D54" s="9" t="s">
        <v>14</v>
      </c>
      <c r="E54" s="9" t="s">
        <v>103</v>
      </c>
      <c r="F54" s="9" t="s">
        <v>104</v>
      </c>
      <c r="G54" s="9" t="s">
        <v>105</v>
      </c>
      <c r="H54" s="10">
        <v>64.3</v>
      </c>
      <c r="I54" s="10">
        <v>85.36</v>
      </c>
      <c r="J54" s="10">
        <f t="shared" si="3"/>
        <v>74.83</v>
      </c>
    </row>
    <row r="55" ht="20" customHeight="1" spans="1:10">
      <c r="A55" s="9" t="s">
        <v>101</v>
      </c>
      <c r="B55" s="9">
        <v>4</v>
      </c>
      <c r="C55" s="9" t="s">
        <v>108</v>
      </c>
      <c r="D55" s="9" t="s">
        <v>18</v>
      </c>
      <c r="E55" s="9" t="s">
        <v>109</v>
      </c>
      <c r="F55" s="9" t="s">
        <v>110</v>
      </c>
      <c r="G55" s="9" t="s">
        <v>111</v>
      </c>
      <c r="H55" s="10">
        <v>59.5</v>
      </c>
      <c r="I55" s="10">
        <v>80.3</v>
      </c>
      <c r="J55" s="10">
        <f t="shared" si="3"/>
        <v>69.9</v>
      </c>
    </row>
    <row r="56" ht="20" customHeight="1" spans="1:10">
      <c r="A56" s="9" t="s">
        <v>101</v>
      </c>
      <c r="B56" s="9">
        <v>5</v>
      </c>
      <c r="C56" s="9" t="s">
        <v>112</v>
      </c>
      <c r="D56" s="9" t="s">
        <v>14</v>
      </c>
      <c r="E56" s="9" t="s">
        <v>109</v>
      </c>
      <c r="F56" s="9" t="s">
        <v>110</v>
      </c>
      <c r="G56" s="9" t="s">
        <v>111</v>
      </c>
      <c r="H56" s="10">
        <v>64</v>
      </c>
      <c r="I56" s="10">
        <v>85.1</v>
      </c>
      <c r="J56" s="10">
        <f t="shared" si="3"/>
        <v>74.55</v>
      </c>
    </row>
    <row r="57" ht="20" customHeight="1" spans="1:10">
      <c r="A57" s="9" t="s">
        <v>101</v>
      </c>
      <c r="B57" s="9">
        <v>6</v>
      </c>
      <c r="C57" s="9" t="s">
        <v>113</v>
      </c>
      <c r="D57" s="9" t="s">
        <v>18</v>
      </c>
      <c r="E57" s="9" t="s">
        <v>109</v>
      </c>
      <c r="F57" s="9" t="s">
        <v>110</v>
      </c>
      <c r="G57" s="9" t="s">
        <v>111</v>
      </c>
      <c r="H57" s="10">
        <v>64.9</v>
      </c>
      <c r="I57" s="10">
        <v>80.72</v>
      </c>
      <c r="J57" s="10">
        <f t="shared" si="3"/>
        <v>72.81</v>
      </c>
    </row>
    <row r="58" ht="20" customHeight="1" spans="1:10">
      <c r="A58" s="9" t="s">
        <v>101</v>
      </c>
      <c r="B58" s="9">
        <v>7</v>
      </c>
      <c r="C58" s="9" t="s">
        <v>114</v>
      </c>
      <c r="D58" s="9" t="s">
        <v>14</v>
      </c>
      <c r="E58" s="9" t="s">
        <v>115</v>
      </c>
      <c r="F58" s="9" t="s">
        <v>116</v>
      </c>
      <c r="G58" s="9" t="s">
        <v>117</v>
      </c>
      <c r="H58" s="10">
        <v>63</v>
      </c>
      <c r="I58" s="10">
        <v>83.02</v>
      </c>
      <c r="J58" s="10">
        <f t="shared" si="3"/>
        <v>73.01</v>
      </c>
    </row>
    <row r="59" ht="20" customHeight="1" spans="1:10">
      <c r="A59" s="9" t="s">
        <v>101</v>
      </c>
      <c r="B59" s="9">
        <v>8</v>
      </c>
      <c r="C59" s="14" t="s">
        <v>118</v>
      </c>
      <c r="D59" s="9" t="s">
        <v>18</v>
      </c>
      <c r="E59" s="9" t="s">
        <v>115</v>
      </c>
      <c r="F59" s="9" t="s">
        <v>116</v>
      </c>
      <c r="G59" s="9" t="s">
        <v>117</v>
      </c>
      <c r="H59" s="10">
        <v>61.5</v>
      </c>
      <c r="I59" s="10">
        <v>77.72</v>
      </c>
      <c r="J59" s="10">
        <f t="shared" si="3"/>
        <v>69.61</v>
      </c>
    </row>
    <row r="60" ht="20" customHeight="1" spans="1:10">
      <c r="A60" s="9" t="s">
        <v>101</v>
      </c>
      <c r="B60" s="9">
        <v>9</v>
      </c>
      <c r="C60" s="12" t="s">
        <v>119</v>
      </c>
      <c r="D60" s="9" t="s">
        <v>14</v>
      </c>
      <c r="E60" s="9" t="s">
        <v>115</v>
      </c>
      <c r="F60" s="9" t="s">
        <v>116</v>
      </c>
      <c r="G60" s="9" t="s">
        <v>117</v>
      </c>
      <c r="H60" s="10">
        <v>61.5</v>
      </c>
      <c r="I60" s="10">
        <v>82.92</v>
      </c>
      <c r="J60" s="10">
        <f t="shared" si="3"/>
        <v>72.21</v>
      </c>
    </row>
    <row r="61" ht="20" customHeight="1" spans="1:10">
      <c r="A61" s="9" t="s">
        <v>101</v>
      </c>
      <c r="B61" s="9">
        <v>10</v>
      </c>
      <c r="C61" s="15" t="s">
        <v>120</v>
      </c>
      <c r="D61" s="9" t="s">
        <v>18</v>
      </c>
      <c r="E61" s="9" t="s">
        <v>115</v>
      </c>
      <c r="F61" s="9" t="s">
        <v>116</v>
      </c>
      <c r="G61" s="9" t="s">
        <v>117</v>
      </c>
      <c r="H61" s="10">
        <v>63.7</v>
      </c>
      <c r="I61" s="10">
        <v>83.48</v>
      </c>
      <c r="J61" s="10">
        <f t="shared" si="3"/>
        <v>73.59</v>
      </c>
    </row>
    <row r="62" ht="20" customHeight="1" spans="1:10">
      <c r="A62" s="9" t="s">
        <v>101</v>
      </c>
      <c r="B62" s="9">
        <v>11</v>
      </c>
      <c r="C62" s="9" t="s">
        <v>121</v>
      </c>
      <c r="D62" s="9" t="s">
        <v>14</v>
      </c>
      <c r="E62" s="9" t="s">
        <v>122</v>
      </c>
      <c r="F62" s="9" t="s">
        <v>123</v>
      </c>
      <c r="G62" s="9" t="s">
        <v>124</v>
      </c>
      <c r="H62" s="10">
        <v>47</v>
      </c>
      <c r="I62" s="10">
        <v>79.9</v>
      </c>
      <c r="J62" s="10">
        <f t="shared" si="3"/>
        <v>63.45</v>
      </c>
    </row>
    <row r="63" ht="20" customHeight="1" spans="1:10">
      <c r="A63" s="9" t="s">
        <v>101</v>
      </c>
      <c r="B63" s="9">
        <v>12</v>
      </c>
      <c r="C63" s="9" t="s">
        <v>125</v>
      </c>
      <c r="D63" s="9" t="s">
        <v>18</v>
      </c>
      <c r="E63" s="9" t="s">
        <v>122</v>
      </c>
      <c r="F63" s="9" t="s">
        <v>123</v>
      </c>
      <c r="G63" s="9" t="s">
        <v>124</v>
      </c>
      <c r="H63" s="10">
        <v>51</v>
      </c>
      <c r="I63" s="10">
        <v>81.4</v>
      </c>
      <c r="J63" s="10">
        <f t="shared" si="3"/>
        <v>66.2</v>
      </c>
    </row>
    <row r="64" ht="20" customHeight="1" spans="1:10">
      <c r="A64" s="9" t="s">
        <v>101</v>
      </c>
      <c r="B64" s="9">
        <v>13</v>
      </c>
      <c r="C64" s="9" t="s">
        <v>126</v>
      </c>
      <c r="D64" s="9" t="s">
        <v>14</v>
      </c>
      <c r="E64" s="9" t="s">
        <v>122</v>
      </c>
      <c r="F64" s="9" t="s">
        <v>123</v>
      </c>
      <c r="G64" s="9" t="s">
        <v>124</v>
      </c>
      <c r="H64" s="10">
        <v>53.1</v>
      </c>
      <c r="I64" s="10">
        <v>82.08</v>
      </c>
      <c r="J64" s="10">
        <f t="shared" si="3"/>
        <v>67.59</v>
      </c>
    </row>
    <row r="65" ht="20" customHeight="1" spans="1:10">
      <c r="A65" s="9" t="s">
        <v>101</v>
      </c>
      <c r="B65" s="9">
        <v>14</v>
      </c>
      <c r="C65" s="9" t="s">
        <v>127</v>
      </c>
      <c r="D65" s="9" t="s">
        <v>18</v>
      </c>
      <c r="E65" s="9" t="s">
        <v>122</v>
      </c>
      <c r="F65" s="9" t="s">
        <v>123</v>
      </c>
      <c r="G65" s="9" t="s">
        <v>124</v>
      </c>
      <c r="H65" s="10">
        <v>52.9</v>
      </c>
      <c r="I65" s="10">
        <v>73.18</v>
      </c>
      <c r="J65" s="10">
        <f t="shared" si="3"/>
        <v>63.04</v>
      </c>
    </row>
    <row r="66" ht="20" customHeight="1" spans="1:10">
      <c r="A66" s="9" t="s">
        <v>101</v>
      </c>
      <c r="B66" s="9">
        <v>15</v>
      </c>
      <c r="C66" s="9" t="s">
        <v>128</v>
      </c>
      <c r="D66" s="9" t="s">
        <v>18</v>
      </c>
      <c r="E66" s="9" t="s">
        <v>122</v>
      </c>
      <c r="F66" s="9" t="s">
        <v>123</v>
      </c>
      <c r="G66" s="9" t="s">
        <v>124</v>
      </c>
      <c r="H66" s="10">
        <v>52.7</v>
      </c>
      <c r="I66" s="10">
        <v>83</v>
      </c>
      <c r="J66" s="10">
        <f t="shared" si="3"/>
        <v>67.85</v>
      </c>
    </row>
    <row r="67" ht="20" customHeight="1" spans="1:10">
      <c r="A67" s="9" t="s">
        <v>101</v>
      </c>
      <c r="B67" s="9">
        <v>16</v>
      </c>
      <c r="C67" s="9" t="s">
        <v>129</v>
      </c>
      <c r="D67" s="9" t="s">
        <v>14</v>
      </c>
      <c r="E67" s="9" t="s">
        <v>130</v>
      </c>
      <c r="F67" s="9" t="s">
        <v>131</v>
      </c>
      <c r="G67" s="9" t="s">
        <v>132</v>
      </c>
      <c r="H67" s="10">
        <v>65</v>
      </c>
      <c r="I67" s="10">
        <v>84.12</v>
      </c>
      <c r="J67" s="10">
        <f t="shared" si="3"/>
        <v>74.56</v>
      </c>
    </row>
    <row r="68" ht="20" customHeight="1" spans="1:10">
      <c r="A68" s="9" t="s">
        <v>101</v>
      </c>
      <c r="B68" s="9">
        <v>17</v>
      </c>
      <c r="C68" s="9" t="s">
        <v>133</v>
      </c>
      <c r="D68" s="9" t="s">
        <v>18</v>
      </c>
      <c r="E68" s="9" t="s">
        <v>130</v>
      </c>
      <c r="F68" s="9" t="s">
        <v>131</v>
      </c>
      <c r="G68" s="9" t="s">
        <v>132</v>
      </c>
      <c r="H68" s="10">
        <v>65.9</v>
      </c>
      <c r="I68" s="10">
        <v>83</v>
      </c>
      <c r="J68" s="10">
        <f t="shared" si="3"/>
        <v>74.45</v>
      </c>
    </row>
    <row r="69" ht="20" customHeight="1" spans="1:10">
      <c r="A69" s="9" t="s">
        <v>101</v>
      </c>
      <c r="B69" s="9">
        <v>18</v>
      </c>
      <c r="C69" s="9" t="s">
        <v>134</v>
      </c>
      <c r="D69" s="9" t="s">
        <v>14</v>
      </c>
      <c r="E69" s="9" t="s">
        <v>130</v>
      </c>
      <c r="F69" s="9" t="s">
        <v>131</v>
      </c>
      <c r="G69" s="9" t="s">
        <v>132</v>
      </c>
      <c r="H69" s="10">
        <v>57</v>
      </c>
      <c r="I69" s="10">
        <v>81.12</v>
      </c>
      <c r="J69" s="10">
        <f t="shared" si="3"/>
        <v>69.06</v>
      </c>
    </row>
    <row r="70" ht="20" customHeight="1" spans="1:10">
      <c r="A70" s="9" t="s">
        <v>101</v>
      </c>
      <c r="B70" s="9">
        <v>19</v>
      </c>
      <c r="C70" s="9" t="s">
        <v>135</v>
      </c>
      <c r="D70" s="9" t="s">
        <v>18</v>
      </c>
      <c r="E70" s="9" t="s">
        <v>136</v>
      </c>
      <c r="F70" s="9" t="s">
        <v>137</v>
      </c>
      <c r="G70" s="9" t="s">
        <v>138</v>
      </c>
      <c r="H70" s="10">
        <v>58.3</v>
      </c>
      <c r="I70" s="10">
        <v>82.22</v>
      </c>
      <c r="J70" s="10">
        <f t="shared" si="3"/>
        <v>70.26</v>
      </c>
    </row>
    <row r="71" ht="20" customHeight="1" spans="1:10">
      <c r="A71" s="9" t="s">
        <v>101</v>
      </c>
      <c r="B71" s="9">
        <v>20</v>
      </c>
      <c r="C71" s="9" t="s">
        <v>139</v>
      </c>
      <c r="D71" s="9" t="s">
        <v>18</v>
      </c>
      <c r="E71" s="9" t="s">
        <v>136</v>
      </c>
      <c r="F71" s="9" t="s">
        <v>137</v>
      </c>
      <c r="G71" s="9" t="s">
        <v>138</v>
      </c>
      <c r="H71" s="10">
        <v>60.5</v>
      </c>
      <c r="I71" s="10">
        <v>85.08</v>
      </c>
      <c r="J71" s="10">
        <f t="shared" si="3"/>
        <v>72.79</v>
      </c>
    </row>
    <row r="72" ht="20" customHeight="1" spans="1:10">
      <c r="A72" s="9" t="s">
        <v>101</v>
      </c>
      <c r="B72" s="9">
        <v>21</v>
      </c>
      <c r="C72" s="9" t="s">
        <v>140</v>
      </c>
      <c r="D72" s="9" t="s">
        <v>18</v>
      </c>
      <c r="E72" s="9" t="s">
        <v>136</v>
      </c>
      <c r="F72" s="9" t="s">
        <v>137</v>
      </c>
      <c r="G72" s="9" t="s">
        <v>138</v>
      </c>
      <c r="H72" s="10">
        <v>57.8</v>
      </c>
      <c r="I72" s="10">
        <v>83.24</v>
      </c>
      <c r="J72" s="10">
        <f t="shared" si="3"/>
        <v>70.52</v>
      </c>
    </row>
    <row r="73" ht="20" customHeight="1" spans="1:10">
      <c r="A73" s="9" t="s">
        <v>101</v>
      </c>
      <c r="B73" s="9">
        <v>22</v>
      </c>
      <c r="C73" s="9" t="s">
        <v>141</v>
      </c>
      <c r="D73" s="9" t="s">
        <v>14</v>
      </c>
      <c r="E73" s="9" t="s">
        <v>142</v>
      </c>
      <c r="F73" s="9" t="s">
        <v>143</v>
      </c>
      <c r="G73" s="9" t="s">
        <v>44</v>
      </c>
      <c r="H73" s="10">
        <v>58.6</v>
      </c>
      <c r="I73" s="10">
        <v>80.14</v>
      </c>
      <c r="J73" s="10">
        <f t="shared" si="3"/>
        <v>69.37</v>
      </c>
    </row>
    <row r="74" ht="20" customHeight="1" spans="1:10">
      <c r="A74" s="9" t="s">
        <v>101</v>
      </c>
      <c r="B74" s="9">
        <v>23</v>
      </c>
      <c r="C74" s="9" t="s">
        <v>144</v>
      </c>
      <c r="D74" s="9" t="s">
        <v>14</v>
      </c>
      <c r="E74" s="9" t="s">
        <v>142</v>
      </c>
      <c r="F74" s="9" t="s">
        <v>143</v>
      </c>
      <c r="G74" s="9" t="s">
        <v>44</v>
      </c>
      <c r="H74" s="10">
        <v>62.3</v>
      </c>
      <c r="I74" s="10">
        <v>82.68</v>
      </c>
      <c r="J74" s="10">
        <f t="shared" si="3"/>
        <v>72.49</v>
      </c>
    </row>
    <row r="75" ht="20" customHeight="1" spans="1:10">
      <c r="A75" s="9" t="s">
        <v>101</v>
      </c>
      <c r="B75" s="9">
        <v>24</v>
      </c>
      <c r="C75" s="9" t="s">
        <v>145</v>
      </c>
      <c r="D75" s="9" t="s">
        <v>14</v>
      </c>
      <c r="E75" s="9" t="s">
        <v>142</v>
      </c>
      <c r="F75" s="9" t="s">
        <v>143</v>
      </c>
      <c r="G75" s="9" t="s">
        <v>44</v>
      </c>
      <c r="H75" s="10">
        <v>61.7</v>
      </c>
      <c r="I75" s="10">
        <v>82.26</v>
      </c>
      <c r="J75" s="10">
        <f t="shared" si="3"/>
        <v>71.98</v>
      </c>
    </row>
    <row r="76" ht="20" customHeight="1" spans="1:10">
      <c r="A76" s="9" t="s">
        <v>101</v>
      </c>
      <c r="B76" s="9">
        <v>25</v>
      </c>
      <c r="C76" s="9" t="s">
        <v>146</v>
      </c>
      <c r="D76" s="9" t="s">
        <v>14</v>
      </c>
      <c r="E76" s="9" t="s">
        <v>147</v>
      </c>
      <c r="F76" s="9" t="s">
        <v>148</v>
      </c>
      <c r="G76" s="9" t="s">
        <v>105</v>
      </c>
      <c r="H76" s="10">
        <v>47.4</v>
      </c>
      <c r="J76" s="10" t="s">
        <v>24</v>
      </c>
    </row>
    <row r="77" ht="20" customHeight="1" spans="1:10">
      <c r="A77" s="9" t="s">
        <v>101</v>
      </c>
      <c r="B77" s="9">
        <v>26</v>
      </c>
      <c r="C77" s="9" t="s">
        <v>149</v>
      </c>
      <c r="D77" s="9" t="s">
        <v>14</v>
      </c>
      <c r="E77" s="9" t="s">
        <v>147</v>
      </c>
      <c r="F77" s="9" t="s">
        <v>148</v>
      </c>
      <c r="G77" s="9" t="s">
        <v>105</v>
      </c>
      <c r="H77" s="10">
        <v>56.6</v>
      </c>
      <c r="I77" s="10">
        <v>84.14</v>
      </c>
      <c r="J77" s="10">
        <f t="shared" ref="J77:J85" si="4">H77*0.5+I77*0.5</f>
        <v>70.37</v>
      </c>
    </row>
    <row r="78" ht="20" customHeight="1" spans="1:10">
      <c r="A78" s="9" t="s">
        <v>101</v>
      </c>
      <c r="B78" s="9">
        <v>27</v>
      </c>
      <c r="C78" s="9" t="s">
        <v>150</v>
      </c>
      <c r="D78" s="9" t="s">
        <v>14</v>
      </c>
      <c r="E78" s="9" t="s">
        <v>147</v>
      </c>
      <c r="F78" s="9" t="s">
        <v>148</v>
      </c>
      <c r="G78" s="9" t="s">
        <v>105</v>
      </c>
      <c r="H78" s="10">
        <v>51.8</v>
      </c>
      <c r="I78" s="10">
        <v>82.4</v>
      </c>
      <c r="J78" s="10">
        <f t="shared" si="4"/>
        <v>67.1</v>
      </c>
    </row>
    <row r="79" ht="20" customHeight="1" spans="1:10">
      <c r="A79" s="9" t="s">
        <v>101</v>
      </c>
      <c r="B79" s="9">
        <v>28</v>
      </c>
      <c r="C79" s="9" t="s">
        <v>151</v>
      </c>
      <c r="D79" s="9" t="s">
        <v>14</v>
      </c>
      <c r="E79" s="9" t="s">
        <v>152</v>
      </c>
      <c r="F79" s="9" t="s">
        <v>153</v>
      </c>
      <c r="G79" s="9" t="s">
        <v>154</v>
      </c>
      <c r="H79" s="10">
        <v>58.6</v>
      </c>
      <c r="I79" s="10">
        <v>81.24</v>
      </c>
      <c r="J79" s="10">
        <f t="shared" si="4"/>
        <v>69.92</v>
      </c>
    </row>
    <row r="80" ht="20" customHeight="1" spans="1:10">
      <c r="A80" s="9" t="s">
        <v>101</v>
      </c>
      <c r="B80" s="9">
        <v>29</v>
      </c>
      <c r="C80" s="9" t="s">
        <v>155</v>
      </c>
      <c r="D80" s="9" t="s">
        <v>18</v>
      </c>
      <c r="E80" s="9" t="s">
        <v>152</v>
      </c>
      <c r="F80" s="9" t="s">
        <v>153</v>
      </c>
      <c r="G80" s="9" t="s">
        <v>154</v>
      </c>
      <c r="H80" s="10">
        <v>59.9</v>
      </c>
      <c r="I80" s="10">
        <v>81.74</v>
      </c>
      <c r="J80" s="10">
        <f t="shared" si="4"/>
        <v>70.82</v>
      </c>
    </row>
    <row r="81" ht="20" customHeight="1" spans="1:10">
      <c r="A81" s="9" t="s">
        <v>101</v>
      </c>
      <c r="B81" s="9">
        <v>30</v>
      </c>
      <c r="C81" s="9" t="s">
        <v>156</v>
      </c>
      <c r="D81" s="9" t="s">
        <v>18</v>
      </c>
      <c r="E81" s="9" t="s">
        <v>152</v>
      </c>
      <c r="F81" s="9" t="s">
        <v>153</v>
      </c>
      <c r="G81" s="9" t="s">
        <v>154</v>
      </c>
      <c r="H81" s="10">
        <v>58.5</v>
      </c>
      <c r="I81" s="10">
        <v>82.8</v>
      </c>
      <c r="J81" s="10">
        <f t="shared" si="4"/>
        <v>70.65</v>
      </c>
    </row>
    <row r="82" ht="20" customHeight="1" spans="1:10">
      <c r="A82" s="9" t="s">
        <v>101</v>
      </c>
      <c r="B82" s="9">
        <v>31</v>
      </c>
      <c r="C82" s="9" t="s">
        <v>157</v>
      </c>
      <c r="D82" s="9" t="s">
        <v>14</v>
      </c>
      <c r="E82" s="9" t="s">
        <v>152</v>
      </c>
      <c r="F82" s="9" t="s">
        <v>158</v>
      </c>
      <c r="G82" s="9" t="s">
        <v>105</v>
      </c>
      <c r="H82" s="10">
        <v>62.4</v>
      </c>
      <c r="I82" s="10">
        <v>82.52</v>
      </c>
      <c r="J82" s="10">
        <f t="shared" si="4"/>
        <v>72.46</v>
      </c>
    </row>
    <row r="83" ht="20" customHeight="1" spans="1:10">
      <c r="A83" s="9" t="s">
        <v>101</v>
      </c>
      <c r="B83" s="9">
        <v>32</v>
      </c>
      <c r="C83" s="9" t="s">
        <v>159</v>
      </c>
      <c r="D83" s="9" t="s">
        <v>18</v>
      </c>
      <c r="E83" s="9" t="s">
        <v>152</v>
      </c>
      <c r="F83" s="9" t="s">
        <v>158</v>
      </c>
      <c r="G83" s="9" t="s">
        <v>105</v>
      </c>
      <c r="H83" s="10">
        <v>65.1</v>
      </c>
      <c r="I83" s="10">
        <v>82.88</v>
      </c>
      <c r="J83" s="10">
        <f t="shared" si="4"/>
        <v>73.99</v>
      </c>
    </row>
    <row r="84" ht="20" customHeight="1" spans="1:10">
      <c r="A84" s="9" t="s">
        <v>101</v>
      </c>
      <c r="B84" s="9">
        <v>33</v>
      </c>
      <c r="C84" s="9" t="s">
        <v>160</v>
      </c>
      <c r="D84" s="9" t="s">
        <v>18</v>
      </c>
      <c r="E84" s="9" t="s">
        <v>152</v>
      </c>
      <c r="F84" s="9" t="s">
        <v>158</v>
      </c>
      <c r="G84" s="9" t="s">
        <v>105</v>
      </c>
      <c r="H84" s="10">
        <v>65.9</v>
      </c>
      <c r="I84" s="10">
        <v>84.5</v>
      </c>
      <c r="J84" s="10">
        <f t="shared" si="4"/>
        <v>75.2</v>
      </c>
    </row>
    <row r="85" ht="20" customHeight="1" spans="1:10">
      <c r="A85" s="9" t="s">
        <v>101</v>
      </c>
      <c r="B85" s="9">
        <v>34</v>
      </c>
      <c r="C85" s="9" t="s">
        <v>161</v>
      </c>
      <c r="D85" s="9" t="s">
        <v>14</v>
      </c>
      <c r="E85" s="9" t="s">
        <v>162</v>
      </c>
      <c r="F85" s="9" t="s">
        <v>163</v>
      </c>
      <c r="G85" s="9" t="s">
        <v>154</v>
      </c>
      <c r="H85" s="10">
        <v>58.4</v>
      </c>
      <c r="I85" s="10">
        <v>81.6</v>
      </c>
      <c r="J85" s="10">
        <f t="shared" si="4"/>
        <v>70</v>
      </c>
    </row>
    <row r="86" ht="20" customHeight="1" spans="1:10">
      <c r="A86" s="9" t="s">
        <v>101</v>
      </c>
      <c r="B86" s="9">
        <v>35</v>
      </c>
      <c r="C86" s="9" t="s">
        <v>164</v>
      </c>
      <c r="D86" s="9" t="s">
        <v>14</v>
      </c>
      <c r="E86" s="9" t="s">
        <v>162</v>
      </c>
      <c r="F86" s="9" t="s">
        <v>163</v>
      </c>
      <c r="G86" s="9" t="s">
        <v>154</v>
      </c>
      <c r="H86" s="10">
        <v>56.9</v>
      </c>
      <c r="J86" s="10" t="s">
        <v>24</v>
      </c>
    </row>
    <row r="87" ht="20" customHeight="1" spans="1:10">
      <c r="A87" s="9" t="s">
        <v>101</v>
      </c>
      <c r="B87" s="9">
        <v>36</v>
      </c>
      <c r="C87" s="9" t="s">
        <v>165</v>
      </c>
      <c r="D87" s="9" t="s">
        <v>14</v>
      </c>
      <c r="E87" s="9" t="s">
        <v>162</v>
      </c>
      <c r="F87" s="9" t="s">
        <v>163</v>
      </c>
      <c r="G87" s="9" t="s">
        <v>154</v>
      </c>
      <c r="H87" s="10">
        <v>59.3</v>
      </c>
      <c r="I87" s="10">
        <v>83.16</v>
      </c>
      <c r="J87" s="10">
        <f t="shared" ref="J87:J99" si="5">H87*0.5+I87*0.5</f>
        <v>71.23</v>
      </c>
    </row>
    <row r="88" ht="20" customHeight="1" spans="1:10">
      <c r="A88" s="9" t="s">
        <v>101</v>
      </c>
      <c r="B88" s="9">
        <v>37</v>
      </c>
      <c r="C88" s="9" t="s">
        <v>166</v>
      </c>
      <c r="D88" s="9" t="s">
        <v>14</v>
      </c>
      <c r="E88" s="9" t="s">
        <v>162</v>
      </c>
      <c r="F88" s="9" t="s">
        <v>163</v>
      </c>
      <c r="G88" s="9" t="s">
        <v>167</v>
      </c>
      <c r="H88" s="10">
        <v>58.2</v>
      </c>
      <c r="I88" s="10">
        <v>79.96</v>
      </c>
      <c r="J88" s="10">
        <f t="shared" si="5"/>
        <v>69.08</v>
      </c>
    </row>
    <row r="89" ht="20" customHeight="1" spans="1:10">
      <c r="A89" s="9" t="s">
        <v>101</v>
      </c>
      <c r="B89" s="9">
        <v>38</v>
      </c>
      <c r="C89" s="9" t="s">
        <v>168</v>
      </c>
      <c r="D89" s="9" t="s">
        <v>18</v>
      </c>
      <c r="E89" s="9" t="s">
        <v>162</v>
      </c>
      <c r="F89" s="9" t="s">
        <v>163</v>
      </c>
      <c r="G89" s="9" t="s">
        <v>167</v>
      </c>
      <c r="H89" s="10">
        <v>55.2</v>
      </c>
      <c r="I89" s="10">
        <v>82.14</v>
      </c>
      <c r="J89" s="10">
        <f t="shared" si="5"/>
        <v>68.67</v>
      </c>
    </row>
    <row r="90" ht="20" customHeight="1" spans="1:10">
      <c r="A90" s="9" t="s">
        <v>101</v>
      </c>
      <c r="B90" s="9">
        <v>39</v>
      </c>
      <c r="C90" s="9" t="s">
        <v>169</v>
      </c>
      <c r="D90" s="9" t="s">
        <v>14</v>
      </c>
      <c r="E90" s="9" t="s">
        <v>162</v>
      </c>
      <c r="F90" s="9" t="s">
        <v>163</v>
      </c>
      <c r="G90" s="9" t="s">
        <v>167</v>
      </c>
      <c r="H90" s="10">
        <v>55.2</v>
      </c>
      <c r="I90" s="10">
        <v>84</v>
      </c>
      <c r="J90" s="10">
        <f t="shared" si="5"/>
        <v>69.6</v>
      </c>
    </row>
    <row r="91" ht="20" customHeight="1" spans="1:10">
      <c r="A91" s="9" t="s">
        <v>101</v>
      </c>
      <c r="B91" s="9">
        <v>40</v>
      </c>
      <c r="C91" s="9" t="s">
        <v>170</v>
      </c>
      <c r="D91" s="9" t="s">
        <v>14</v>
      </c>
      <c r="E91" s="9" t="s">
        <v>171</v>
      </c>
      <c r="F91" s="9" t="s">
        <v>172</v>
      </c>
      <c r="G91" s="9" t="s">
        <v>105</v>
      </c>
      <c r="H91" s="10">
        <v>61.7</v>
      </c>
      <c r="I91" s="10">
        <v>81.6</v>
      </c>
      <c r="J91" s="10">
        <f t="shared" si="5"/>
        <v>71.65</v>
      </c>
    </row>
    <row r="92" ht="20" customHeight="1" spans="1:10">
      <c r="A92" s="9" t="s">
        <v>101</v>
      </c>
      <c r="B92" s="9">
        <v>41</v>
      </c>
      <c r="C92" s="9" t="s">
        <v>173</v>
      </c>
      <c r="D92" s="9" t="s">
        <v>18</v>
      </c>
      <c r="E92" s="9" t="s">
        <v>171</v>
      </c>
      <c r="F92" s="9" t="s">
        <v>172</v>
      </c>
      <c r="G92" s="9" t="s">
        <v>105</v>
      </c>
      <c r="H92" s="10">
        <v>68.5</v>
      </c>
      <c r="I92" s="10">
        <v>82.16</v>
      </c>
      <c r="J92" s="10">
        <f t="shared" si="5"/>
        <v>75.33</v>
      </c>
    </row>
    <row r="93" ht="20" customHeight="1" spans="1:10">
      <c r="A93" s="9" t="s">
        <v>101</v>
      </c>
      <c r="B93" s="9">
        <v>42</v>
      </c>
      <c r="C93" s="9" t="s">
        <v>174</v>
      </c>
      <c r="D93" s="9" t="s">
        <v>14</v>
      </c>
      <c r="E93" s="9" t="s">
        <v>171</v>
      </c>
      <c r="F93" s="9" t="s">
        <v>172</v>
      </c>
      <c r="G93" s="9" t="s">
        <v>105</v>
      </c>
      <c r="H93" s="10">
        <v>65.5</v>
      </c>
      <c r="I93" s="10">
        <v>84.3</v>
      </c>
      <c r="J93" s="10">
        <f t="shared" si="5"/>
        <v>74.9</v>
      </c>
    </row>
    <row r="94" ht="20" customHeight="1" spans="1:10">
      <c r="A94" s="9" t="s">
        <v>101</v>
      </c>
      <c r="B94" s="9">
        <v>43</v>
      </c>
      <c r="C94" s="9" t="s">
        <v>175</v>
      </c>
      <c r="D94" s="9" t="s">
        <v>18</v>
      </c>
      <c r="E94" s="9" t="s">
        <v>176</v>
      </c>
      <c r="F94" s="9" t="s">
        <v>177</v>
      </c>
      <c r="G94" s="9" t="s">
        <v>105</v>
      </c>
      <c r="H94" s="10">
        <v>62.6</v>
      </c>
      <c r="I94" s="10">
        <v>84.84</v>
      </c>
      <c r="J94" s="10">
        <f t="shared" si="5"/>
        <v>73.72</v>
      </c>
    </row>
    <row r="95" ht="20" customHeight="1" spans="1:10">
      <c r="A95" s="9" t="s">
        <v>101</v>
      </c>
      <c r="B95" s="9">
        <v>44</v>
      </c>
      <c r="C95" s="9" t="s">
        <v>178</v>
      </c>
      <c r="D95" s="9" t="s">
        <v>18</v>
      </c>
      <c r="E95" s="9" t="s">
        <v>176</v>
      </c>
      <c r="F95" s="9" t="s">
        <v>177</v>
      </c>
      <c r="G95" s="9" t="s">
        <v>105</v>
      </c>
      <c r="H95" s="10">
        <v>65.2</v>
      </c>
      <c r="I95" s="10">
        <v>83.38</v>
      </c>
      <c r="J95" s="10">
        <f t="shared" si="5"/>
        <v>74.29</v>
      </c>
    </row>
    <row r="96" ht="20" customHeight="1" spans="1:10">
      <c r="A96" s="9" t="s">
        <v>101</v>
      </c>
      <c r="B96" s="9">
        <v>45</v>
      </c>
      <c r="C96" s="9" t="s">
        <v>179</v>
      </c>
      <c r="D96" s="9" t="s">
        <v>18</v>
      </c>
      <c r="E96" s="9" t="s">
        <v>176</v>
      </c>
      <c r="F96" s="9" t="s">
        <v>177</v>
      </c>
      <c r="G96" s="9" t="s">
        <v>105</v>
      </c>
      <c r="H96" s="10">
        <v>62.4</v>
      </c>
      <c r="I96" s="10">
        <v>84.24</v>
      </c>
      <c r="J96" s="10">
        <f t="shared" si="5"/>
        <v>73.32</v>
      </c>
    </row>
    <row r="97" ht="20" customHeight="1" spans="1:10">
      <c r="A97" s="9" t="s">
        <v>101</v>
      </c>
      <c r="B97" s="9">
        <v>46</v>
      </c>
      <c r="C97" s="9" t="s">
        <v>180</v>
      </c>
      <c r="D97" s="9" t="s">
        <v>14</v>
      </c>
      <c r="E97" s="9" t="s">
        <v>181</v>
      </c>
      <c r="F97" s="9" t="s">
        <v>182</v>
      </c>
      <c r="G97" s="9" t="s">
        <v>105</v>
      </c>
      <c r="H97" s="10">
        <v>43.5</v>
      </c>
      <c r="I97" s="10">
        <v>82.52</v>
      </c>
      <c r="J97" s="10">
        <f t="shared" si="5"/>
        <v>63.01</v>
      </c>
    </row>
    <row r="98" ht="20" customHeight="1" spans="1:10">
      <c r="A98" s="9" t="s">
        <v>101</v>
      </c>
      <c r="B98" s="9">
        <v>47</v>
      </c>
      <c r="C98" s="9" t="s">
        <v>183</v>
      </c>
      <c r="D98" s="9" t="s">
        <v>14</v>
      </c>
      <c r="E98" s="9" t="s">
        <v>181</v>
      </c>
      <c r="F98" s="9" t="s">
        <v>182</v>
      </c>
      <c r="G98" s="9" t="s">
        <v>105</v>
      </c>
      <c r="H98" s="10">
        <v>49.5</v>
      </c>
      <c r="I98" s="10">
        <v>84.46</v>
      </c>
      <c r="J98" s="10">
        <f t="shared" si="5"/>
        <v>66.98</v>
      </c>
    </row>
    <row r="99" ht="20" customHeight="1" spans="1:10">
      <c r="A99" s="9" t="s">
        <v>101</v>
      </c>
      <c r="B99" s="9">
        <v>48</v>
      </c>
      <c r="C99" s="9" t="s">
        <v>184</v>
      </c>
      <c r="D99" s="9" t="s">
        <v>14</v>
      </c>
      <c r="E99" s="9" t="s">
        <v>181</v>
      </c>
      <c r="F99" s="9" t="s">
        <v>182</v>
      </c>
      <c r="G99" s="9" t="s">
        <v>105</v>
      </c>
      <c r="H99" s="10">
        <v>44.3</v>
      </c>
      <c r="I99" s="10">
        <v>79.06</v>
      </c>
      <c r="J99" s="10">
        <f t="shared" si="5"/>
        <v>61.68</v>
      </c>
    </row>
  </sheetData>
  <sortState ref="A52:J99">
    <sortCondition ref="B52:B99"/>
  </sortState>
  <mergeCells count="1">
    <mergeCell ref="A1:J1"/>
  </mergeCells>
  <printOptions horizontalCentered="1" verticalCentered="1"/>
  <pageMargins left="0.751388888888889" right="0.751388888888889" top="1" bottom="1" header="0.5" footer="0.5"/>
  <pageSetup paperSize="9" scale="81"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总成绩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三牛</cp:lastModifiedBy>
  <dcterms:created xsi:type="dcterms:W3CDTF">2023-04-11T06:43:00Z</dcterms:created>
  <dcterms:modified xsi:type="dcterms:W3CDTF">2023-05-27T06:52:50Z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794CE37591CE412ABDBB44AB94769480_13</vt:lpwstr>
  </property>
  <property fmtid="{D5CDD505-2E9C-101B-9397-08002B2CF9AE}" pid="3" name="KSOProductBuildVer">
    <vt:lpwstr>2052-11.1.0.14309</vt:lpwstr>
  </property>
</Properties>
</file>