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Sheet1!$A$2:$P$2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<sst xmlns="http://schemas.openxmlformats.org/spreadsheetml/2006/main" count="53" uniqueCount="36">
  <si>
    <t>2022年长春市二道区事业单位公开招聘工作人员(含专项招聘高校毕业生)第二批拟聘用人员公示名单</t>
  </si>
  <si>
    <t>序号</t>
  </si>
  <si>
    <t>地区</t>
  </si>
  <si>
    <t>招聘单位</t>
  </si>
  <si>
    <t>招聘岗位</t>
  </si>
  <si>
    <t>招聘类别</t>
  </si>
  <si>
    <t>招聘公告</t>
  </si>
  <si>
    <t>招聘计
划人数</t>
  </si>
  <si>
    <t>考生姓名</t>
  </si>
  <si>
    <t>性别</t>
  </si>
  <si>
    <t>年龄</t>
  </si>
  <si>
    <t>笔试成绩</t>
  </si>
  <si>
    <t>面试成绩</t>
  </si>
  <si>
    <t>总成绩</t>
  </si>
  <si>
    <t>名次</t>
  </si>
  <si>
    <t>体检
结果</t>
  </si>
  <si>
    <t>考察
结果</t>
  </si>
  <si>
    <t>二道区</t>
  </si>
  <si>
    <t>长春市二道区公平中学</t>
  </si>
  <si>
    <t>初中道德与法治教师</t>
  </si>
  <si>
    <t>专项招聘高校毕业生</t>
  </si>
  <si>
    <t>9号公告</t>
  </si>
  <si>
    <t>张可</t>
  </si>
  <si>
    <t>女</t>
  </si>
  <si>
    <t>合格</t>
  </si>
  <si>
    <t>长春市二道区吉林小学</t>
  </si>
  <si>
    <t>小学语文教师</t>
  </si>
  <si>
    <t>王婉君</t>
  </si>
  <si>
    <t>长春市二道区疾病预防控制中心</t>
  </si>
  <si>
    <t>微生物检验</t>
  </si>
  <si>
    <t>蓝昊霆</t>
  </si>
  <si>
    <t>男</t>
  </si>
  <si>
    <t>长春市二道区英俊镇卫生院</t>
  </si>
  <si>
    <t>内科医生</t>
  </si>
  <si>
    <t>公开招聘</t>
  </si>
  <si>
    <t>赵昌宇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</si>
</sst>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 "/>
  </numFmts>
  <fonts count="26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b/>
      <sz val="11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20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2" fillId="0" borderId="2" xfId="44" applyFont="1" applyFill="1" applyBorder="1" applyAlignment="1">
      <alignment horizontal="center" vertical="center" wrapText="1"/>
    </xf>
    <xf numFmtId="49" fontId="2" fillId="0" borderId="2" xfId="44" applyNumberFormat="1" applyFont="1" applyFill="1" applyBorder="1" applyAlignment="1">
      <alignment horizontal="center" vertical="center" wrapText="1"/>
    </xf>
    <xf numFmtId="0" fontId="3" fillId="0" borderId="2" xfId="44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3" fillId="0" borderId="2" xfId="44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44" applyNumberFormat="1" applyFont="1" applyFill="1" applyBorder="1" applyAlignment="1">
      <alignment horizontal="center" vertical="center" wrapText="1"/>
    </xf>
    <xf numFmtId="2" fontId="2" fillId="0" borderId="2" xfId="44" applyNumberFormat="1" applyFont="1" applyFill="1" applyBorder="1" applyAlignment="1">
      <alignment horizontal="center" vertical="center" wrapText="1"/>
    </xf>
    <xf numFmtId="176" fontId="2" fillId="0" borderId="2" xfId="44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"/>
  <sheetViews>
    <sheetView tabSelected="1" workbookViewId="0">
      <selection activeCell="M6" sqref="M6"/>
    </sheetView>
  </sheetViews>
  <sheetFormatPr defaultColWidth="8.875" defaultRowHeight="30" customHeight="1" outlineLevelRow="5"/>
  <cols>
    <col min="1" max="1" width="5.25" style="1" customWidth="1"/>
    <col min="2" max="2" width="8.5" style="1" customWidth="1"/>
    <col min="3" max="3" width="36.625" style="1" customWidth="1"/>
    <col min="4" max="4" width="26.125" style="1" customWidth="1"/>
    <col min="5" max="5" width="27.625" style="1" customWidth="1"/>
    <col min="6" max="6" width="9.25" style="1" customWidth="1"/>
    <col min="7" max="7" width="7.5" style="1" customWidth="1"/>
    <col min="8" max="8" width="9.5" style="1" customWidth="1"/>
    <col min="9" max="10" width="5.5" style="1" customWidth="1"/>
    <col min="11" max="13" width="9.5" style="1" customWidth="1"/>
    <col min="14" max="14" width="5.875" style="1" customWidth="1"/>
    <col min="15" max="16" width="5.5" style="1" customWidth="1"/>
    <col min="17" max="16384" width="8.875" style="1"/>
  </cols>
  <sheetData>
    <row r="1" ht="64.1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Height="1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10" t="s">
        <v>10</v>
      </c>
      <c r="K2" s="11" t="s">
        <v>11</v>
      </c>
      <c r="L2" s="11" t="s">
        <v>12</v>
      </c>
      <c r="M2" s="11" t="s">
        <v>13</v>
      </c>
      <c r="N2" s="12" t="s">
        <v>14</v>
      </c>
      <c r="O2" s="3" t="s">
        <v>15</v>
      </c>
      <c r="P2" s="3" t="s">
        <v>16</v>
      </c>
    </row>
    <row r="3" ht="32" customHeight="1" spans="1:16">
      <c r="A3" s="5">
        <v>1</v>
      </c>
      <c r="B3" s="5" t="s">
        <v>17</v>
      </c>
      <c r="C3" s="6" t="s">
        <v>18</v>
      </c>
      <c r="D3" s="6" t="s">
        <v>19</v>
      </c>
      <c r="E3" s="5" t="s">
        <v>20</v>
      </c>
      <c r="F3" s="7" t="s">
        <v>21</v>
      </c>
      <c r="G3" s="6">
        <v>1</v>
      </c>
      <c r="H3" s="8" t="s">
        <v>22</v>
      </c>
      <c r="I3" s="6" t="s">
        <v>23</v>
      </c>
      <c r="J3" s="6">
        <v>23</v>
      </c>
      <c r="K3" s="13">
        <v>206.7</v>
      </c>
      <c r="L3" s="14">
        <v>82.26</v>
      </c>
      <c r="M3" s="15">
        <f>TRUNC(K3/3*0.35+L3*0.65,2)</f>
        <v>77.58</v>
      </c>
      <c r="N3" s="16">
        <v>2</v>
      </c>
      <c r="O3" s="5" t="s">
        <v>24</v>
      </c>
      <c r="P3" s="5" t="s">
        <v>24</v>
      </c>
    </row>
    <row r="4" ht="32" customHeight="1" spans="1:16">
      <c r="A4" s="5">
        <v>2</v>
      </c>
      <c r="B4" s="5" t="s">
        <v>17</v>
      </c>
      <c r="C4" s="6" t="s">
        <v>25</v>
      </c>
      <c r="D4" s="6" t="s">
        <v>26</v>
      </c>
      <c r="E4" s="5" t="s">
        <v>20</v>
      </c>
      <c r="F4" s="7" t="s">
        <v>21</v>
      </c>
      <c r="G4" s="9">
        <v>1</v>
      </c>
      <c r="H4" s="8" t="s">
        <v>27</v>
      </c>
      <c r="I4" s="9" t="s">
        <v>23</v>
      </c>
      <c r="J4" s="9">
        <v>24</v>
      </c>
      <c r="K4" s="8">
        <v>224.03</v>
      </c>
      <c r="L4" s="17">
        <v>80.86</v>
      </c>
      <c r="M4" s="17">
        <f>TRUNC(K4/3*0.35+L4*0.65,2)</f>
        <v>78.69</v>
      </c>
      <c r="N4" s="18">
        <v>1</v>
      </c>
      <c r="O4" s="5" t="s">
        <v>24</v>
      </c>
      <c r="P4" s="5" t="s">
        <v>24</v>
      </c>
    </row>
    <row r="5" ht="32" customHeight="1" spans="1:16">
      <c r="A5" s="5">
        <v>3</v>
      </c>
      <c r="B5" s="5" t="s">
        <v>17</v>
      </c>
      <c r="C5" s="6" t="s">
        <v>28</v>
      </c>
      <c r="D5" s="6" t="s">
        <v>29</v>
      </c>
      <c r="E5" s="5" t="s">
        <v>20</v>
      </c>
      <c r="F5" s="7" t="s">
        <v>21</v>
      </c>
      <c r="G5" s="6">
        <v>2</v>
      </c>
      <c r="H5" s="8" t="s">
        <v>30</v>
      </c>
      <c r="I5" s="6" t="s">
        <v>31</v>
      </c>
      <c r="J5" s="6">
        <v>24</v>
      </c>
      <c r="K5" s="8">
        <v>150.04</v>
      </c>
      <c r="L5" s="15">
        <v>78.52</v>
      </c>
      <c r="M5" s="15">
        <f>TRUNC(K5/3*0.5+L5*0.5,2)</f>
        <v>64.26</v>
      </c>
      <c r="N5" s="16">
        <v>3</v>
      </c>
      <c r="O5" s="5" t="s">
        <v>24</v>
      </c>
      <c r="P5" s="5" t="s">
        <v>24</v>
      </c>
    </row>
    <row r="6" customHeight="1" spans="1:16">
      <c r="A6" s="5">
        <v>4</v>
      </c>
      <c r="B6" s="5" t="s">
        <v>17</v>
      </c>
      <c r="C6" s="8" t="s">
        <v>32</v>
      </c>
      <c r="D6" s="8" t="s">
        <v>33</v>
      </c>
      <c r="E6" s="5" t="s">
        <v>34</v>
      </c>
      <c r="F6" s="7" t="s">
        <v>21</v>
      </c>
      <c r="G6" s="6">
        <v>1</v>
      </c>
      <c r="H6" s="8" t="s">
        <v>35</v>
      </c>
      <c r="I6" s="6" t="s">
        <v>31</v>
      </c>
      <c r="J6" s="16">
        <v>36</v>
      </c>
      <c r="K6" s="8">
        <v>185.69</v>
      </c>
      <c r="L6" s="17">
        <v>71.22</v>
      </c>
      <c r="M6" s="17">
        <f>TRUNC(K6/3*0.5+L6*0.5,2)</f>
        <v>66.55</v>
      </c>
      <c r="N6" s="19">
        <v>1</v>
      </c>
      <c r="O6" s="5" t="s">
        <v>24</v>
      </c>
      <c r="P6" s="5" t="s">
        <v>24</v>
      </c>
    </row>
  </sheetData>
  <mergeCells count="1">
    <mergeCell ref="A1:P1"/>
  </mergeCells>
  <pageMargins left="0.196527777777778" right="0.196527777777778" top="0.275" bottom="0.196527777777778" header="0.196527777777778" footer="0.298611111111111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长长长长长颈鹿。 </cp:lastModifiedBy>
  <dcterms:created xsi:type="dcterms:W3CDTF">2015-06-05T18:19:00Z</dcterms:created>
  <dcterms:modified xsi:type="dcterms:W3CDTF">2023-03-28T01:04:53Z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6DE1BC44B0BD4D41A6C85F53996647DD</vt:lpwstr>
  </property>
  <property fmtid="{D5CDD505-2E9C-101B-9397-08002B2CF9AE}" pid="3" name="KSOProductBuildVer">
    <vt:lpwstr>2052-11.1.0.13703</vt:lpwstr>
  </property>
</Properties>
</file>