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成绩及进入体检人员名单" sheetId="1" r:id="rId1"/>
  </sheets>
  <definedNames>
    <definedName name="_xlnm._FilterDatabase" localSheetId="0" hidden="1">'总成绩及进入体检人员名单'!$A$3:$M$41</definedName>
    <definedName name="_xlnm.Print_Titles" localSheetId="0">'总成绩及进入体检人员名单'!$3:$3</definedName>
  </definedNames>
  <calcPr fullCalcOnLoad="1"/>
</workbook>
</file>

<file path=xl/sharedStrings.xml><?xml version="1.0" encoding="utf-8"?>
<sst xmlns="http://schemas.openxmlformats.org/spreadsheetml/2006/main" count="261" uniqueCount="114">
  <si>
    <t>姓名</t>
  </si>
  <si>
    <t>否</t>
  </si>
  <si>
    <t>45253010113</t>
  </si>
  <si>
    <t>是</t>
  </si>
  <si>
    <t>45253020210</t>
  </si>
  <si>
    <t>45253020213</t>
  </si>
  <si>
    <t>缺考</t>
  </si>
  <si>
    <t>45553020217</t>
  </si>
  <si>
    <t>45553030313</t>
  </si>
  <si>
    <t>45253030305</t>
  </si>
  <si>
    <t>邹凌峰</t>
  </si>
  <si>
    <t>45253010114</t>
  </si>
  <si>
    <t>45253010101</t>
  </si>
  <si>
    <t>45253010103</t>
  </si>
  <si>
    <t>45253010108</t>
  </si>
  <si>
    <t>45253010117</t>
  </si>
  <si>
    <t>45253010112</t>
  </si>
  <si>
    <t>龙朝印</t>
  </si>
  <si>
    <t>45253030304</t>
  </si>
  <si>
    <t>45253020203</t>
  </si>
  <si>
    <t>45253010106</t>
  </si>
  <si>
    <t>45253020211</t>
  </si>
  <si>
    <t>45253030306</t>
  </si>
  <si>
    <t>45253020208</t>
  </si>
  <si>
    <t>45253010121</t>
  </si>
  <si>
    <t>45253010105</t>
  </si>
  <si>
    <t>45253010124</t>
  </si>
  <si>
    <t>45253020202</t>
  </si>
  <si>
    <t>45253010127</t>
  </si>
  <si>
    <t>45253020204</t>
  </si>
  <si>
    <t>45253020207</t>
  </si>
  <si>
    <t>45253010128</t>
  </si>
  <si>
    <t>45253030308</t>
  </si>
  <si>
    <t>45553030314</t>
  </si>
  <si>
    <t>45553020226</t>
  </si>
  <si>
    <t>45553020220</t>
  </si>
  <si>
    <t>潘宏丽</t>
  </si>
  <si>
    <t>45553020227</t>
  </si>
  <si>
    <t>45253010111</t>
  </si>
  <si>
    <t>45253010130</t>
  </si>
  <si>
    <t>45253030307</t>
  </si>
  <si>
    <t>45253030309</t>
  </si>
  <si>
    <t>45553020221</t>
  </si>
  <si>
    <t>45553020228</t>
  </si>
  <si>
    <t>45553020224</t>
  </si>
  <si>
    <r>
      <rPr>
        <sz val="11"/>
        <color indexed="8"/>
        <rFont val="方正黑体_GBK"/>
        <family val="4"/>
      </rPr>
      <t>序号</t>
    </r>
  </si>
  <si>
    <r>
      <rPr>
        <sz val="11"/>
        <color indexed="8"/>
        <rFont val="方正黑体_GBK"/>
        <family val="4"/>
      </rPr>
      <t>准考证号</t>
    </r>
  </si>
  <si>
    <r>
      <rPr>
        <sz val="11"/>
        <color indexed="8"/>
        <rFont val="方正黑体_GBK"/>
        <family val="4"/>
      </rPr>
      <t>报考单位</t>
    </r>
  </si>
  <si>
    <r>
      <rPr>
        <sz val="11"/>
        <color indexed="8"/>
        <rFont val="方正黑体_GBK"/>
        <family val="4"/>
      </rPr>
      <t>报考职位</t>
    </r>
  </si>
  <si>
    <r>
      <rPr>
        <sz val="11"/>
        <color indexed="8"/>
        <rFont val="方正黑体_GBK"/>
        <family val="4"/>
      </rPr>
      <t>职业能力倾向测验成绩</t>
    </r>
  </si>
  <si>
    <r>
      <rPr>
        <sz val="11"/>
        <color indexed="8"/>
        <rFont val="方正黑体_GBK"/>
        <family val="4"/>
      </rPr>
      <t>综合应用能力成绩</t>
    </r>
  </si>
  <si>
    <t>笔试总成绩</t>
  </si>
  <si>
    <r>
      <rPr>
        <sz val="11"/>
        <color indexed="8"/>
        <rFont val="方正黑体_GBK"/>
        <family val="4"/>
      </rPr>
      <t>是否进入资格复审</t>
    </r>
  </si>
  <si>
    <t>面试序号</t>
  </si>
  <si>
    <t>面试成绩</t>
  </si>
  <si>
    <t>总成绩</t>
  </si>
  <si>
    <t>是否进入体检</t>
  </si>
  <si>
    <r>
      <rPr>
        <sz val="11"/>
        <color indexed="8"/>
        <rFont val="宋体"/>
        <family val="0"/>
      </rPr>
      <t>冉莉</t>
    </r>
  </si>
  <si>
    <r>
      <rPr>
        <sz val="11"/>
        <color indexed="8"/>
        <rFont val="宋体"/>
        <family val="0"/>
      </rPr>
      <t>龚滩中心卫生院</t>
    </r>
  </si>
  <si>
    <r>
      <rPr>
        <sz val="11"/>
        <color indexed="8"/>
        <rFont val="宋体"/>
        <family val="0"/>
      </rPr>
      <t>临床医生</t>
    </r>
  </si>
  <si>
    <r>
      <rPr>
        <sz val="11"/>
        <color indexed="8"/>
        <rFont val="宋体"/>
        <family val="0"/>
      </rPr>
      <t>是</t>
    </r>
  </si>
  <si>
    <r>
      <rPr>
        <sz val="11"/>
        <color indexed="8"/>
        <rFont val="宋体"/>
        <family val="0"/>
      </rPr>
      <t>赵慧</t>
    </r>
  </si>
  <si>
    <r>
      <rPr>
        <sz val="11"/>
        <color indexed="8"/>
        <rFont val="宋体"/>
        <family val="0"/>
      </rPr>
      <t>舒小燕</t>
    </r>
  </si>
  <si>
    <r>
      <rPr>
        <sz val="11"/>
        <color indexed="8"/>
        <rFont val="宋体"/>
        <family val="0"/>
      </rPr>
      <t>刘欢欢</t>
    </r>
  </si>
  <si>
    <r>
      <rPr>
        <sz val="11"/>
        <color indexed="8"/>
        <rFont val="宋体"/>
        <family val="0"/>
      </rPr>
      <t>后坪乡卫生院</t>
    </r>
  </si>
  <si>
    <r>
      <rPr>
        <sz val="11"/>
        <color indexed="8"/>
        <rFont val="宋体"/>
        <family val="0"/>
      </rPr>
      <t>检验科医师</t>
    </r>
  </si>
  <si>
    <r>
      <rPr>
        <sz val="11"/>
        <color indexed="8"/>
        <rFont val="宋体"/>
        <family val="0"/>
      </rPr>
      <t>王晓庆</t>
    </r>
  </si>
  <si>
    <r>
      <rPr>
        <sz val="11"/>
        <color indexed="8"/>
        <rFont val="宋体"/>
        <family val="0"/>
      </rPr>
      <t>叶丽娜</t>
    </r>
  </si>
  <si>
    <r>
      <rPr>
        <sz val="11"/>
        <color indexed="8"/>
        <rFont val="宋体"/>
        <family val="0"/>
      </rPr>
      <t>李溪中心卫生院</t>
    </r>
  </si>
  <si>
    <r>
      <rPr>
        <sz val="11"/>
        <color indexed="8"/>
        <rFont val="宋体"/>
        <family val="0"/>
      </rPr>
      <t>临床岗</t>
    </r>
  </si>
  <si>
    <r>
      <rPr>
        <sz val="11"/>
        <color indexed="8"/>
        <rFont val="宋体"/>
        <family val="0"/>
      </rPr>
      <t>曹庆宇</t>
    </r>
  </si>
  <si>
    <r>
      <rPr>
        <sz val="11"/>
        <color indexed="8"/>
        <rFont val="宋体"/>
        <family val="0"/>
      </rPr>
      <t>杨佳</t>
    </r>
  </si>
  <si>
    <r>
      <rPr>
        <sz val="11"/>
        <color indexed="8"/>
        <rFont val="宋体"/>
        <family val="0"/>
      </rPr>
      <t>龙潭中心卫生院</t>
    </r>
  </si>
  <si>
    <r>
      <rPr>
        <sz val="11"/>
        <color indexed="8"/>
        <rFont val="宋体"/>
        <family val="0"/>
      </rPr>
      <t>胡欣</t>
    </r>
  </si>
  <si>
    <r>
      <rPr>
        <sz val="11"/>
        <color indexed="8"/>
        <rFont val="宋体"/>
        <family val="0"/>
      </rPr>
      <t>高航</t>
    </r>
  </si>
  <si>
    <r>
      <rPr>
        <sz val="11"/>
        <color indexed="8"/>
        <rFont val="宋体"/>
        <family val="0"/>
      </rPr>
      <t>外科医生</t>
    </r>
  </si>
  <si>
    <r>
      <rPr>
        <sz val="11"/>
        <color indexed="8"/>
        <rFont val="宋体"/>
        <family val="0"/>
      </rPr>
      <t>吴边</t>
    </r>
  </si>
  <si>
    <r>
      <rPr>
        <sz val="11"/>
        <color indexed="8"/>
        <rFont val="宋体"/>
        <family val="0"/>
      </rPr>
      <t>甘鑫林</t>
    </r>
  </si>
  <si>
    <r>
      <rPr>
        <sz val="11"/>
        <color indexed="8"/>
        <rFont val="宋体"/>
        <family val="0"/>
      </rPr>
      <t>酉酬中心卫生院</t>
    </r>
  </si>
  <si>
    <r>
      <rPr>
        <sz val="11"/>
        <color indexed="8"/>
        <rFont val="宋体"/>
        <family val="0"/>
      </rPr>
      <t>张玉函</t>
    </r>
  </si>
  <si>
    <r>
      <rPr>
        <sz val="11"/>
        <color indexed="8"/>
        <rFont val="宋体"/>
        <family val="0"/>
      </rPr>
      <t>麻旺中心卫生院</t>
    </r>
  </si>
  <si>
    <r>
      <rPr>
        <sz val="11"/>
        <color indexed="8"/>
        <rFont val="宋体"/>
        <family val="0"/>
      </rPr>
      <t>妇产科医生</t>
    </r>
  </si>
  <si>
    <r>
      <rPr>
        <sz val="11"/>
        <color indexed="8"/>
        <rFont val="宋体"/>
        <family val="0"/>
      </rPr>
      <t>周仁海</t>
    </r>
  </si>
  <si>
    <r>
      <rPr>
        <sz val="11"/>
        <color indexed="8"/>
        <rFont val="宋体"/>
        <family val="0"/>
      </rPr>
      <t>颜奉霞</t>
    </r>
  </si>
  <si>
    <r>
      <rPr>
        <sz val="11"/>
        <color indexed="8"/>
        <rFont val="宋体"/>
        <family val="0"/>
      </rPr>
      <t>周霞</t>
    </r>
  </si>
  <si>
    <r>
      <rPr>
        <sz val="11"/>
        <color indexed="8"/>
        <rFont val="宋体"/>
        <family val="0"/>
      </rPr>
      <t>庙溪乡卫生院</t>
    </r>
  </si>
  <si>
    <r>
      <rPr>
        <sz val="11"/>
        <color indexed="8"/>
        <rFont val="宋体"/>
        <family val="0"/>
      </rPr>
      <t>白俊恩</t>
    </r>
  </si>
  <si>
    <r>
      <rPr>
        <sz val="11"/>
        <color indexed="8"/>
        <rFont val="宋体"/>
        <family val="0"/>
      </rPr>
      <t>天馆乡卫生院</t>
    </r>
  </si>
  <si>
    <r>
      <rPr>
        <sz val="11"/>
        <color indexed="8"/>
        <rFont val="宋体"/>
        <family val="0"/>
      </rPr>
      <t>王礼杰</t>
    </r>
  </si>
  <si>
    <r>
      <rPr>
        <sz val="11"/>
        <color indexed="8"/>
        <rFont val="宋体"/>
        <family val="0"/>
      </rPr>
      <t>石磊</t>
    </r>
  </si>
  <si>
    <r>
      <rPr>
        <sz val="11"/>
        <color indexed="8"/>
        <rFont val="宋体"/>
        <family val="0"/>
      </rPr>
      <t>侯娟</t>
    </r>
  </si>
  <si>
    <r>
      <rPr>
        <sz val="11"/>
        <color indexed="8"/>
        <rFont val="宋体"/>
        <family val="0"/>
      </rPr>
      <t>小河中心卫生院</t>
    </r>
  </si>
  <si>
    <r>
      <rPr>
        <sz val="11"/>
        <color indexed="8"/>
        <rFont val="宋体"/>
        <family val="0"/>
      </rPr>
      <t>张丽琼</t>
    </r>
  </si>
  <si>
    <r>
      <rPr>
        <sz val="11"/>
        <color indexed="8"/>
        <rFont val="宋体"/>
        <family val="0"/>
      </rPr>
      <t>宜居乡卫生院</t>
    </r>
  </si>
  <si>
    <r>
      <rPr>
        <sz val="11"/>
        <color indexed="8"/>
        <rFont val="宋体"/>
        <family val="0"/>
      </rPr>
      <t>吴小凤</t>
    </r>
  </si>
  <si>
    <r>
      <rPr>
        <sz val="11"/>
        <color indexed="8"/>
        <rFont val="宋体"/>
        <family val="0"/>
      </rPr>
      <t>江凤娇</t>
    </r>
  </si>
  <si>
    <r>
      <rPr>
        <sz val="11"/>
        <color indexed="8"/>
        <rFont val="宋体"/>
        <family val="0"/>
      </rPr>
      <t>彭思梦</t>
    </r>
  </si>
  <si>
    <r>
      <rPr>
        <sz val="11"/>
        <color indexed="8"/>
        <rFont val="宋体"/>
        <family val="0"/>
      </rPr>
      <t>曾凡志</t>
    </r>
  </si>
  <si>
    <r>
      <rPr>
        <sz val="11"/>
        <color indexed="8"/>
        <rFont val="宋体"/>
        <family val="0"/>
      </rPr>
      <t>李昆洁</t>
    </r>
  </si>
  <si>
    <r>
      <rPr>
        <sz val="11"/>
        <color indexed="8"/>
        <rFont val="宋体"/>
        <family val="0"/>
      </rPr>
      <t>影像岗</t>
    </r>
  </si>
  <si>
    <r>
      <rPr>
        <sz val="11"/>
        <color indexed="8"/>
        <rFont val="宋体"/>
        <family val="0"/>
      </rPr>
      <t>酉水河镇卫生院</t>
    </r>
  </si>
  <si>
    <r>
      <rPr>
        <sz val="11"/>
        <color indexed="8"/>
        <rFont val="宋体"/>
        <family val="0"/>
      </rPr>
      <t>检验岗</t>
    </r>
  </si>
  <si>
    <r>
      <rPr>
        <sz val="11"/>
        <color indexed="8"/>
        <rFont val="宋体"/>
        <family val="0"/>
      </rPr>
      <t>任磊来</t>
    </r>
  </si>
  <si>
    <r>
      <rPr>
        <sz val="11"/>
        <color indexed="8"/>
        <rFont val="宋体"/>
        <family val="0"/>
      </rPr>
      <t>何伟</t>
    </r>
  </si>
  <si>
    <r>
      <rPr>
        <sz val="11"/>
        <color indexed="8"/>
        <rFont val="宋体"/>
        <family val="0"/>
      </rPr>
      <t>文凤</t>
    </r>
  </si>
  <si>
    <r>
      <rPr>
        <sz val="11"/>
        <color indexed="8"/>
        <rFont val="宋体"/>
        <family val="0"/>
      </rPr>
      <t>姚芳</t>
    </r>
  </si>
  <si>
    <r>
      <rPr>
        <sz val="11"/>
        <color indexed="8"/>
        <rFont val="宋体"/>
        <family val="0"/>
      </rPr>
      <t>钟多街道社区卫生服务中心</t>
    </r>
  </si>
  <si>
    <r>
      <rPr>
        <sz val="11"/>
        <color indexed="8"/>
        <rFont val="宋体"/>
        <family val="0"/>
      </rPr>
      <t>何娅</t>
    </r>
  </si>
  <si>
    <r>
      <rPr>
        <sz val="11"/>
        <color indexed="8"/>
        <rFont val="宋体"/>
        <family val="0"/>
      </rPr>
      <t>杨文锋</t>
    </r>
  </si>
  <si>
    <r>
      <rPr>
        <sz val="11"/>
        <color indexed="8"/>
        <rFont val="宋体"/>
        <family val="0"/>
      </rPr>
      <t>段怡宇</t>
    </r>
  </si>
  <si>
    <r>
      <rPr>
        <sz val="11"/>
        <color indexed="8"/>
        <rFont val="宋体"/>
        <family val="0"/>
      </rPr>
      <t>王雪飞</t>
    </r>
  </si>
  <si>
    <r>
      <rPr>
        <sz val="11"/>
        <color indexed="8"/>
        <rFont val="宋体"/>
        <family val="0"/>
      </rPr>
      <t>冉菊梅</t>
    </r>
  </si>
  <si>
    <t xml:space="preserve">  附件</t>
  </si>
  <si>
    <r>
      <t>2022</t>
    </r>
    <r>
      <rPr>
        <sz val="20"/>
        <color indexed="8"/>
        <rFont val="方正小标宋_GBK"/>
        <family val="4"/>
      </rPr>
      <t>年重庆市酉阳自治县乡镇（街道）事业单位专项招聘工作人员
考试考核总成绩及进入体检人员名单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</si>
</sst>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2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1"/>
      <color theme="1"/>
      <name val="宋体"/>
      <family val="0"/>
    </font>
    <font>
      <sz val="11"/>
      <color rgb="FF000000"/>
      <name val="方正黑体_GBK"/>
      <family val="4"/>
    </font>
    <font>
      <sz val="20"/>
      <color theme="1"/>
      <name val="Times New Roman"/>
      <family val="1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 wrapText="1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workbookViewId="0" topLeftCell="A1">
      <selection activeCell="O3" sqref="O3"/>
    </sheetView>
  </sheetViews>
  <sheetFormatPr defaultColWidth="9.140625" defaultRowHeight="15"/>
  <cols>
    <col min="1" max="1" width="5.28125" style="2" customWidth="1"/>
    <col min="2" max="2" width="9.421875" style="2" customWidth="1"/>
    <col min="3" max="3" width="12.7109375" style="2" customWidth="1"/>
    <col min="4" max="4" width="25.421875" style="2" customWidth="1"/>
    <col min="5" max="5" width="11.00390625" style="2" customWidth="1"/>
    <col min="6" max="7" width="9.00390625" style="2" customWidth="1"/>
    <col min="8" max="8" width="7.7109375" style="2" customWidth="1"/>
    <col min="9" max="9" width="9.8515625" style="2" customWidth="1"/>
    <col min="10" max="10" width="9.00390625" style="3" customWidth="1"/>
    <col min="11" max="11" width="11.57421875" style="3" customWidth="1"/>
    <col min="12" max="12" width="10.421875" style="3" customWidth="1"/>
    <col min="13" max="13" width="9.00390625" style="3" customWidth="1"/>
    <col min="14" max="16384" width="9.00390625" style="2" customWidth="1"/>
  </cols>
  <sheetData>
    <row r="1" spans="1:2" ht="34.5" customHeight="1">
      <c r="A1" s="15" t="s">
        <v>112</v>
      </c>
      <c r="B1" s="15"/>
    </row>
    <row r="2" spans="1:13" ht="58.5" customHeight="1">
      <c r="A2" s="14" t="s">
        <v>113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47.25" customHeight="1">
      <c r="A3" s="4" t="s">
        <v>45</v>
      </c>
      <c r="B3" s="10" t="s">
        <v>0</v>
      </c>
      <c r="C3" s="11" t="s">
        <v>46</v>
      </c>
      <c r="D3" s="11" t="s">
        <v>47</v>
      </c>
      <c r="E3" s="11" t="s">
        <v>48</v>
      </c>
      <c r="F3" s="4" t="s">
        <v>49</v>
      </c>
      <c r="G3" s="4" t="s">
        <v>50</v>
      </c>
      <c r="H3" s="13" t="s">
        <v>51</v>
      </c>
      <c r="I3" s="4" t="s">
        <v>52</v>
      </c>
      <c r="J3" s="6" t="s">
        <v>53</v>
      </c>
      <c r="K3" s="6" t="s">
        <v>54</v>
      </c>
      <c r="L3" s="6" t="s">
        <v>55</v>
      </c>
      <c r="M3" s="6" t="s">
        <v>56</v>
      </c>
    </row>
    <row r="4" spans="1:13" ht="19.5" customHeight="1">
      <c r="A4" s="5">
        <v>1</v>
      </c>
      <c r="B4" s="11" t="s">
        <v>57</v>
      </c>
      <c r="C4" s="11" t="s">
        <v>4</v>
      </c>
      <c r="D4" s="11" t="s">
        <v>58</v>
      </c>
      <c r="E4" s="11" t="s">
        <v>59</v>
      </c>
      <c r="F4" s="5">
        <v>57</v>
      </c>
      <c r="G4" s="5">
        <v>78.4</v>
      </c>
      <c r="H4" s="5">
        <v>135.4</v>
      </c>
      <c r="I4" s="5" t="s">
        <v>60</v>
      </c>
      <c r="J4" s="7">
        <v>14</v>
      </c>
      <c r="K4" s="8">
        <v>81.67</v>
      </c>
      <c r="L4" s="8">
        <f>(F4+G4)/3*0.5+K4*0.5</f>
        <v>63.40166666666667</v>
      </c>
      <c r="M4" s="9" t="s">
        <v>3</v>
      </c>
    </row>
    <row r="5" spans="1:13" ht="19.5" customHeight="1">
      <c r="A5" s="5">
        <v>2</v>
      </c>
      <c r="B5" s="11" t="s">
        <v>61</v>
      </c>
      <c r="C5" s="11" t="s">
        <v>5</v>
      </c>
      <c r="D5" s="11" t="s">
        <v>58</v>
      </c>
      <c r="E5" s="11" t="s">
        <v>59</v>
      </c>
      <c r="F5" s="5">
        <v>61.5</v>
      </c>
      <c r="G5" s="5">
        <v>68.9</v>
      </c>
      <c r="H5" s="5">
        <v>130.4</v>
      </c>
      <c r="I5" s="5" t="s">
        <v>60</v>
      </c>
      <c r="J5" s="7">
        <v>20</v>
      </c>
      <c r="K5" s="8">
        <v>82.88</v>
      </c>
      <c r="L5" s="8">
        <f>(F5+G5)/3*0.5+K5*0.5</f>
        <v>63.17333333333333</v>
      </c>
      <c r="M5" s="9" t="s">
        <v>1</v>
      </c>
    </row>
    <row r="6" spans="1:13" ht="19.5" customHeight="1">
      <c r="A6" s="7">
        <v>3</v>
      </c>
      <c r="B6" s="11" t="s">
        <v>62</v>
      </c>
      <c r="C6" s="11" t="s">
        <v>2</v>
      </c>
      <c r="D6" s="11" t="s">
        <v>58</v>
      </c>
      <c r="E6" s="11" t="s">
        <v>59</v>
      </c>
      <c r="F6" s="5">
        <v>64.5</v>
      </c>
      <c r="G6" s="5">
        <v>76</v>
      </c>
      <c r="H6" s="5">
        <v>140.5</v>
      </c>
      <c r="I6" s="5" t="s">
        <v>60</v>
      </c>
      <c r="J6" s="7">
        <v>33</v>
      </c>
      <c r="K6" s="8">
        <v>73.75</v>
      </c>
      <c r="L6" s="8">
        <f>(F6+G6)/3*0.5+K6*0.5</f>
        <v>60.29166666666667</v>
      </c>
      <c r="M6" s="9" t="s">
        <v>1</v>
      </c>
    </row>
    <row r="7" spans="1:13" ht="19.5" customHeight="1">
      <c r="A7" s="7">
        <v>4</v>
      </c>
      <c r="B7" s="11" t="s">
        <v>63</v>
      </c>
      <c r="C7" s="11" t="s">
        <v>8</v>
      </c>
      <c r="D7" s="11" t="s">
        <v>64</v>
      </c>
      <c r="E7" s="11" t="s">
        <v>65</v>
      </c>
      <c r="F7" s="5">
        <v>64.5</v>
      </c>
      <c r="G7" s="5">
        <v>43.9</v>
      </c>
      <c r="H7" s="5">
        <v>108.4</v>
      </c>
      <c r="I7" s="5" t="s">
        <v>60</v>
      </c>
      <c r="J7" s="9" t="s">
        <v>6</v>
      </c>
      <c r="K7" s="9" t="s">
        <v>6</v>
      </c>
      <c r="L7" s="9" t="s">
        <v>6</v>
      </c>
      <c r="M7" s="9" t="s">
        <v>1</v>
      </c>
    </row>
    <row r="8" spans="1:13" ht="19.5" customHeight="1">
      <c r="A8" s="7">
        <v>5</v>
      </c>
      <c r="B8" s="11" t="s">
        <v>66</v>
      </c>
      <c r="C8" s="11" t="s">
        <v>7</v>
      </c>
      <c r="D8" s="11" t="s">
        <v>64</v>
      </c>
      <c r="E8" s="11" t="s">
        <v>65</v>
      </c>
      <c r="F8" s="5">
        <v>75</v>
      </c>
      <c r="G8" s="5">
        <v>44.3</v>
      </c>
      <c r="H8" s="5">
        <v>119.3</v>
      </c>
      <c r="I8" s="5" t="s">
        <v>60</v>
      </c>
      <c r="J8" s="7">
        <v>36</v>
      </c>
      <c r="K8" s="8">
        <v>79.29</v>
      </c>
      <c r="L8" s="8">
        <f>(F8+G8)/3*0.5+K8*0.5</f>
        <v>59.528333333333336</v>
      </c>
      <c r="M8" s="9" t="s">
        <v>3</v>
      </c>
    </row>
    <row r="9" spans="1:13" ht="19.5" customHeight="1">
      <c r="A9" s="7">
        <v>6</v>
      </c>
      <c r="B9" s="11" t="s">
        <v>67</v>
      </c>
      <c r="C9" s="11" t="s">
        <v>12</v>
      </c>
      <c r="D9" s="11" t="s">
        <v>68</v>
      </c>
      <c r="E9" s="11" t="s">
        <v>69</v>
      </c>
      <c r="F9" s="5">
        <v>52.5</v>
      </c>
      <c r="G9" s="5">
        <v>61.8</v>
      </c>
      <c r="H9" s="5">
        <v>114.3</v>
      </c>
      <c r="I9" s="5" t="s">
        <v>60</v>
      </c>
      <c r="J9" s="9" t="s">
        <v>6</v>
      </c>
      <c r="K9" s="9" t="s">
        <v>6</v>
      </c>
      <c r="L9" s="9" t="s">
        <v>6</v>
      </c>
      <c r="M9" s="9" t="s">
        <v>1</v>
      </c>
    </row>
    <row r="10" spans="1:13" ht="19.5" customHeight="1">
      <c r="A10" s="7">
        <v>7</v>
      </c>
      <c r="B10" s="11" t="s">
        <v>70</v>
      </c>
      <c r="C10" s="11" t="s">
        <v>9</v>
      </c>
      <c r="D10" s="11" t="s">
        <v>68</v>
      </c>
      <c r="E10" s="11" t="s">
        <v>69</v>
      </c>
      <c r="F10" s="5">
        <v>72</v>
      </c>
      <c r="G10" s="5">
        <v>82.3</v>
      </c>
      <c r="H10" s="5">
        <v>154.3</v>
      </c>
      <c r="I10" s="5" t="s">
        <v>60</v>
      </c>
      <c r="J10" s="7">
        <v>25</v>
      </c>
      <c r="K10" s="8">
        <v>78.38</v>
      </c>
      <c r="L10" s="8">
        <f>(F10+G10)/3*0.5+K10*0.5</f>
        <v>64.90666666666667</v>
      </c>
      <c r="M10" s="9" t="s">
        <v>3</v>
      </c>
    </row>
    <row r="11" spans="1:13" ht="19.5" customHeight="1">
      <c r="A11" s="7">
        <v>8</v>
      </c>
      <c r="B11" s="12" t="s">
        <v>10</v>
      </c>
      <c r="C11" s="11" t="s">
        <v>11</v>
      </c>
      <c r="D11" s="11" t="s">
        <v>68</v>
      </c>
      <c r="E11" s="11" t="s">
        <v>69</v>
      </c>
      <c r="F11" s="5">
        <v>67.5</v>
      </c>
      <c r="G11" s="5">
        <v>53.9</v>
      </c>
      <c r="H11" s="5">
        <v>121.4</v>
      </c>
      <c r="I11" s="5" t="s">
        <v>60</v>
      </c>
      <c r="J11" s="7">
        <v>21</v>
      </c>
      <c r="K11" s="8">
        <v>75.99</v>
      </c>
      <c r="L11" s="8">
        <f>(F11+G11)/3*0.5+K11*0.5</f>
        <v>58.22833333333333</v>
      </c>
      <c r="M11" s="9" t="s">
        <v>1</v>
      </c>
    </row>
    <row r="12" spans="1:13" ht="19.5" customHeight="1">
      <c r="A12" s="7">
        <v>9</v>
      </c>
      <c r="B12" s="11" t="s">
        <v>71</v>
      </c>
      <c r="C12" s="11" t="s">
        <v>14</v>
      </c>
      <c r="D12" s="11" t="s">
        <v>72</v>
      </c>
      <c r="E12" s="11" t="s">
        <v>69</v>
      </c>
      <c r="F12" s="5">
        <v>66</v>
      </c>
      <c r="G12" s="5">
        <v>84.3</v>
      </c>
      <c r="H12" s="5">
        <v>150.3</v>
      </c>
      <c r="I12" s="5" t="s">
        <v>60</v>
      </c>
      <c r="J12" s="7">
        <v>19</v>
      </c>
      <c r="K12" s="8">
        <v>76.24</v>
      </c>
      <c r="L12" s="8">
        <f>(F12+G12)/3*0.5+K12*0.5</f>
        <v>63.17</v>
      </c>
      <c r="M12" s="9" t="s">
        <v>3</v>
      </c>
    </row>
    <row r="13" spans="1:13" ht="19.5" customHeight="1">
      <c r="A13" s="7">
        <v>10</v>
      </c>
      <c r="B13" s="11" t="s">
        <v>73</v>
      </c>
      <c r="C13" s="11" t="s">
        <v>13</v>
      </c>
      <c r="D13" s="11" t="s">
        <v>72</v>
      </c>
      <c r="E13" s="11" t="s">
        <v>69</v>
      </c>
      <c r="F13" s="5">
        <v>73.5</v>
      </c>
      <c r="G13" s="5">
        <v>79.8</v>
      </c>
      <c r="H13" s="5">
        <v>153.3</v>
      </c>
      <c r="I13" s="5" t="s">
        <v>60</v>
      </c>
      <c r="J13" s="7">
        <v>38</v>
      </c>
      <c r="K13" s="8">
        <v>74.25</v>
      </c>
      <c r="L13" s="8">
        <f>(F13+G13)/3*0.5+K13*0.5</f>
        <v>62.675</v>
      </c>
      <c r="M13" s="9" t="s">
        <v>1</v>
      </c>
    </row>
    <row r="14" spans="1:13" ht="19.5" customHeight="1">
      <c r="A14" s="7">
        <v>11</v>
      </c>
      <c r="B14" s="11" t="s">
        <v>74</v>
      </c>
      <c r="C14" s="11" t="s">
        <v>15</v>
      </c>
      <c r="D14" s="11" t="s">
        <v>72</v>
      </c>
      <c r="E14" s="11" t="s">
        <v>69</v>
      </c>
      <c r="F14" s="5">
        <v>70.5</v>
      </c>
      <c r="G14" s="5">
        <v>78.7</v>
      </c>
      <c r="H14" s="5">
        <v>149.2</v>
      </c>
      <c r="I14" s="5" t="s">
        <v>60</v>
      </c>
      <c r="J14" s="7">
        <v>12</v>
      </c>
      <c r="K14" s="8">
        <v>69.56</v>
      </c>
      <c r="L14" s="8">
        <f>(F14+G14)/3*0.5+K14*0.5</f>
        <v>59.64666666666666</v>
      </c>
      <c r="M14" s="9" t="s">
        <v>1</v>
      </c>
    </row>
    <row r="15" spans="1:13" ht="19.5" customHeight="1">
      <c r="A15" s="7">
        <v>12</v>
      </c>
      <c r="B15" s="12" t="s">
        <v>17</v>
      </c>
      <c r="C15" s="11" t="s">
        <v>18</v>
      </c>
      <c r="D15" s="11" t="s">
        <v>72</v>
      </c>
      <c r="E15" s="11" t="s">
        <v>75</v>
      </c>
      <c r="F15" s="5">
        <v>60</v>
      </c>
      <c r="G15" s="5">
        <v>65.3</v>
      </c>
      <c r="H15" s="5">
        <v>125.3</v>
      </c>
      <c r="I15" s="5" t="s">
        <v>60</v>
      </c>
      <c r="J15" s="9" t="s">
        <v>6</v>
      </c>
      <c r="K15" s="9" t="s">
        <v>6</v>
      </c>
      <c r="L15" s="9" t="s">
        <v>6</v>
      </c>
      <c r="M15" s="9" t="s">
        <v>1</v>
      </c>
    </row>
    <row r="16" spans="1:13" ht="19.5" customHeight="1">
      <c r="A16" s="7">
        <v>13</v>
      </c>
      <c r="B16" s="11" t="s">
        <v>76</v>
      </c>
      <c r="C16" s="11" t="s">
        <v>16</v>
      </c>
      <c r="D16" s="11" t="s">
        <v>72</v>
      </c>
      <c r="E16" s="11" t="s">
        <v>75</v>
      </c>
      <c r="F16" s="5">
        <v>69</v>
      </c>
      <c r="G16" s="5">
        <v>65.8</v>
      </c>
      <c r="H16" s="5">
        <v>134.8</v>
      </c>
      <c r="I16" s="5" t="s">
        <v>60</v>
      </c>
      <c r="J16" s="7">
        <v>3</v>
      </c>
      <c r="K16" s="8">
        <v>81.14</v>
      </c>
      <c r="L16" s="8">
        <f aca="true" t="shared" si="0" ref="L16:L27">(F16+G16)/3*0.5+K16*0.5</f>
        <v>63.03666666666667</v>
      </c>
      <c r="M16" s="9" t="s">
        <v>3</v>
      </c>
    </row>
    <row r="17" spans="1:13" ht="19.5" customHeight="1">
      <c r="A17" s="7">
        <v>14</v>
      </c>
      <c r="B17" s="11" t="s">
        <v>77</v>
      </c>
      <c r="C17" s="11" t="s">
        <v>19</v>
      </c>
      <c r="D17" s="11" t="s">
        <v>72</v>
      </c>
      <c r="E17" s="11" t="s">
        <v>75</v>
      </c>
      <c r="F17" s="5">
        <v>58.5</v>
      </c>
      <c r="G17" s="5">
        <v>63.5</v>
      </c>
      <c r="H17" s="5">
        <v>122</v>
      </c>
      <c r="I17" s="5" t="s">
        <v>60</v>
      </c>
      <c r="J17" s="7">
        <v>1</v>
      </c>
      <c r="K17" s="8">
        <v>73.7</v>
      </c>
      <c r="L17" s="8">
        <f t="shared" si="0"/>
        <v>57.18333333333334</v>
      </c>
      <c r="M17" s="9" t="s">
        <v>1</v>
      </c>
    </row>
    <row r="18" spans="1:13" ht="19.5" customHeight="1">
      <c r="A18" s="7">
        <v>15</v>
      </c>
      <c r="B18" s="11" t="s">
        <v>79</v>
      </c>
      <c r="C18" s="11" t="s">
        <v>21</v>
      </c>
      <c r="D18" s="11" t="s">
        <v>80</v>
      </c>
      <c r="E18" s="11" t="s">
        <v>81</v>
      </c>
      <c r="F18" s="5">
        <v>73.5</v>
      </c>
      <c r="G18" s="5">
        <v>71.9</v>
      </c>
      <c r="H18" s="5">
        <v>145.4</v>
      </c>
      <c r="I18" s="5" t="s">
        <v>60</v>
      </c>
      <c r="J18" s="7">
        <v>27</v>
      </c>
      <c r="K18" s="8">
        <v>82.7</v>
      </c>
      <c r="L18" s="8">
        <f t="shared" si="0"/>
        <v>65.58333333333334</v>
      </c>
      <c r="M18" s="9" t="s">
        <v>3</v>
      </c>
    </row>
    <row r="19" spans="1:13" ht="19.5" customHeight="1">
      <c r="A19" s="7">
        <v>16</v>
      </c>
      <c r="B19" s="11" t="s">
        <v>82</v>
      </c>
      <c r="C19" s="11" t="s">
        <v>20</v>
      </c>
      <c r="D19" s="11" t="s">
        <v>80</v>
      </c>
      <c r="E19" s="11" t="s">
        <v>81</v>
      </c>
      <c r="F19" s="5">
        <v>72</v>
      </c>
      <c r="G19" s="5">
        <v>78.7</v>
      </c>
      <c r="H19" s="5">
        <v>150.7</v>
      </c>
      <c r="I19" s="5" t="s">
        <v>60</v>
      </c>
      <c r="J19" s="7">
        <v>29</v>
      </c>
      <c r="K19" s="8">
        <v>79.88</v>
      </c>
      <c r="L19" s="8">
        <f t="shared" si="0"/>
        <v>65.05666666666666</v>
      </c>
      <c r="M19" s="9" t="s">
        <v>1</v>
      </c>
    </row>
    <row r="20" spans="1:13" ht="19.5" customHeight="1">
      <c r="A20" s="7">
        <v>17</v>
      </c>
      <c r="B20" s="11" t="s">
        <v>83</v>
      </c>
      <c r="C20" s="11" t="s">
        <v>22</v>
      </c>
      <c r="D20" s="11" t="s">
        <v>80</v>
      </c>
      <c r="E20" s="11" t="s">
        <v>81</v>
      </c>
      <c r="F20" s="5">
        <v>73.5</v>
      </c>
      <c r="G20" s="5">
        <v>65.5</v>
      </c>
      <c r="H20" s="5">
        <v>139</v>
      </c>
      <c r="I20" s="5" t="s">
        <v>60</v>
      </c>
      <c r="J20" s="7">
        <v>11</v>
      </c>
      <c r="K20" s="8">
        <v>79.09</v>
      </c>
      <c r="L20" s="8">
        <f t="shared" si="0"/>
        <v>62.71166666666667</v>
      </c>
      <c r="M20" s="9" t="s">
        <v>1</v>
      </c>
    </row>
    <row r="21" spans="1:13" ht="19.5" customHeight="1">
      <c r="A21" s="7">
        <v>18</v>
      </c>
      <c r="B21" s="11" t="s">
        <v>84</v>
      </c>
      <c r="C21" s="11" t="s">
        <v>23</v>
      </c>
      <c r="D21" s="11" t="s">
        <v>85</v>
      </c>
      <c r="E21" s="11" t="s">
        <v>69</v>
      </c>
      <c r="F21" s="5">
        <v>72</v>
      </c>
      <c r="G21" s="5">
        <v>77.3</v>
      </c>
      <c r="H21" s="5">
        <v>149.3</v>
      </c>
      <c r="I21" s="5" t="s">
        <v>60</v>
      </c>
      <c r="J21" s="7">
        <v>13</v>
      </c>
      <c r="K21" s="8">
        <v>78.78</v>
      </c>
      <c r="L21" s="8">
        <f t="shared" si="0"/>
        <v>64.27333333333334</v>
      </c>
      <c r="M21" s="9" t="s">
        <v>3</v>
      </c>
    </row>
    <row r="22" spans="1:13" ht="19.5" customHeight="1">
      <c r="A22" s="7">
        <v>19</v>
      </c>
      <c r="B22" s="11" t="s">
        <v>86</v>
      </c>
      <c r="C22" s="11" t="s">
        <v>24</v>
      </c>
      <c r="D22" s="11" t="s">
        <v>87</v>
      </c>
      <c r="E22" s="11" t="s">
        <v>69</v>
      </c>
      <c r="F22" s="5">
        <v>63</v>
      </c>
      <c r="G22" s="5">
        <v>59</v>
      </c>
      <c r="H22" s="5">
        <v>122</v>
      </c>
      <c r="I22" s="5" t="s">
        <v>60</v>
      </c>
      <c r="J22" s="7">
        <v>23</v>
      </c>
      <c r="K22" s="8">
        <v>78.87</v>
      </c>
      <c r="L22" s="8">
        <f t="shared" si="0"/>
        <v>59.76833333333333</v>
      </c>
      <c r="M22" s="9" t="s">
        <v>3</v>
      </c>
    </row>
    <row r="23" spans="1:13" ht="19.5" customHeight="1">
      <c r="A23" s="7">
        <v>20</v>
      </c>
      <c r="B23" s="11" t="s">
        <v>88</v>
      </c>
      <c r="C23" s="11" t="s">
        <v>26</v>
      </c>
      <c r="D23" s="11" t="s">
        <v>87</v>
      </c>
      <c r="E23" s="11" t="s">
        <v>69</v>
      </c>
      <c r="F23" s="5">
        <v>51</v>
      </c>
      <c r="G23" s="5">
        <v>65.6</v>
      </c>
      <c r="H23" s="5">
        <v>116.6</v>
      </c>
      <c r="I23" s="5" t="s">
        <v>60</v>
      </c>
      <c r="J23" s="7">
        <v>35</v>
      </c>
      <c r="K23" s="8">
        <v>76.13</v>
      </c>
      <c r="L23" s="8">
        <f t="shared" si="0"/>
        <v>57.498333333333335</v>
      </c>
      <c r="M23" s="9" t="s">
        <v>1</v>
      </c>
    </row>
    <row r="24" spans="1:13" ht="19.5" customHeight="1">
      <c r="A24" s="7">
        <v>21</v>
      </c>
      <c r="B24" s="11" t="s">
        <v>89</v>
      </c>
      <c r="C24" s="11" t="s">
        <v>25</v>
      </c>
      <c r="D24" s="11" t="s">
        <v>87</v>
      </c>
      <c r="E24" s="11" t="s">
        <v>69</v>
      </c>
      <c r="F24" s="5">
        <v>66</v>
      </c>
      <c r="G24" s="5">
        <v>50.9</v>
      </c>
      <c r="H24" s="5">
        <v>116.9</v>
      </c>
      <c r="I24" s="5" t="s">
        <v>60</v>
      </c>
      <c r="J24" s="7">
        <v>10</v>
      </c>
      <c r="K24" s="8">
        <v>67.99</v>
      </c>
      <c r="L24" s="8">
        <f t="shared" si="0"/>
        <v>53.47833333333333</v>
      </c>
      <c r="M24" s="9" t="s">
        <v>1</v>
      </c>
    </row>
    <row r="25" spans="1:13" ht="19.5" customHeight="1">
      <c r="A25" s="7">
        <v>22</v>
      </c>
      <c r="B25" s="11" t="s">
        <v>90</v>
      </c>
      <c r="C25" s="11" t="s">
        <v>27</v>
      </c>
      <c r="D25" s="11" t="s">
        <v>91</v>
      </c>
      <c r="E25" s="11" t="s">
        <v>81</v>
      </c>
      <c r="F25" s="5">
        <v>63</v>
      </c>
      <c r="G25" s="5">
        <v>59.5</v>
      </c>
      <c r="H25" s="5">
        <v>122.5</v>
      </c>
      <c r="I25" s="5" t="s">
        <v>60</v>
      </c>
      <c r="J25" s="7">
        <v>30</v>
      </c>
      <c r="K25" s="8">
        <v>60.42</v>
      </c>
      <c r="L25" s="8">
        <f t="shared" si="0"/>
        <v>50.626666666666665</v>
      </c>
      <c r="M25" s="9" t="s">
        <v>1</v>
      </c>
    </row>
    <row r="26" spans="1:13" ht="19.5" customHeight="1">
      <c r="A26" s="7">
        <v>23</v>
      </c>
      <c r="B26" s="11" t="s">
        <v>92</v>
      </c>
      <c r="C26" s="11" t="s">
        <v>28</v>
      </c>
      <c r="D26" s="11" t="s">
        <v>93</v>
      </c>
      <c r="E26" s="11" t="s">
        <v>59</v>
      </c>
      <c r="F26" s="5">
        <v>78</v>
      </c>
      <c r="G26" s="5">
        <v>96.9</v>
      </c>
      <c r="H26" s="5">
        <v>174.9</v>
      </c>
      <c r="I26" s="5" t="s">
        <v>60</v>
      </c>
      <c r="J26" s="7">
        <v>26</v>
      </c>
      <c r="K26" s="8">
        <v>75.76</v>
      </c>
      <c r="L26" s="8">
        <f t="shared" si="0"/>
        <v>67.03</v>
      </c>
      <c r="M26" s="9" t="s">
        <v>3</v>
      </c>
    </row>
    <row r="27" spans="1:13" ht="19.5" customHeight="1">
      <c r="A27" s="7">
        <v>24</v>
      </c>
      <c r="B27" s="11" t="s">
        <v>94</v>
      </c>
      <c r="C27" s="11" t="s">
        <v>29</v>
      </c>
      <c r="D27" s="11" t="s">
        <v>93</v>
      </c>
      <c r="E27" s="11" t="s">
        <v>59</v>
      </c>
      <c r="F27" s="5">
        <v>63</v>
      </c>
      <c r="G27" s="5">
        <v>80.5</v>
      </c>
      <c r="H27" s="5">
        <v>143.5</v>
      </c>
      <c r="I27" s="5" t="s">
        <v>60</v>
      </c>
      <c r="J27" s="7">
        <v>34</v>
      </c>
      <c r="K27" s="8">
        <v>79.85</v>
      </c>
      <c r="L27" s="8">
        <f t="shared" si="0"/>
        <v>63.84166666666667</v>
      </c>
      <c r="M27" s="9" t="s">
        <v>1</v>
      </c>
    </row>
    <row r="28" spans="1:13" ht="19.5" customHeight="1">
      <c r="A28" s="7">
        <v>25</v>
      </c>
      <c r="B28" s="11" t="s">
        <v>95</v>
      </c>
      <c r="C28" s="11" t="s">
        <v>32</v>
      </c>
      <c r="D28" s="11" t="s">
        <v>78</v>
      </c>
      <c r="E28" s="11" t="s">
        <v>59</v>
      </c>
      <c r="F28" s="5">
        <v>69</v>
      </c>
      <c r="G28" s="5">
        <v>61</v>
      </c>
      <c r="H28" s="5">
        <v>130</v>
      </c>
      <c r="I28" s="5" t="s">
        <v>60</v>
      </c>
      <c r="J28" s="9" t="s">
        <v>6</v>
      </c>
      <c r="K28" s="9" t="s">
        <v>6</v>
      </c>
      <c r="L28" s="9" t="s">
        <v>6</v>
      </c>
      <c r="M28" s="9" t="s">
        <v>1</v>
      </c>
    </row>
    <row r="29" spans="1:13" ht="19.5" customHeight="1">
      <c r="A29" s="7">
        <v>26</v>
      </c>
      <c r="B29" s="11" t="s">
        <v>96</v>
      </c>
      <c r="C29" s="11" t="s">
        <v>30</v>
      </c>
      <c r="D29" s="11" t="s">
        <v>78</v>
      </c>
      <c r="E29" s="11" t="s">
        <v>59</v>
      </c>
      <c r="F29" s="5">
        <v>79.5</v>
      </c>
      <c r="G29" s="5">
        <v>86.9</v>
      </c>
      <c r="H29" s="5">
        <v>166.4</v>
      </c>
      <c r="I29" s="5" t="s">
        <v>60</v>
      </c>
      <c r="J29" s="7">
        <v>31</v>
      </c>
      <c r="K29" s="8">
        <v>77.96</v>
      </c>
      <c r="L29" s="8">
        <f>(F29+G29)/3*0.5+K29*0.5</f>
        <v>66.71333333333334</v>
      </c>
      <c r="M29" s="9" t="s">
        <v>3</v>
      </c>
    </row>
    <row r="30" spans="1:13" ht="19.5" customHeight="1">
      <c r="A30" s="7">
        <v>27</v>
      </c>
      <c r="B30" s="11" t="s">
        <v>97</v>
      </c>
      <c r="C30" s="11" t="s">
        <v>31</v>
      </c>
      <c r="D30" s="11" t="s">
        <v>78</v>
      </c>
      <c r="E30" s="11" t="s">
        <v>59</v>
      </c>
      <c r="F30" s="5">
        <v>78</v>
      </c>
      <c r="G30" s="5">
        <v>77.7</v>
      </c>
      <c r="H30" s="5">
        <v>155.7</v>
      </c>
      <c r="I30" s="5" t="s">
        <v>60</v>
      </c>
      <c r="J30" s="7">
        <v>8</v>
      </c>
      <c r="K30" s="8">
        <v>79.29</v>
      </c>
      <c r="L30" s="8">
        <f>(F30+G30)/3*0.5+K30*0.5</f>
        <v>65.595</v>
      </c>
      <c r="M30" s="9" t="s">
        <v>1</v>
      </c>
    </row>
    <row r="31" spans="1:13" ht="19.5" customHeight="1">
      <c r="A31" s="7">
        <v>28</v>
      </c>
      <c r="B31" s="11" t="s">
        <v>98</v>
      </c>
      <c r="C31" s="11" t="s">
        <v>33</v>
      </c>
      <c r="D31" s="11" t="s">
        <v>78</v>
      </c>
      <c r="E31" s="11" t="s">
        <v>99</v>
      </c>
      <c r="F31" s="5">
        <v>55.5</v>
      </c>
      <c r="G31" s="5">
        <v>38.4</v>
      </c>
      <c r="H31" s="5">
        <v>93.9</v>
      </c>
      <c r="I31" s="5" t="s">
        <v>60</v>
      </c>
      <c r="J31" s="7">
        <v>22</v>
      </c>
      <c r="K31" s="8">
        <v>75.81</v>
      </c>
      <c r="L31" s="8">
        <f>(F31+G31)/3*0.5+K31*0.5</f>
        <v>53.555</v>
      </c>
      <c r="M31" s="9" t="s">
        <v>3</v>
      </c>
    </row>
    <row r="32" spans="1:13" ht="19.5" customHeight="1">
      <c r="A32" s="7">
        <v>29</v>
      </c>
      <c r="B32" s="12" t="s">
        <v>36</v>
      </c>
      <c r="C32" s="11" t="s">
        <v>37</v>
      </c>
      <c r="D32" s="11" t="s">
        <v>100</v>
      </c>
      <c r="E32" s="11" t="s">
        <v>101</v>
      </c>
      <c r="F32" s="5">
        <v>61.5</v>
      </c>
      <c r="G32" s="5">
        <v>45.4</v>
      </c>
      <c r="H32" s="5">
        <v>106.9</v>
      </c>
      <c r="I32" s="5" t="s">
        <v>60</v>
      </c>
      <c r="J32" s="9" t="s">
        <v>6</v>
      </c>
      <c r="K32" s="9" t="s">
        <v>6</v>
      </c>
      <c r="L32" s="9" t="s">
        <v>6</v>
      </c>
      <c r="M32" s="9" t="s">
        <v>1</v>
      </c>
    </row>
    <row r="33" spans="1:13" ht="19.5" customHeight="1">
      <c r="A33" s="7">
        <v>30</v>
      </c>
      <c r="B33" s="11" t="s">
        <v>102</v>
      </c>
      <c r="C33" s="11" t="s">
        <v>35</v>
      </c>
      <c r="D33" s="11" t="s">
        <v>100</v>
      </c>
      <c r="E33" s="11" t="s">
        <v>101</v>
      </c>
      <c r="F33" s="5">
        <v>73.5</v>
      </c>
      <c r="G33" s="5">
        <v>49.1</v>
      </c>
      <c r="H33" s="5">
        <v>122.6</v>
      </c>
      <c r="I33" s="5" t="s">
        <v>60</v>
      </c>
      <c r="J33" s="7">
        <v>18</v>
      </c>
      <c r="K33" s="8">
        <v>82.86</v>
      </c>
      <c r="L33" s="8">
        <f>(F33+G33)/3*0.5+K33*0.5</f>
        <v>61.86333333333333</v>
      </c>
      <c r="M33" s="9" t="s">
        <v>3</v>
      </c>
    </row>
    <row r="34" spans="1:13" ht="19.5" customHeight="1">
      <c r="A34" s="7">
        <v>31</v>
      </c>
      <c r="B34" s="11" t="s">
        <v>103</v>
      </c>
      <c r="C34" s="11" t="s">
        <v>34</v>
      </c>
      <c r="D34" s="11" t="s">
        <v>100</v>
      </c>
      <c r="E34" s="11" t="s">
        <v>101</v>
      </c>
      <c r="F34" s="5">
        <v>72</v>
      </c>
      <c r="G34" s="5">
        <v>50.8</v>
      </c>
      <c r="H34" s="5">
        <v>122.8</v>
      </c>
      <c r="I34" s="5" t="s">
        <v>60</v>
      </c>
      <c r="J34" s="7">
        <v>9</v>
      </c>
      <c r="K34" s="8">
        <v>71.41</v>
      </c>
      <c r="L34" s="8">
        <f>(F34+G34)/3*0.5+K34*0.5</f>
        <v>56.17166666666667</v>
      </c>
      <c r="M34" s="9" t="s">
        <v>1</v>
      </c>
    </row>
    <row r="35" spans="1:13" ht="19.5" customHeight="1">
      <c r="A35" s="7">
        <v>32</v>
      </c>
      <c r="B35" s="11" t="s">
        <v>104</v>
      </c>
      <c r="C35" s="11" t="s">
        <v>38</v>
      </c>
      <c r="D35" s="11" t="s">
        <v>100</v>
      </c>
      <c r="E35" s="11" t="s">
        <v>69</v>
      </c>
      <c r="F35" s="5">
        <v>75</v>
      </c>
      <c r="G35" s="5">
        <v>85.5</v>
      </c>
      <c r="H35" s="5">
        <v>160.5</v>
      </c>
      <c r="I35" s="5" t="s">
        <v>60</v>
      </c>
      <c r="J35" s="9" t="s">
        <v>6</v>
      </c>
      <c r="K35" s="9" t="s">
        <v>6</v>
      </c>
      <c r="L35" s="9" t="s">
        <v>6</v>
      </c>
      <c r="M35" s="9" t="s">
        <v>1</v>
      </c>
    </row>
    <row r="36" spans="1:13" ht="19.5" customHeight="1">
      <c r="A36" s="7">
        <v>33</v>
      </c>
      <c r="B36" s="11" t="s">
        <v>105</v>
      </c>
      <c r="C36" s="11" t="s">
        <v>40</v>
      </c>
      <c r="D36" s="11" t="s">
        <v>106</v>
      </c>
      <c r="E36" s="11" t="s">
        <v>59</v>
      </c>
      <c r="F36" s="5">
        <v>90</v>
      </c>
      <c r="G36" s="5">
        <v>60.8</v>
      </c>
      <c r="H36" s="5">
        <v>150.8</v>
      </c>
      <c r="I36" s="5" t="s">
        <v>60</v>
      </c>
      <c r="J36" s="7">
        <v>4</v>
      </c>
      <c r="K36" s="8">
        <v>83.15</v>
      </c>
      <c r="L36" s="8">
        <f aca="true" t="shared" si="1" ref="L36:L41">(F36+G36)/3*0.5+K36*0.5</f>
        <v>66.70833333333334</v>
      </c>
      <c r="M36" s="9" t="s">
        <v>3</v>
      </c>
    </row>
    <row r="37" spans="1:13" ht="19.5" customHeight="1">
      <c r="A37" s="7">
        <v>34</v>
      </c>
      <c r="B37" s="11" t="s">
        <v>107</v>
      </c>
      <c r="C37" s="11" t="s">
        <v>41</v>
      </c>
      <c r="D37" s="11" t="s">
        <v>106</v>
      </c>
      <c r="E37" s="11" t="s">
        <v>59</v>
      </c>
      <c r="F37" s="5">
        <v>73.5</v>
      </c>
      <c r="G37" s="5">
        <v>77.2</v>
      </c>
      <c r="H37" s="5">
        <v>150.7</v>
      </c>
      <c r="I37" s="5" t="s">
        <v>60</v>
      </c>
      <c r="J37" s="7">
        <v>5</v>
      </c>
      <c r="K37" s="8">
        <v>78.79</v>
      </c>
      <c r="L37" s="8">
        <f t="shared" si="1"/>
        <v>64.51166666666667</v>
      </c>
      <c r="M37" s="9" t="s">
        <v>1</v>
      </c>
    </row>
    <row r="38" spans="1:13" ht="19.5" customHeight="1">
      <c r="A38" s="7">
        <v>35</v>
      </c>
      <c r="B38" s="11" t="s">
        <v>108</v>
      </c>
      <c r="C38" s="11" t="s">
        <v>39</v>
      </c>
      <c r="D38" s="11" t="s">
        <v>106</v>
      </c>
      <c r="E38" s="11" t="s">
        <v>59</v>
      </c>
      <c r="F38" s="5">
        <v>67.5</v>
      </c>
      <c r="G38" s="5">
        <v>84.5</v>
      </c>
      <c r="H38" s="5">
        <v>152</v>
      </c>
      <c r="I38" s="5" t="s">
        <v>60</v>
      </c>
      <c r="J38" s="7">
        <v>17</v>
      </c>
      <c r="K38" s="8">
        <v>75.07</v>
      </c>
      <c r="L38" s="8">
        <f t="shared" si="1"/>
        <v>62.868333333333325</v>
      </c>
      <c r="M38" s="9" t="s">
        <v>1</v>
      </c>
    </row>
    <row r="39" spans="1:13" ht="19.5" customHeight="1">
      <c r="A39" s="7">
        <v>36</v>
      </c>
      <c r="B39" s="11" t="s">
        <v>109</v>
      </c>
      <c r="C39" s="11" t="s">
        <v>42</v>
      </c>
      <c r="D39" s="11" t="s">
        <v>106</v>
      </c>
      <c r="E39" s="11" t="s">
        <v>99</v>
      </c>
      <c r="F39" s="5">
        <v>72</v>
      </c>
      <c r="G39" s="5">
        <v>75.8</v>
      </c>
      <c r="H39" s="5">
        <v>147.8</v>
      </c>
      <c r="I39" s="5" t="s">
        <v>60</v>
      </c>
      <c r="J39" s="7">
        <v>24</v>
      </c>
      <c r="K39" s="8">
        <v>80.82</v>
      </c>
      <c r="L39" s="8">
        <f t="shared" si="1"/>
        <v>65.04333333333334</v>
      </c>
      <c r="M39" s="9" t="s">
        <v>3</v>
      </c>
    </row>
    <row r="40" spans="1:13" ht="19.5" customHeight="1">
      <c r="A40" s="7">
        <v>37</v>
      </c>
      <c r="B40" s="11" t="s">
        <v>110</v>
      </c>
      <c r="C40" s="11" t="s">
        <v>44</v>
      </c>
      <c r="D40" s="11" t="s">
        <v>106</v>
      </c>
      <c r="E40" s="11" t="s">
        <v>99</v>
      </c>
      <c r="F40" s="5">
        <v>78</v>
      </c>
      <c r="G40" s="5">
        <v>65.6</v>
      </c>
      <c r="H40" s="5">
        <v>143.6</v>
      </c>
      <c r="I40" s="5" t="s">
        <v>60</v>
      </c>
      <c r="J40" s="7">
        <v>7</v>
      </c>
      <c r="K40" s="8">
        <v>79.52</v>
      </c>
      <c r="L40" s="8">
        <f t="shared" si="1"/>
        <v>63.69333333333333</v>
      </c>
      <c r="M40" s="9" t="s">
        <v>1</v>
      </c>
    </row>
    <row r="41" spans="1:13" ht="19.5" customHeight="1">
      <c r="A41" s="7">
        <v>38</v>
      </c>
      <c r="B41" s="11" t="s">
        <v>111</v>
      </c>
      <c r="C41" s="11" t="s">
        <v>43</v>
      </c>
      <c r="D41" s="11" t="s">
        <v>106</v>
      </c>
      <c r="E41" s="11" t="s">
        <v>99</v>
      </c>
      <c r="F41" s="5">
        <v>79.5</v>
      </c>
      <c r="G41" s="5">
        <v>67.4</v>
      </c>
      <c r="H41" s="5">
        <v>146.9</v>
      </c>
      <c r="I41" s="5" t="s">
        <v>60</v>
      </c>
      <c r="J41" s="7">
        <v>2</v>
      </c>
      <c r="K41" s="8">
        <v>76.46</v>
      </c>
      <c r="L41" s="8">
        <f t="shared" si="1"/>
        <v>62.71333333333333</v>
      </c>
      <c r="M41" s="9" t="s">
        <v>1</v>
      </c>
    </row>
  </sheetData>
  <sheetProtection/>
  <autoFilter ref="A3:M41">
    <sortState ref="A4:M41">
      <sortCondition sortBy="value" ref="J4:J41"/>
    </sortState>
  </autoFilter>
  <mergeCells count="2">
    <mergeCell ref="A2:M2"/>
    <mergeCell ref="A1:B1"/>
  </mergeCells>
  <printOptions/>
  <pageMargins left="0.57" right="0.31496062992125984" top="0.56" bottom="0.4724409448818898" header="0.4330708661417323" footer="0.2755905511811024"/>
  <pageSetup fitToHeight="0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2023-01-07T07:48:17Z</cp:lastPrinted>
  <dcterms:created xsi:type="dcterms:W3CDTF">2022-11-01T02:12:14Z</dcterms:created>
  <dcterms:modified xsi:type="dcterms:W3CDTF">2023-01-07T07:48:31Z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41FFD42F7852429DB3DAC69365CF6257</vt:lpwstr>
  </property>
  <property fmtid="{D5CDD505-2E9C-101B-9397-08002B2CF9AE}" pid="3" name="KSOProductBuildVer">
    <vt:lpwstr>2052-11.1.0.12980</vt:lpwstr>
  </property>
</Properties>
</file>