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2招聘\2次招聘\成绩统计\进入面试人员名单\成绩公示\"/>
    </mc:Choice>
  </mc:AlternateContent>
  <bookViews>
    <workbookView xWindow="0" yWindow="0" windowWidth="21600" windowHeight="9840"/>
  </bookViews>
  <sheets>
    <sheet name="Sheet1" sheetId="1" r:id="rId1"/>
  </sheets>
  <definedNames>
    <definedName name="_xlnm._FilterDatabase" localSheetId="0" hidden="1">Sheet1!$B$2:$G$150</definedName>
  </definedNames>
  <calcPr calcId="152511"/>
</workbook>
</file>

<file path=xl/calcChain.xml><?xml version="1.0" encoding="utf-8"?>
<calcChain xmlns="http://schemas.openxmlformats.org/spreadsheetml/2006/main">
  <c r="I150" i="1" l="1"/>
  <c r="H150" i="1"/>
  <c r="J150" i="1" s="1"/>
  <c r="I149" i="1"/>
  <c r="H149" i="1"/>
  <c r="J149" i="1" s="1"/>
  <c r="I148" i="1"/>
  <c r="H148" i="1"/>
  <c r="I147" i="1"/>
  <c r="H147" i="1"/>
  <c r="J147" i="1" s="1"/>
  <c r="I146" i="1"/>
  <c r="H146" i="1"/>
  <c r="J146" i="1" s="1"/>
  <c r="I145" i="1"/>
  <c r="H145" i="1"/>
  <c r="J145" i="1" s="1"/>
  <c r="I144" i="1"/>
  <c r="H144" i="1"/>
  <c r="I143" i="1"/>
  <c r="H143" i="1"/>
  <c r="J143" i="1" s="1"/>
  <c r="I142" i="1"/>
  <c r="H142" i="1"/>
  <c r="J142" i="1" s="1"/>
  <c r="I141" i="1"/>
  <c r="H141" i="1"/>
  <c r="J141" i="1" s="1"/>
  <c r="I140" i="1"/>
  <c r="H140" i="1"/>
  <c r="I139" i="1"/>
  <c r="H139" i="1"/>
  <c r="J139" i="1" s="1"/>
  <c r="I138" i="1"/>
  <c r="H138" i="1"/>
  <c r="J138" i="1" s="1"/>
  <c r="I137" i="1"/>
  <c r="H137" i="1"/>
  <c r="J137" i="1" s="1"/>
  <c r="I136" i="1"/>
  <c r="H136" i="1"/>
  <c r="I135" i="1"/>
  <c r="H135" i="1"/>
  <c r="J135" i="1" s="1"/>
  <c r="I134" i="1"/>
  <c r="H134" i="1"/>
  <c r="J134" i="1" s="1"/>
  <c r="I133" i="1"/>
  <c r="H133" i="1"/>
  <c r="J133" i="1" s="1"/>
  <c r="I132" i="1"/>
  <c r="H132" i="1"/>
  <c r="I131" i="1"/>
  <c r="H131" i="1"/>
  <c r="J131" i="1" s="1"/>
  <c r="I130" i="1"/>
  <c r="H130" i="1"/>
  <c r="J130" i="1" s="1"/>
  <c r="I129" i="1"/>
  <c r="H129" i="1"/>
  <c r="J129" i="1" s="1"/>
  <c r="I128" i="1"/>
  <c r="H128" i="1"/>
  <c r="I127" i="1"/>
  <c r="H127" i="1"/>
  <c r="J127" i="1" s="1"/>
  <c r="I126" i="1"/>
  <c r="H126" i="1"/>
  <c r="J126" i="1" s="1"/>
  <c r="I125" i="1"/>
  <c r="H125" i="1"/>
  <c r="J125" i="1" s="1"/>
  <c r="I124" i="1"/>
  <c r="H124" i="1"/>
  <c r="I123" i="1"/>
  <c r="H123" i="1"/>
  <c r="J123" i="1" s="1"/>
  <c r="I122" i="1"/>
  <c r="H122" i="1"/>
  <c r="J122" i="1" s="1"/>
  <c r="I121" i="1"/>
  <c r="H121" i="1"/>
  <c r="J121" i="1" s="1"/>
  <c r="I120" i="1"/>
  <c r="H120" i="1"/>
  <c r="I119" i="1"/>
  <c r="H119" i="1"/>
  <c r="J119" i="1" s="1"/>
  <c r="I118" i="1"/>
  <c r="H118" i="1"/>
  <c r="J118" i="1" s="1"/>
  <c r="I117" i="1"/>
  <c r="H117" i="1"/>
  <c r="J117" i="1" s="1"/>
  <c r="I116" i="1"/>
  <c r="H116" i="1"/>
  <c r="I115" i="1"/>
  <c r="H115" i="1"/>
  <c r="J115" i="1" s="1"/>
  <c r="I114" i="1"/>
  <c r="H114" i="1"/>
  <c r="J114" i="1" s="1"/>
  <c r="I113" i="1"/>
  <c r="H113" i="1"/>
  <c r="J113" i="1" s="1"/>
  <c r="I112" i="1"/>
  <c r="H112" i="1"/>
  <c r="I111" i="1"/>
  <c r="H111" i="1"/>
  <c r="J111" i="1" s="1"/>
  <c r="I110" i="1"/>
  <c r="H110" i="1"/>
  <c r="J110" i="1" s="1"/>
  <c r="I109" i="1"/>
  <c r="H109" i="1"/>
  <c r="J109" i="1" s="1"/>
  <c r="I108" i="1"/>
  <c r="H108" i="1"/>
  <c r="I107" i="1"/>
  <c r="H107" i="1"/>
  <c r="J107" i="1" s="1"/>
  <c r="I106" i="1"/>
  <c r="H106" i="1"/>
  <c r="J106" i="1" s="1"/>
  <c r="I105" i="1"/>
  <c r="H105" i="1"/>
  <c r="J105" i="1" s="1"/>
  <c r="I104" i="1"/>
  <c r="H104" i="1"/>
  <c r="I103" i="1"/>
  <c r="H103" i="1"/>
  <c r="J103" i="1" s="1"/>
  <c r="I102" i="1"/>
  <c r="H102" i="1"/>
  <c r="J102" i="1" s="1"/>
  <c r="I101" i="1"/>
  <c r="H101" i="1"/>
  <c r="J101" i="1" s="1"/>
  <c r="I100" i="1"/>
  <c r="H100" i="1"/>
  <c r="I99" i="1"/>
  <c r="H99" i="1"/>
  <c r="J99" i="1" s="1"/>
  <c r="I98" i="1"/>
  <c r="H98" i="1"/>
  <c r="J98" i="1" s="1"/>
  <c r="I97" i="1"/>
  <c r="H97" i="1"/>
  <c r="J97" i="1" s="1"/>
  <c r="I96" i="1"/>
  <c r="H96" i="1"/>
  <c r="I95" i="1"/>
  <c r="H95" i="1"/>
  <c r="J95" i="1" s="1"/>
  <c r="I94" i="1"/>
  <c r="H94" i="1"/>
  <c r="J94" i="1" s="1"/>
  <c r="I93" i="1"/>
  <c r="H93" i="1"/>
  <c r="J93" i="1" s="1"/>
  <c r="I92" i="1"/>
  <c r="H92" i="1"/>
  <c r="I91" i="1"/>
  <c r="H91" i="1"/>
  <c r="J91" i="1" s="1"/>
  <c r="I90" i="1"/>
  <c r="H90" i="1"/>
  <c r="J90" i="1" s="1"/>
  <c r="I89" i="1"/>
  <c r="H89" i="1"/>
  <c r="J89" i="1" s="1"/>
  <c r="I88" i="1"/>
  <c r="H88" i="1"/>
  <c r="I87" i="1"/>
  <c r="H87" i="1"/>
  <c r="J87" i="1" s="1"/>
  <c r="I86" i="1"/>
  <c r="H86" i="1"/>
  <c r="J86" i="1" s="1"/>
  <c r="I85" i="1"/>
  <c r="H85" i="1"/>
  <c r="J85" i="1" s="1"/>
  <c r="I84" i="1"/>
  <c r="H84" i="1"/>
  <c r="I83" i="1"/>
  <c r="H83" i="1"/>
  <c r="J83" i="1" s="1"/>
  <c r="I82" i="1"/>
  <c r="H82" i="1"/>
  <c r="J82" i="1" s="1"/>
  <c r="I81" i="1"/>
  <c r="H81" i="1"/>
  <c r="J81" i="1" s="1"/>
  <c r="I80" i="1"/>
  <c r="H80" i="1"/>
  <c r="I79" i="1"/>
  <c r="H79" i="1"/>
  <c r="J79" i="1" s="1"/>
  <c r="I78" i="1"/>
  <c r="H78" i="1"/>
  <c r="J78" i="1" s="1"/>
  <c r="I77" i="1"/>
  <c r="H77" i="1"/>
  <c r="J77" i="1" s="1"/>
  <c r="I76" i="1"/>
  <c r="H76" i="1"/>
  <c r="I75" i="1"/>
  <c r="H75" i="1"/>
  <c r="J75" i="1" s="1"/>
  <c r="I74" i="1"/>
  <c r="H74" i="1"/>
  <c r="J74" i="1" s="1"/>
  <c r="I73" i="1"/>
  <c r="H73" i="1"/>
  <c r="J73" i="1" s="1"/>
  <c r="I72" i="1"/>
  <c r="H72" i="1"/>
  <c r="I71" i="1"/>
  <c r="H71" i="1"/>
  <c r="J71" i="1" s="1"/>
  <c r="I70" i="1"/>
  <c r="H70" i="1"/>
  <c r="J70" i="1" s="1"/>
  <c r="I69" i="1"/>
  <c r="H69" i="1"/>
  <c r="J69" i="1" s="1"/>
  <c r="I68" i="1"/>
  <c r="H68" i="1"/>
  <c r="I67" i="1"/>
  <c r="H67" i="1"/>
  <c r="J67" i="1" s="1"/>
  <c r="I66" i="1"/>
  <c r="H66" i="1"/>
  <c r="J66" i="1" s="1"/>
  <c r="I65" i="1"/>
  <c r="H65" i="1"/>
  <c r="J65" i="1" s="1"/>
  <c r="I64" i="1"/>
  <c r="H64" i="1"/>
  <c r="I63" i="1"/>
  <c r="H63" i="1"/>
  <c r="J63" i="1" s="1"/>
  <c r="I62" i="1"/>
  <c r="H62" i="1"/>
  <c r="J62" i="1" s="1"/>
  <c r="I61" i="1"/>
  <c r="H61" i="1"/>
  <c r="J61" i="1" s="1"/>
  <c r="I60" i="1"/>
  <c r="H60" i="1"/>
  <c r="I59" i="1"/>
  <c r="H59" i="1"/>
  <c r="J59" i="1" s="1"/>
  <c r="I58" i="1"/>
  <c r="H58" i="1"/>
  <c r="J58" i="1" s="1"/>
  <c r="I57" i="1"/>
  <c r="H57" i="1"/>
  <c r="J57" i="1" s="1"/>
  <c r="I56" i="1"/>
  <c r="H56" i="1"/>
  <c r="I55" i="1"/>
  <c r="H55" i="1"/>
  <c r="J55" i="1" s="1"/>
  <c r="I54" i="1"/>
  <c r="H54" i="1"/>
  <c r="J54" i="1" s="1"/>
  <c r="I53" i="1"/>
  <c r="H53" i="1"/>
  <c r="J53" i="1" s="1"/>
  <c r="I52" i="1"/>
  <c r="H52" i="1"/>
  <c r="I51" i="1"/>
  <c r="H51" i="1"/>
  <c r="J51" i="1" s="1"/>
  <c r="I50" i="1"/>
  <c r="H50" i="1"/>
  <c r="J50" i="1" s="1"/>
  <c r="I49" i="1"/>
  <c r="H49" i="1"/>
  <c r="J49" i="1" s="1"/>
  <c r="I48" i="1"/>
  <c r="H48" i="1"/>
  <c r="I47" i="1"/>
  <c r="H47" i="1"/>
  <c r="J47" i="1" s="1"/>
  <c r="I46" i="1"/>
  <c r="H46" i="1"/>
  <c r="J46" i="1" s="1"/>
  <c r="I45" i="1"/>
  <c r="H45" i="1"/>
  <c r="J45" i="1" s="1"/>
  <c r="I44" i="1"/>
  <c r="H44" i="1"/>
  <c r="I43" i="1"/>
  <c r="H43" i="1"/>
  <c r="J43" i="1" s="1"/>
  <c r="I42" i="1"/>
  <c r="H42" i="1"/>
  <c r="J42" i="1" s="1"/>
  <c r="I41" i="1"/>
  <c r="H41" i="1"/>
  <c r="J41" i="1" s="1"/>
  <c r="I40" i="1"/>
  <c r="H40" i="1"/>
  <c r="I39" i="1"/>
  <c r="H39" i="1"/>
  <c r="J39" i="1" s="1"/>
  <c r="I38" i="1"/>
  <c r="H38" i="1"/>
  <c r="J38" i="1" s="1"/>
  <c r="I37" i="1"/>
  <c r="H37" i="1"/>
  <c r="J37" i="1" s="1"/>
  <c r="I36" i="1"/>
  <c r="H36" i="1"/>
  <c r="I35" i="1"/>
  <c r="H35" i="1"/>
  <c r="J35" i="1" s="1"/>
  <c r="I34" i="1"/>
  <c r="H34" i="1"/>
  <c r="J34" i="1" s="1"/>
  <c r="I33" i="1"/>
  <c r="H33" i="1"/>
  <c r="J33" i="1" s="1"/>
  <c r="I32" i="1"/>
  <c r="H32" i="1"/>
  <c r="I31" i="1"/>
  <c r="H31" i="1"/>
  <c r="J31" i="1" s="1"/>
  <c r="I30" i="1"/>
  <c r="H30" i="1"/>
  <c r="J30" i="1" s="1"/>
  <c r="I29" i="1"/>
  <c r="H29" i="1"/>
  <c r="J29" i="1" s="1"/>
  <c r="I28" i="1"/>
  <c r="H28" i="1"/>
  <c r="I27" i="1"/>
  <c r="H27" i="1"/>
  <c r="J27" i="1" s="1"/>
  <c r="I26" i="1"/>
  <c r="H26" i="1"/>
  <c r="J26" i="1" s="1"/>
  <c r="I25" i="1"/>
  <c r="H25" i="1"/>
  <c r="J25" i="1" s="1"/>
  <c r="I24" i="1"/>
  <c r="H24" i="1"/>
  <c r="I23" i="1"/>
  <c r="H23" i="1"/>
  <c r="J23" i="1" s="1"/>
  <c r="I22" i="1"/>
  <c r="H22" i="1"/>
  <c r="J22" i="1" s="1"/>
  <c r="I21" i="1"/>
  <c r="H21" i="1"/>
  <c r="J21" i="1" s="1"/>
  <c r="I20" i="1"/>
  <c r="H20" i="1"/>
  <c r="I19" i="1"/>
  <c r="H19" i="1"/>
  <c r="J19" i="1" s="1"/>
  <c r="I18" i="1"/>
  <c r="H18" i="1"/>
  <c r="J18" i="1" s="1"/>
  <c r="I17" i="1"/>
  <c r="H17" i="1"/>
  <c r="J17" i="1" s="1"/>
  <c r="I16" i="1"/>
  <c r="H16" i="1"/>
  <c r="I15" i="1"/>
  <c r="H15" i="1"/>
  <c r="J15" i="1" s="1"/>
  <c r="I14" i="1"/>
  <c r="H14" i="1"/>
  <c r="J14" i="1" s="1"/>
  <c r="I13" i="1"/>
  <c r="H13" i="1"/>
  <c r="J13" i="1" s="1"/>
  <c r="I12" i="1"/>
  <c r="H12" i="1"/>
  <c r="I11" i="1"/>
  <c r="H11" i="1"/>
  <c r="J11" i="1" s="1"/>
  <c r="I10" i="1"/>
  <c r="H10" i="1"/>
  <c r="J10" i="1" s="1"/>
  <c r="I9" i="1"/>
  <c r="H9" i="1"/>
  <c r="J9" i="1" s="1"/>
  <c r="I8" i="1"/>
  <c r="H8" i="1"/>
  <c r="I7" i="1"/>
  <c r="H7" i="1"/>
  <c r="J7" i="1" s="1"/>
  <c r="I6" i="1"/>
  <c r="H6" i="1"/>
  <c r="J6" i="1" s="1"/>
  <c r="I5" i="1"/>
  <c r="H5" i="1"/>
  <c r="J5" i="1" s="1"/>
  <c r="I4" i="1"/>
  <c r="H4" i="1"/>
  <c r="I3" i="1"/>
  <c r="H3" i="1"/>
  <c r="J3" i="1" s="1"/>
  <c r="J4" i="1" l="1"/>
  <c r="J8" i="1"/>
  <c r="J12" i="1"/>
  <c r="J16" i="1"/>
  <c r="J20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120" i="1"/>
  <c r="J124" i="1"/>
  <c r="J128" i="1"/>
  <c r="J132" i="1"/>
  <c r="J136" i="1"/>
  <c r="J140" i="1"/>
  <c r="J144" i="1"/>
  <c r="J148" i="1"/>
</calcChain>
</file>

<file path=xl/sharedStrings.xml><?xml version="1.0" encoding="utf-8"?>
<sst xmlns="http://schemas.openxmlformats.org/spreadsheetml/2006/main" count="455" uniqueCount="181">
  <si>
    <t>准号证号</t>
  </si>
  <si>
    <t>应聘岗位</t>
  </si>
  <si>
    <t>英语成绩</t>
  </si>
  <si>
    <t>专业成绩</t>
  </si>
  <si>
    <t>英语成绩*0.2</t>
  </si>
  <si>
    <t>专业成绩*0.8</t>
  </si>
  <si>
    <t>202-急诊科（二）</t>
  </si>
  <si>
    <t>301-烧伤整形科（一）</t>
  </si>
  <si>
    <t>3101-麻醉科</t>
  </si>
  <si>
    <t>2201-脑科医院急诊科</t>
  </si>
  <si>
    <t>1201-病理科</t>
  </si>
  <si>
    <t>3201-东区检验科</t>
  </si>
  <si>
    <t>3601-特检科</t>
  </si>
  <si>
    <t>3401-东区超声科</t>
  </si>
  <si>
    <t>3701-脑科医院检验科（输血岗位）</t>
  </si>
  <si>
    <t>4101-脑科医院院前急救</t>
  </si>
  <si>
    <t>1501-中心实验室</t>
  </si>
  <si>
    <t>1701-中原生物研究院（一）</t>
  </si>
  <si>
    <t>4001-脑科医院护理部</t>
  </si>
  <si>
    <t>3901-脑科医院党宣办</t>
  </si>
  <si>
    <t>2502-党委办公室（二）</t>
  </si>
  <si>
    <t>2803-人事处（三）</t>
  </si>
  <si>
    <t>3001-卫生干校</t>
  </si>
  <si>
    <t>4201-康复医院</t>
  </si>
  <si>
    <t>2802-人事处（二）</t>
  </si>
  <si>
    <t>2602-院内感染管理科（二）</t>
  </si>
  <si>
    <t>姓名</t>
  </si>
  <si>
    <t>性别</t>
  </si>
  <si>
    <t>李婷</t>
  </si>
  <si>
    <t>女</t>
  </si>
  <si>
    <t>王梦莹</t>
  </si>
  <si>
    <t>任尚</t>
  </si>
  <si>
    <t>张笑</t>
  </si>
  <si>
    <t>杨永龙</t>
  </si>
  <si>
    <t>男</t>
  </si>
  <si>
    <t>王庆霄</t>
  </si>
  <si>
    <t>王政</t>
  </si>
  <si>
    <t>张会凯</t>
  </si>
  <si>
    <t>李航宇</t>
  </si>
  <si>
    <t>付淑艳</t>
  </si>
  <si>
    <t>赵肖亚</t>
  </si>
  <si>
    <t>刘欣博</t>
  </si>
  <si>
    <t>程晓盼</t>
  </si>
  <si>
    <t>王雪晴</t>
  </si>
  <si>
    <t>袁强</t>
  </si>
  <si>
    <t>吕丛珊</t>
  </si>
  <si>
    <t>李红蕾</t>
  </si>
  <si>
    <t>岳春叶</t>
  </si>
  <si>
    <t>刘倩</t>
  </si>
  <si>
    <t>亢璐璐</t>
  </si>
  <si>
    <t>武文略</t>
  </si>
  <si>
    <t>李旭</t>
  </si>
  <si>
    <t>郭金红</t>
  </si>
  <si>
    <t>李媛</t>
  </si>
  <si>
    <t>刘欢</t>
  </si>
  <si>
    <t>李连浩</t>
  </si>
  <si>
    <t>庄燕寒</t>
  </si>
  <si>
    <t>冯蕾蕾</t>
  </si>
  <si>
    <t>黄福倩</t>
  </si>
  <si>
    <t>王亭亭</t>
  </si>
  <si>
    <t>杨学管</t>
  </si>
  <si>
    <t>苗健健</t>
  </si>
  <si>
    <t>蔡向雨</t>
  </si>
  <si>
    <t>张淑静</t>
  </si>
  <si>
    <t>王翔</t>
  </si>
  <si>
    <t>岳辉</t>
  </si>
  <si>
    <t>亓小妮</t>
  </si>
  <si>
    <t>沈志浩</t>
  </si>
  <si>
    <t>周立镇</t>
  </si>
  <si>
    <t>李学勇</t>
  </si>
  <si>
    <t>孙书强</t>
  </si>
  <si>
    <t>吕凤翊</t>
  </si>
  <si>
    <t>吴苹</t>
  </si>
  <si>
    <t>曹瑞霞</t>
  </si>
  <si>
    <t>梁富强</t>
  </si>
  <si>
    <t>张珂维</t>
  </si>
  <si>
    <t>任晓慧</t>
  </si>
  <si>
    <t>欧金羽</t>
  </si>
  <si>
    <t>李欢</t>
  </si>
  <si>
    <t>董晓丽</t>
  </si>
  <si>
    <t>李欣睿</t>
  </si>
  <si>
    <t>邓可心</t>
  </si>
  <si>
    <t>周新</t>
  </si>
  <si>
    <t>刘艳欣</t>
  </si>
  <si>
    <t>公玉岩</t>
  </si>
  <si>
    <t>史绪林</t>
  </si>
  <si>
    <t>孙晓燕</t>
  </si>
  <si>
    <t>姜旭雯</t>
  </si>
  <si>
    <t>郑可鑫</t>
  </si>
  <si>
    <t>王丹丹</t>
  </si>
  <si>
    <t>刘晓玉</t>
  </si>
  <si>
    <t>张冉</t>
  </si>
  <si>
    <t>苏嘉瑞</t>
  </si>
  <si>
    <t>孙硕</t>
  </si>
  <si>
    <t>于辰洋</t>
  </si>
  <si>
    <t>张一凡</t>
  </si>
  <si>
    <t>崔健</t>
  </si>
  <si>
    <t>张硕菲</t>
  </si>
  <si>
    <t>孟晓彤</t>
  </si>
  <si>
    <t>范文哲</t>
  </si>
  <si>
    <t>代万翠</t>
  </si>
  <si>
    <t>孙世胜</t>
  </si>
  <si>
    <t>秦苗苗</t>
  </si>
  <si>
    <t>曹纪艳</t>
  </si>
  <si>
    <t>李恒海</t>
  </si>
  <si>
    <t>魏金磊</t>
  </si>
  <si>
    <t>张昕睿</t>
  </si>
  <si>
    <t>魏海波</t>
  </si>
  <si>
    <t>史佳璐</t>
  </si>
  <si>
    <t>王恒宇</t>
  </si>
  <si>
    <t>李宇</t>
  </si>
  <si>
    <t>孔秋阳</t>
  </si>
  <si>
    <t>陈文文</t>
  </si>
  <si>
    <t>周春芳</t>
  </si>
  <si>
    <t>张燕飞</t>
  </si>
  <si>
    <t>刘玉妹</t>
  </si>
  <si>
    <t>杨荣欣</t>
  </si>
  <si>
    <t>苗辰雨</t>
  </si>
  <si>
    <t>姚世杰</t>
  </si>
  <si>
    <t>张亚宁</t>
  </si>
  <si>
    <t>陈亚男</t>
  </si>
  <si>
    <t>李冰雪</t>
  </si>
  <si>
    <t>孙雪莹</t>
  </si>
  <si>
    <t>陈亚茹</t>
  </si>
  <si>
    <t>曲颖</t>
  </si>
  <si>
    <t>赵晓佳</t>
  </si>
  <si>
    <t>吴晓蒙</t>
  </si>
  <si>
    <t>李艳君</t>
  </si>
  <si>
    <t>梁红敏</t>
  </si>
  <si>
    <t>白彤彤</t>
  </si>
  <si>
    <t>张明慧</t>
  </si>
  <si>
    <t>安淑娴</t>
  </si>
  <si>
    <t>刘亚琪</t>
  </si>
  <si>
    <t>宗琳琳</t>
  </si>
  <si>
    <t>姚力锐</t>
  </si>
  <si>
    <t>李瑞娟</t>
  </si>
  <si>
    <t>申海蓉</t>
  </si>
  <si>
    <t>杨欣钰</t>
  </si>
  <si>
    <t>陈超群</t>
  </si>
  <si>
    <t>谢广勇</t>
  </si>
  <si>
    <t>田龙雪</t>
  </si>
  <si>
    <t>马静文</t>
  </si>
  <si>
    <t>贺壮</t>
  </si>
  <si>
    <t>苏艳婷</t>
  </si>
  <si>
    <t>崔蕾</t>
  </si>
  <si>
    <t>杨晨</t>
  </si>
  <si>
    <t>于思琪</t>
  </si>
  <si>
    <t>黄冉冉</t>
  </si>
  <si>
    <t>杨武非</t>
  </si>
  <si>
    <t>高晶晶</t>
  </si>
  <si>
    <t>王庆达</t>
  </si>
  <si>
    <t>王倩云</t>
  </si>
  <si>
    <t>李中涛</t>
  </si>
  <si>
    <t>宋仕佶</t>
  </si>
  <si>
    <t>马文婷</t>
  </si>
  <si>
    <t>刘晓涵</t>
  </si>
  <si>
    <t>张璞莹</t>
  </si>
  <si>
    <t>宋玉彦</t>
  </si>
  <si>
    <t>张洋洋</t>
  </si>
  <si>
    <t>张可心</t>
  </si>
  <si>
    <t>邓伊锦</t>
  </si>
  <si>
    <t>宁兆群</t>
  </si>
  <si>
    <t>姜玉双</t>
  </si>
  <si>
    <t>姜英杰</t>
  </si>
  <si>
    <t>赵金霄</t>
  </si>
  <si>
    <t>侯圣宇</t>
  </si>
  <si>
    <t>展双</t>
  </si>
  <si>
    <t>徐浩文</t>
  </si>
  <si>
    <t>刘际童</t>
  </si>
  <si>
    <t>尹玉坤</t>
  </si>
  <si>
    <t>狄明</t>
  </si>
  <si>
    <t>吴冰</t>
  </si>
  <si>
    <t>于存瑞</t>
  </si>
  <si>
    <t>肖伟</t>
  </si>
  <si>
    <t>张宏伟</t>
  </si>
  <si>
    <t>孙常昭</t>
  </si>
  <si>
    <t>魏福兴</t>
  </si>
  <si>
    <t>张诗樱</t>
  </si>
  <si>
    <t>笔试成绩</t>
    <phoneticPr fontId="6" type="noConversion"/>
  </si>
  <si>
    <t>序号</t>
    <phoneticPr fontId="6" type="noConversion"/>
  </si>
  <si>
    <t>聊城市人民医院2022年公开招聘第二批备案制工作人员笔试成绩一览表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</si>
</sst>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Arial"/>
      <family val="2"/>
    </font>
    <font>
      <b/>
      <sz val="12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23"/>
  <sheetViews>
    <sheetView tabSelected="1" topLeftCell="A40" zoomScaleNormal="100" workbookViewId="0">
      <selection activeCell="J146" sqref="J146"/>
    </sheetView>
  </sheetViews>
  <sheetFormatPr defaultColWidth="9" defaultRowHeight="24.95" customHeight="1" x14ac:dyDescent="0.15"/>
  <cols>
    <col min="1" max="1" width="6.25" style="8" customWidth="1"/>
    <col min="2" max="2" width="9.5" style="8" customWidth="1"/>
    <col min="3" max="4" width="10.125" style="8" customWidth="1"/>
    <col min="5" max="5" width="33" style="10" customWidth="1"/>
    <col min="6" max="6" width="6.375" style="8" customWidth="1"/>
    <col min="7" max="7" width="5.75" style="8" customWidth="1"/>
    <col min="8" max="8" width="8" style="8" customWidth="1"/>
    <col min="9" max="9" width="7.25" style="8" customWidth="1"/>
    <col min="10" max="10" width="6.75" style="8" customWidth="1"/>
    <col min="11" max="218" width="9" style="8"/>
    <col min="219" max="220" width="29.125" style="8" customWidth="1"/>
    <col min="221" max="221" width="8.5" style="8" customWidth="1"/>
    <col min="222" max="223" width="9" style="8"/>
    <col min="224" max="224" width="19.875" style="8" customWidth="1"/>
    <col min="225" max="229" width="9" style="8"/>
    <col min="230" max="230" width="18" style="8" customWidth="1"/>
    <col min="231" max="231" width="9" style="8"/>
    <col min="232" max="232" width="7.25" style="8" customWidth="1"/>
    <col min="233" max="233" width="14.625" style="8" customWidth="1"/>
    <col min="234" max="474" width="9" style="8"/>
    <col min="475" max="476" width="29.125" style="8" customWidth="1"/>
    <col min="477" max="477" width="8.5" style="8" customWidth="1"/>
    <col min="478" max="479" width="9" style="8"/>
    <col min="480" max="480" width="19.875" style="8" customWidth="1"/>
    <col min="481" max="485" width="9" style="8"/>
    <col min="486" max="486" width="18" style="8" customWidth="1"/>
    <col min="487" max="487" width="9" style="8"/>
    <col min="488" max="488" width="7.25" style="8" customWidth="1"/>
    <col min="489" max="489" width="14.625" style="8" customWidth="1"/>
    <col min="490" max="730" width="9" style="8"/>
    <col min="731" max="732" width="29.125" style="8" customWidth="1"/>
    <col min="733" max="733" width="8.5" style="8" customWidth="1"/>
    <col min="734" max="735" width="9" style="8"/>
    <col min="736" max="736" width="19.875" style="8" customWidth="1"/>
    <col min="737" max="741" width="9" style="8"/>
    <col min="742" max="742" width="18" style="8" customWidth="1"/>
    <col min="743" max="743" width="9" style="8"/>
    <col min="744" max="744" width="7.25" style="8" customWidth="1"/>
    <col min="745" max="745" width="14.625" style="8" customWidth="1"/>
    <col min="746" max="986" width="9" style="8"/>
    <col min="987" max="988" width="29.125" style="8" customWidth="1"/>
    <col min="989" max="989" width="8.5" style="8" customWidth="1"/>
    <col min="990" max="991" width="9" style="8"/>
    <col min="992" max="992" width="19.875" style="8" customWidth="1"/>
    <col min="993" max="997" width="9" style="8"/>
    <col min="998" max="998" width="18" style="8" customWidth="1"/>
    <col min="999" max="999" width="9" style="8"/>
    <col min="1000" max="1000" width="7.25" style="8" customWidth="1"/>
    <col min="1001" max="1001" width="14.625" style="8" customWidth="1"/>
    <col min="1002" max="1242" width="9" style="8"/>
    <col min="1243" max="1244" width="29.125" style="8" customWidth="1"/>
    <col min="1245" max="1245" width="8.5" style="8" customWidth="1"/>
    <col min="1246" max="1247" width="9" style="8"/>
    <col min="1248" max="1248" width="19.875" style="8" customWidth="1"/>
    <col min="1249" max="1253" width="9" style="8"/>
    <col min="1254" max="1254" width="18" style="8" customWidth="1"/>
    <col min="1255" max="1255" width="9" style="8"/>
    <col min="1256" max="1256" width="7.25" style="8" customWidth="1"/>
    <col min="1257" max="1257" width="14.625" style="8" customWidth="1"/>
    <col min="1258" max="1498" width="9" style="8"/>
    <col min="1499" max="1500" width="29.125" style="8" customWidth="1"/>
    <col min="1501" max="1501" width="8.5" style="8" customWidth="1"/>
    <col min="1502" max="1503" width="9" style="8"/>
    <col min="1504" max="1504" width="19.875" style="8" customWidth="1"/>
    <col min="1505" max="1509" width="9" style="8"/>
    <col min="1510" max="1510" width="18" style="8" customWidth="1"/>
    <col min="1511" max="1511" width="9" style="8"/>
    <col min="1512" max="1512" width="7.25" style="8" customWidth="1"/>
    <col min="1513" max="1513" width="14.625" style="8" customWidth="1"/>
    <col min="1514" max="1754" width="9" style="8"/>
    <col min="1755" max="1756" width="29.125" style="8" customWidth="1"/>
    <col min="1757" max="1757" width="8.5" style="8" customWidth="1"/>
    <col min="1758" max="1759" width="9" style="8"/>
    <col min="1760" max="1760" width="19.875" style="8" customWidth="1"/>
    <col min="1761" max="1765" width="9" style="8"/>
    <col min="1766" max="1766" width="18" style="8" customWidth="1"/>
    <col min="1767" max="1767" width="9" style="8"/>
    <col min="1768" max="1768" width="7.25" style="8" customWidth="1"/>
    <col min="1769" max="1769" width="14.625" style="8" customWidth="1"/>
    <col min="1770" max="2010" width="9" style="8"/>
    <col min="2011" max="2012" width="29.125" style="8" customWidth="1"/>
    <col min="2013" max="2013" width="8.5" style="8" customWidth="1"/>
    <col min="2014" max="2015" width="9" style="8"/>
    <col min="2016" max="2016" width="19.875" style="8" customWidth="1"/>
    <col min="2017" max="2021" width="9" style="8"/>
    <col min="2022" max="2022" width="18" style="8" customWidth="1"/>
    <col min="2023" max="2023" width="9" style="8"/>
    <col min="2024" max="2024" width="7.25" style="8" customWidth="1"/>
    <col min="2025" max="2025" width="14.625" style="8" customWidth="1"/>
    <col min="2026" max="2266" width="9" style="8"/>
    <col min="2267" max="2268" width="29.125" style="8" customWidth="1"/>
    <col min="2269" max="2269" width="8.5" style="8" customWidth="1"/>
    <col min="2270" max="2271" width="9" style="8"/>
    <col min="2272" max="2272" width="19.875" style="8" customWidth="1"/>
    <col min="2273" max="2277" width="9" style="8"/>
    <col min="2278" max="2278" width="18" style="8" customWidth="1"/>
    <col min="2279" max="2279" width="9" style="8"/>
    <col min="2280" max="2280" width="7.25" style="8" customWidth="1"/>
    <col min="2281" max="2281" width="14.625" style="8" customWidth="1"/>
    <col min="2282" max="2522" width="9" style="8"/>
    <col min="2523" max="2524" width="29.125" style="8" customWidth="1"/>
    <col min="2525" max="2525" width="8.5" style="8" customWidth="1"/>
    <col min="2526" max="2527" width="9" style="8"/>
    <col min="2528" max="2528" width="19.875" style="8" customWidth="1"/>
    <col min="2529" max="2533" width="9" style="8"/>
    <col min="2534" max="2534" width="18" style="8" customWidth="1"/>
    <col min="2535" max="2535" width="9" style="8"/>
    <col min="2536" max="2536" width="7.25" style="8" customWidth="1"/>
    <col min="2537" max="2537" width="14.625" style="8" customWidth="1"/>
    <col min="2538" max="2778" width="9" style="8"/>
    <col min="2779" max="2780" width="29.125" style="8" customWidth="1"/>
    <col min="2781" max="2781" width="8.5" style="8" customWidth="1"/>
    <col min="2782" max="2783" width="9" style="8"/>
    <col min="2784" max="2784" width="19.875" style="8" customWidth="1"/>
    <col min="2785" max="2789" width="9" style="8"/>
    <col min="2790" max="2790" width="18" style="8" customWidth="1"/>
    <col min="2791" max="2791" width="9" style="8"/>
    <col min="2792" max="2792" width="7.25" style="8" customWidth="1"/>
    <col min="2793" max="2793" width="14.625" style="8" customWidth="1"/>
    <col min="2794" max="3034" width="9" style="8"/>
    <col min="3035" max="3036" width="29.125" style="8" customWidth="1"/>
    <col min="3037" max="3037" width="8.5" style="8" customWidth="1"/>
    <col min="3038" max="3039" width="9" style="8"/>
    <col min="3040" max="3040" width="19.875" style="8" customWidth="1"/>
    <col min="3041" max="3045" width="9" style="8"/>
    <col min="3046" max="3046" width="18" style="8" customWidth="1"/>
    <col min="3047" max="3047" width="9" style="8"/>
    <col min="3048" max="3048" width="7.25" style="8" customWidth="1"/>
    <col min="3049" max="3049" width="14.625" style="8" customWidth="1"/>
    <col min="3050" max="3290" width="9" style="8"/>
    <col min="3291" max="3292" width="29.125" style="8" customWidth="1"/>
    <col min="3293" max="3293" width="8.5" style="8" customWidth="1"/>
    <col min="3294" max="3295" width="9" style="8"/>
    <col min="3296" max="3296" width="19.875" style="8" customWidth="1"/>
    <col min="3297" max="3301" width="9" style="8"/>
    <col min="3302" max="3302" width="18" style="8" customWidth="1"/>
    <col min="3303" max="3303" width="9" style="8"/>
    <col min="3304" max="3304" width="7.25" style="8" customWidth="1"/>
    <col min="3305" max="3305" width="14.625" style="8" customWidth="1"/>
    <col min="3306" max="3546" width="9" style="8"/>
    <col min="3547" max="3548" width="29.125" style="8" customWidth="1"/>
    <col min="3549" max="3549" width="8.5" style="8" customWidth="1"/>
    <col min="3550" max="3551" width="9" style="8"/>
    <col min="3552" max="3552" width="19.875" style="8" customWidth="1"/>
    <col min="3553" max="3557" width="9" style="8"/>
    <col min="3558" max="3558" width="18" style="8" customWidth="1"/>
    <col min="3559" max="3559" width="9" style="8"/>
    <col min="3560" max="3560" width="7.25" style="8" customWidth="1"/>
    <col min="3561" max="3561" width="14.625" style="8" customWidth="1"/>
    <col min="3562" max="3802" width="9" style="8"/>
    <col min="3803" max="3804" width="29.125" style="8" customWidth="1"/>
    <col min="3805" max="3805" width="8.5" style="8" customWidth="1"/>
    <col min="3806" max="3807" width="9" style="8"/>
    <col min="3808" max="3808" width="19.875" style="8" customWidth="1"/>
    <col min="3809" max="3813" width="9" style="8"/>
    <col min="3814" max="3814" width="18" style="8" customWidth="1"/>
    <col min="3815" max="3815" width="9" style="8"/>
    <col min="3816" max="3816" width="7.25" style="8" customWidth="1"/>
    <col min="3817" max="3817" width="14.625" style="8" customWidth="1"/>
    <col min="3818" max="4058" width="9" style="8"/>
    <col min="4059" max="4060" width="29.125" style="8" customWidth="1"/>
    <col min="4061" max="4061" width="8.5" style="8" customWidth="1"/>
    <col min="4062" max="4063" width="9" style="8"/>
    <col min="4064" max="4064" width="19.875" style="8" customWidth="1"/>
    <col min="4065" max="4069" width="9" style="8"/>
    <col min="4070" max="4070" width="18" style="8" customWidth="1"/>
    <col min="4071" max="4071" width="9" style="8"/>
    <col min="4072" max="4072" width="7.25" style="8" customWidth="1"/>
    <col min="4073" max="4073" width="14.625" style="8" customWidth="1"/>
    <col min="4074" max="4314" width="9" style="8"/>
    <col min="4315" max="4316" width="29.125" style="8" customWidth="1"/>
    <col min="4317" max="4317" width="8.5" style="8" customWidth="1"/>
    <col min="4318" max="4319" width="9" style="8"/>
    <col min="4320" max="4320" width="19.875" style="8" customWidth="1"/>
    <col min="4321" max="4325" width="9" style="8"/>
    <col min="4326" max="4326" width="18" style="8" customWidth="1"/>
    <col min="4327" max="4327" width="9" style="8"/>
    <col min="4328" max="4328" width="7.25" style="8" customWidth="1"/>
    <col min="4329" max="4329" width="14.625" style="8" customWidth="1"/>
    <col min="4330" max="4570" width="9" style="8"/>
    <col min="4571" max="4572" width="29.125" style="8" customWidth="1"/>
    <col min="4573" max="4573" width="8.5" style="8" customWidth="1"/>
    <col min="4574" max="4575" width="9" style="8"/>
    <col min="4576" max="4576" width="19.875" style="8" customWidth="1"/>
    <col min="4577" max="4581" width="9" style="8"/>
    <col min="4582" max="4582" width="18" style="8" customWidth="1"/>
    <col min="4583" max="4583" width="9" style="8"/>
    <col min="4584" max="4584" width="7.25" style="8" customWidth="1"/>
    <col min="4585" max="4585" width="14.625" style="8" customWidth="1"/>
    <col min="4586" max="4826" width="9" style="8"/>
    <col min="4827" max="4828" width="29.125" style="8" customWidth="1"/>
    <col min="4829" max="4829" width="8.5" style="8" customWidth="1"/>
    <col min="4830" max="4831" width="9" style="8"/>
    <col min="4832" max="4832" width="19.875" style="8" customWidth="1"/>
    <col min="4833" max="4837" width="9" style="8"/>
    <col min="4838" max="4838" width="18" style="8" customWidth="1"/>
    <col min="4839" max="4839" width="9" style="8"/>
    <col min="4840" max="4840" width="7.25" style="8" customWidth="1"/>
    <col min="4841" max="4841" width="14.625" style="8" customWidth="1"/>
    <col min="4842" max="5082" width="9" style="8"/>
    <col min="5083" max="5084" width="29.125" style="8" customWidth="1"/>
    <col min="5085" max="5085" width="8.5" style="8" customWidth="1"/>
    <col min="5086" max="5087" width="9" style="8"/>
    <col min="5088" max="5088" width="19.875" style="8" customWidth="1"/>
    <col min="5089" max="5093" width="9" style="8"/>
    <col min="5094" max="5094" width="18" style="8" customWidth="1"/>
    <col min="5095" max="5095" width="9" style="8"/>
    <col min="5096" max="5096" width="7.25" style="8" customWidth="1"/>
    <col min="5097" max="5097" width="14.625" style="8" customWidth="1"/>
    <col min="5098" max="5338" width="9" style="8"/>
    <col min="5339" max="5340" width="29.125" style="8" customWidth="1"/>
    <col min="5341" max="5341" width="8.5" style="8" customWidth="1"/>
    <col min="5342" max="5343" width="9" style="8"/>
    <col min="5344" max="5344" width="19.875" style="8" customWidth="1"/>
    <col min="5345" max="5349" width="9" style="8"/>
    <col min="5350" max="5350" width="18" style="8" customWidth="1"/>
    <col min="5351" max="5351" width="9" style="8"/>
    <col min="5352" max="5352" width="7.25" style="8" customWidth="1"/>
    <col min="5353" max="5353" width="14.625" style="8" customWidth="1"/>
    <col min="5354" max="5594" width="9" style="8"/>
    <col min="5595" max="5596" width="29.125" style="8" customWidth="1"/>
    <col min="5597" max="5597" width="8.5" style="8" customWidth="1"/>
    <col min="5598" max="5599" width="9" style="8"/>
    <col min="5600" max="5600" width="19.875" style="8" customWidth="1"/>
    <col min="5601" max="5605" width="9" style="8"/>
    <col min="5606" max="5606" width="18" style="8" customWidth="1"/>
    <col min="5607" max="5607" width="9" style="8"/>
    <col min="5608" max="5608" width="7.25" style="8" customWidth="1"/>
    <col min="5609" max="5609" width="14.625" style="8" customWidth="1"/>
    <col min="5610" max="5850" width="9" style="8"/>
    <col min="5851" max="5852" width="29.125" style="8" customWidth="1"/>
    <col min="5853" max="5853" width="8.5" style="8" customWidth="1"/>
    <col min="5854" max="5855" width="9" style="8"/>
    <col min="5856" max="5856" width="19.875" style="8" customWidth="1"/>
    <col min="5857" max="5861" width="9" style="8"/>
    <col min="5862" max="5862" width="18" style="8" customWidth="1"/>
    <col min="5863" max="5863" width="9" style="8"/>
    <col min="5864" max="5864" width="7.25" style="8" customWidth="1"/>
    <col min="5865" max="5865" width="14.625" style="8" customWidth="1"/>
    <col min="5866" max="6106" width="9" style="8"/>
    <col min="6107" max="6108" width="29.125" style="8" customWidth="1"/>
    <col min="6109" max="6109" width="8.5" style="8" customWidth="1"/>
    <col min="6110" max="6111" width="9" style="8"/>
    <col min="6112" max="6112" width="19.875" style="8" customWidth="1"/>
    <col min="6113" max="6117" width="9" style="8"/>
    <col min="6118" max="6118" width="18" style="8" customWidth="1"/>
    <col min="6119" max="6119" width="9" style="8"/>
    <col min="6120" max="6120" width="7.25" style="8" customWidth="1"/>
    <col min="6121" max="6121" width="14.625" style="8" customWidth="1"/>
    <col min="6122" max="6362" width="9" style="8"/>
    <col min="6363" max="6364" width="29.125" style="8" customWidth="1"/>
    <col min="6365" max="6365" width="8.5" style="8" customWidth="1"/>
    <col min="6366" max="6367" width="9" style="8"/>
    <col min="6368" max="6368" width="19.875" style="8" customWidth="1"/>
    <col min="6369" max="6373" width="9" style="8"/>
    <col min="6374" max="6374" width="18" style="8" customWidth="1"/>
    <col min="6375" max="6375" width="9" style="8"/>
    <col min="6376" max="6376" width="7.25" style="8" customWidth="1"/>
    <col min="6377" max="6377" width="14.625" style="8" customWidth="1"/>
    <col min="6378" max="6618" width="9" style="8"/>
    <col min="6619" max="6620" width="29.125" style="8" customWidth="1"/>
    <col min="6621" max="6621" width="8.5" style="8" customWidth="1"/>
    <col min="6622" max="6623" width="9" style="8"/>
    <col min="6624" max="6624" width="19.875" style="8" customWidth="1"/>
    <col min="6625" max="6629" width="9" style="8"/>
    <col min="6630" max="6630" width="18" style="8" customWidth="1"/>
    <col min="6631" max="6631" width="9" style="8"/>
    <col min="6632" max="6632" width="7.25" style="8" customWidth="1"/>
    <col min="6633" max="6633" width="14.625" style="8" customWidth="1"/>
    <col min="6634" max="6874" width="9" style="8"/>
    <col min="6875" max="6876" width="29.125" style="8" customWidth="1"/>
    <col min="6877" max="6877" width="8.5" style="8" customWidth="1"/>
    <col min="6878" max="6879" width="9" style="8"/>
    <col min="6880" max="6880" width="19.875" style="8" customWidth="1"/>
    <col min="6881" max="6885" width="9" style="8"/>
    <col min="6886" max="6886" width="18" style="8" customWidth="1"/>
    <col min="6887" max="6887" width="9" style="8"/>
    <col min="6888" max="6888" width="7.25" style="8" customWidth="1"/>
    <col min="6889" max="6889" width="14.625" style="8" customWidth="1"/>
    <col min="6890" max="7130" width="9" style="8"/>
    <col min="7131" max="7132" width="29.125" style="8" customWidth="1"/>
    <col min="7133" max="7133" width="8.5" style="8" customWidth="1"/>
    <col min="7134" max="7135" width="9" style="8"/>
    <col min="7136" max="7136" width="19.875" style="8" customWidth="1"/>
    <col min="7137" max="7141" width="9" style="8"/>
    <col min="7142" max="7142" width="18" style="8" customWidth="1"/>
    <col min="7143" max="7143" width="9" style="8"/>
    <col min="7144" max="7144" width="7.25" style="8" customWidth="1"/>
    <col min="7145" max="7145" width="14.625" style="8" customWidth="1"/>
    <col min="7146" max="7386" width="9" style="8"/>
    <col min="7387" max="7388" width="29.125" style="8" customWidth="1"/>
    <col min="7389" max="7389" width="8.5" style="8" customWidth="1"/>
    <col min="7390" max="7391" width="9" style="8"/>
    <col min="7392" max="7392" width="19.875" style="8" customWidth="1"/>
    <col min="7393" max="7397" width="9" style="8"/>
    <col min="7398" max="7398" width="18" style="8" customWidth="1"/>
    <col min="7399" max="7399" width="9" style="8"/>
    <col min="7400" max="7400" width="7.25" style="8" customWidth="1"/>
    <col min="7401" max="7401" width="14.625" style="8" customWidth="1"/>
    <col min="7402" max="7642" width="9" style="8"/>
    <col min="7643" max="7644" width="29.125" style="8" customWidth="1"/>
    <col min="7645" max="7645" width="8.5" style="8" customWidth="1"/>
    <col min="7646" max="7647" width="9" style="8"/>
    <col min="7648" max="7648" width="19.875" style="8" customWidth="1"/>
    <col min="7649" max="7653" width="9" style="8"/>
    <col min="7654" max="7654" width="18" style="8" customWidth="1"/>
    <col min="7655" max="7655" width="9" style="8"/>
    <col min="7656" max="7656" width="7.25" style="8" customWidth="1"/>
    <col min="7657" max="7657" width="14.625" style="8" customWidth="1"/>
    <col min="7658" max="7898" width="9" style="8"/>
    <col min="7899" max="7900" width="29.125" style="8" customWidth="1"/>
    <col min="7901" max="7901" width="8.5" style="8" customWidth="1"/>
    <col min="7902" max="7903" width="9" style="8"/>
    <col min="7904" max="7904" width="19.875" style="8" customWidth="1"/>
    <col min="7905" max="7909" width="9" style="8"/>
    <col min="7910" max="7910" width="18" style="8" customWidth="1"/>
    <col min="7911" max="7911" width="9" style="8"/>
    <col min="7912" max="7912" width="7.25" style="8" customWidth="1"/>
    <col min="7913" max="7913" width="14.625" style="8" customWidth="1"/>
    <col min="7914" max="8154" width="9" style="8"/>
    <col min="8155" max="8156" width="29.125" style="8" customWidth="1"/>
    <col min="8157" max="8157" width="8.5" style="8" customWidth="1"/>
    <col min="8158" max="8159" width="9" style="8"/>
    <col min="8160" max="8160" width="19.875" style="8" customWidth="1"/>
    <col min="8161" max="8165" width="9" style="8"/>
    <col min="8166" max="8166" width="18" style="8" customWidth="1"/>
    <col min="8167" max="8167" width="9" style="8"/>
    <col min="8168" max="8168" width="7.25" style="8" customWidth="1"/>
    <col min="8169" max="8169" width="14.625" style="8" customWidth="1"/>
    <col min="8170" max="8410" width="9" style="8"/>
    <col min="8411" max="8412" width="29.125" style="8" customWidth="1"/>
    <col min="8413" max="8413" width="8.5" style="8" customWidth="1"/>
    <col min="8414" max="8415" width="9" style="8"/>
    <col min="8416" max="8416" width="19.875" style="8" customWidth="1"/>
    <col min="8417" max="8421" width="9" style="8"/>
    <col min="8422" max="8422" width="18" style="8" customWidth="1"/>
    <col min="8423" max="8423" width="9" style="8"/>
    <col min="8424" max="8424" width="7.25" style="8" customWidth="1"/>
    <col min="8425" max="8425" width="14.625" style="8" customWidth="1"/>
    <col min="8426" max="8666" width="9" style="8"/>
    <col min="8667" max="8668" width="29.125" style="8" customWidth="1"/>
    <col min="8669" max="8669" width="8.5" style="8" customWidth="1"/>
    <col min="8670" max="8671" width="9" style="8"/>
    <col min="8672" max="8672" width="19.875" style="8" customWidth="1"/>
    <col min="8673" max="8677" width="9" style="8"/>
    <col min="8678" max="8678" width="18" style="8" customWidth="1"/>
    <col min="8679" max="8679" width="9" style="8"/>
    <col min="8680" max="8680" width="7.25" style="8" customWidth="1"/>
    <col min="8681" max="8681" width="14.625" style="8" customWidth="1"/>
    <col min="8682" max="8922" width="9" style="8"/>
    <col min="8923" max="8924" width="29.125" style="8" customWidth="1"/>
    <col min="8925" max="8925" width="8.5" style="8" customWidth="1"/>
    <col min="8926" max="8927" width="9" style="8"/>
    <col min="8928" max="8928" width="19.875" style="8" customWidth="1"/>
    <col min="8929" max="8933" width="9" style="8"/>
    <col min="8934" max="8934" width="18" style="8" customWidth="1"/>
    <col min="8935" max="8935" width="9" style="8"/>
    <col min="8936" max="8936" width="7.25" style="8" customWidth="1"/>
    <col min="8937" max="8937" width="14.625" style="8" customWidth="1"/>
    <col min="8938" max="9178" width="9" style="8"/>
    <col min="9179" max="9180" width="29.125" style="8" customWidth="1"/>
    <col min="9181" max="9181" width="8.5" style="8" customWidth="1"/>
    <col min="9182" max="9183" width="9" style="8"/>
    <col min="9184" max="9184" width="19.875" style="8" customWidth="1"/>
    <col min="9185" max="9189" width="9" style="8"/>
    <col min="9190" max="9190" width="18" style="8" customWidth="1"/>
    <col min="9191" max="9191" width="9" style="8"/>
    <col min="9192" max="9192" width="7.25" style="8" customWidth="1"/>
    <col min="9193" max="9193" width="14.625" style="8" customWidth="1"/>
    <col min="9194" max="9434" width="9" style="8"/>
    <col min="9435" max="9436" width="29.125" style="8" customWidth="1"/>
    <col min="9437" max="9437" width="8.5" style="8" customWidth="1"/>
    <col min="9438" max="9439" width="9" style="8"/>
    <col min="9440" max="9440" width="19.875" style="8" customWidth="1"/>
    <col min="9441" max="9445" width="9" style="8"/>
    <col min="9446" max="9446" width="18" style="8" customWidth="1"/>
    <col min="9447" max="9447" width="9" style="8"/>
    <col min="9448" max="9448" width="7.25" style="8" customWidth="1"/>
    <col min="9449" max="9449" width="14.625" style="8" customWidth="1"/>
    <col min="9450" max="9690" width="9" style="8"/>
    <col min="9691" max="9692" width="29.125" style="8" customWidth="1"/>
    <col min="9693" max="9693" width="8.5" style="8" customWidth="1"/>
    <col min="9694" max="9695" width="9" style="8"/>
    <col min="9696" max="9696" width="19.875" style="8" customWidth="1"/>
    <col min="9697" max="9701" width="9" style="8"/>
    <col min="9702" max="9702" width="18" style="8" customWidth="1"/>
    <col min="9703" max="9703" width="9" style="8"/>
    <col min="9704" max="9704" width="7.25" style="8" customWidth="1"/>
    <col min="9705" max="9705" width="14.625" style="8" customWidth="1"/>
    <col min="9706" max="9946" width="9" style="8"/>
    <col min="9947" max="9948" width="29.125" style="8" customWidth="1"/>
    <col min="9949" max="9949" width="8.5" style="8" customWidth="1"/>
    <col min="9950" max="9951" width="9" style="8"/>
    <col min="9952" max="9952" width="19.875" style="8" customWidth="1"/>
    <col min="9953" max="9957" width="9" style="8"/>
    <col min="9958" max="9958" width="18" style="8" customWidth="1"/>
    <col min="9959" max="9959" width="9" style="8"/>
    <col min="9960" max="9960" width="7.25" style="8" customWidth="1"/>
    <col min="9961" max="9961" width="14.625" style="8" customWidth="1"/>
    <col min="9962" max="10202" width="9" style="8"/>
    <col min="10203" max="10204" width="29.125" style="8" customWidth="1"/>
    <col min="10205" max="10205" width="8.5" style="8" customWidth="1"/>
    <col min="10206" max="10207" width="9" style="8"/>
    <col min="10208" max="10208" width="19.875" style="8" customWidth="1"/>
    <col min="10209" max="10213" width="9" style="8"/>
    <col min="10214" max="10214" width="18" style="8" customWidth="1"/>
    <col min="10215" max="10215" width="9" style="8"/>
    <col min="10216" max="10216" width="7.25" style="8" customWidth="1"/>
    <col min="10217" max="10217" width="14.625" style="8" customWidth="1"/>
    <col min="10218" max="10458" width="9" style="8"/>
    <col min="10459" max="10460" width="29.125" style="8" customWidth="1"/>
    <col min="10461" max="10461" width="8.5" style="8" customWidth="1"/>
    <col min="10462" max="10463" width="9" style="8"/>
    <col min="10464" max="10464" width="19.875" style="8" customWidth="1"/>
    <col min="10465" max="10469" width="9" style="8"/>
    <col min="10470" max="10470" width="18" style="8" customWidth="1"/>
    <col min="10471" max="10471" width="9" style="8"/>
    <col min="10472" max="10472" width="7.25" style="8" customWidth="1"/>
    <col min="10473" max="10473" width="14.625" style="8" customWidth="1"/>
    <col min="10474" max="10714" width="9" style="8"/>
    <col min="10715" max="10716" width="29.125" style="8" customWidth="1"/>
    <col min="10717" max="10717" width="8.5" style="8" customWidth="1"/>
    <col min="10718" max="10719" width="9" style="8"/>
    <col min="10720" max="10720" width="19.875" style="8" customWidth="1"/>
    <col min="10721" max="10725" width="9" style="8"/>
    <col min="10726" max="10726" width="18" style="8" customWidth="1"/>
    <col min="10727" max="10727" width="9" style="8"/>
    <col min="10728" max="10728" width="7.25" style="8" customWidth="1"/>
    <col min="10729" max="10729" width="14.625" style="8" customWidth="1"/>
    <col min="10730" max="10970" width="9" style="8"/>
    <col min="10971" max="10972" width="29.125" style="8" customWidth="1"/>
    <col min="10973" max="10973" width="8.5" style="8" customWidth="1"/>
    <col min="10974" max="10975" width="9" style="8"/>
    <col min="10976" max="10976" width="19.875" style="8" customWidth="1"/>
    <col min="10977" max="10981" width="9" style="8"/>
    <col min="10982" max="10982" width="18" style="8" customWidth="1"/>
    <col min="10983" max="10983" width="9" style="8"/>
    <col min="10984" max="10984" width="7.25" style="8" customWidth="1"/>
    <col min="10985" max="10985" width="14.625" style="8" customWidth="1"/>
    <col min="10986" max="11226" width="9" style="8"/>
    <col min="11227" max="11228" width="29.125" style="8" customWidth="1"/>
    <col min="11229" max="11229" width="8.5" style="8" customWidth="1"/>
    <col min="11230" max="11231" width="9" style="8"/>
    <col min="11232" max="11232" width="19.875" style="8" customWidth="1"/>
    <col min="11233" max="11237" width="9" style="8"/>
    <col min="11238" max="11238" width="18" style="8" customWidth="1"/>
    <col min="11239" max="11239" width="9" style="8"/>
    <col min="11240" max="11240" width="7.25" style="8" customWidth="1"/>
    <col min="11241" max="11241" width="14.625" style="8" customWidth="1"/>
    <col min="11242" max="11482" width="9" style="8"/>
    <col min="11483" max="11484" width="29.125" style="8" customWidth="1"/>
    <col min="11485" max="11485" width="8.5" style="8" customWidth="1"/>
    <col min="11486" max="11487" width="9" style="8"/>
    <col min="11488" max="11488" width="19.875" style="8" customWidth="1"/>
    <col min="11489" max="11493" width="9" style="8"/>
    <col min="11494" max="11494" width="18" style="8" customWidth="1"/>
    <col min="11495" max="11495" width="9" style="8"/>
    <col min="11496" max="11496" width="7.25" style="8" customWidth="1"/>
    <col min="11497" max="11497" width="14.625" style="8" customWidth="1"/>
    <col min="11498" max="11738" width="9" style="8"/>
    <col min="11739" max="11740" width="29.125" style="8" customWidth="1"/>
    <col min="11741" max="11741" width="8.5" style="8" customWidth="1"/>
    <col min="11742" max="11743" width="9" style="8"/>
    <col min="11744" max="11744" width="19.875" style="8" customWidth="1"/>
    <col min="11745" max="11749" width="9" style="8"/>
    <col min="11750" max="11750" width="18" style="8" customWidth="1"/>
    <col min="11751" max="11751" width="9" style="8"/>
    <col min="11752" max="11752" width="7.25" style="8" customWidth="1"/>
    <col min="11753" max="11753" width="14.625" style="8" customWidth="1"/>
    <col min="11754" max="11994" width="9" style="8"/>
    <col min="11995" max="11996" width="29.125" style="8" customWidth="1"/>
    <col min="11997" max="11997" width="8.5" style="8" customWidth="1"/>
    <col min="11998" max="11999" width="9" style="8"/>
    <col min="12000" max="12000" width="19.875" style="8" customWidth="1"/>
    <col min="12001" max="12005" width="9" style="8"/>
    <col min="12006" max="12006" width="18" style="8" customWidth="1"/>
    <col min="12007" max="12007" width="9" style="8"/>
    <col min="12008" max="12008" width="7.25" style="8" customWidth="1"/>
    <col min="12009" max="12009" width="14.625" style="8" customWidth="1"/>
    <col min="12010" max="12250" width="9" style="8"/>
    <col min="12251" max="12252" width="29.125" style="8" customWidth="1"/>
    <col min="12253" max="12253" width="8.5" style="8" customWidth="1"/>
    <col min="12254" max="12255" width="9" style="8"/>
    <col min="12256" max="12256" width="19.875" style="8" customWidth="1"/>
    <col min="12257" max="12261" width="9" style="8"/>
    <col min="12262" max="12262" width="18" style="8" customWidth="1"/>
    <col min="12263" max="12263" width="9" style="8"/>
    <col min="12264" max="12264" width="7.25" style="8" customWidth="1"/>
    <col min="12265" max="12265" width="14.625" style="8" customWidth="1"/>
    <col min="12266" max="12506" width="9" style="8"/>
    <col min="12507" max="12508" width="29.125" style="8" customWidth="1"/>
    <col min="12509" max="12509" width="8.5" style="8" customWidth="1"/>
    <col min="12510" max="12511" width="9" style="8"/>
    <col min="12512" max="12512" width="19.875" style="8" customWidth="1"/>
    <col min="12513" max="12517" width="9" style="8"/>
    <col min="12518" max="12518" width="18" style="8" customWidth="1"/>
    <col min="12519" max="12519" width="9" style="8"/>
    <col min="12520" max="12520" width="7.25" style="8" customWidth="1"/>
    <col min="12521" max="12521" width="14.625" style="8" customWidth="1"/>
    <col min="12522" max="12762" width="9" style="8"/>
    <col min="12763" max="12764" width="29.125" style="8" customWidth="1"/>
    <col min="12765" max="12765" width="8.5" style="8" customWidth="1"/>
    <col min="12766" max="12767" width="9" style="8"/>
    <col min="12768" max="12768" width="19.875" style="8" customWidth="1"/>
    <col min="12769" max="12773" width="9" style="8"/>
    <col min="12774" max="12774" width="18" style="8" customWidth="1"/>
    <col min="12775" max="12775" width="9" style="8"/>
    <col min="12776" max="12776" width="7.25" style="8" customWidth="1"/>
    <col min="12777" max="12777" width="14.625" style="8" customWidth="1"/>
    <col min="12778" max="13018" width="9" style="8"/>
    <col min="13019" max="13020" width="29.125" style="8" customWidth="1"/>
    <col min="13021" max="13021" width="8.5" style="8" customWidth="1"/>
    <col min="13022" max="13023" width="9" style="8"/>
    <col min="13024" max="13024" width="19.875" style="8" customWidth="1"/>
    <col min="13025" max="13029" width="9" style="8"/>
    <col min="13030" max="13030" width="18" style="8" customWidth="1"/>
    <col min="13031" max="13031" width="9" style="8"/>
    <col min="13032" max="13032" width="7.25" style="8" customWidth="1"/>
    <col min="13033" max="13033" width="14.625" style="8" customWidth="1"/>
    <col min="13034" max="13274" width="9" style="8"/>
    <col min="13275" max="13276" width="29.125" style="8" customWidth="1"/>
    <col min="13277" max="13277" width="8.5" style="8" customWidth="1"/>
    <col min="13278" max="13279" width="9" style="8"/>
    <col min="13280" max="13280" width="19.875" style="8" customWidth="1"/>
    <col min="13281" max="13285" width="9" style="8"/>
    <col min="13286" max="13286" width="18" style="8" customWidth="1"/>
    <col min="13287" max="13287" width="9" style="8"/>
    <col min="13288" max="13288" width="7.25" style="8" customWidth="1"/>
    <col min="13289" max="13289" width="14.625" style="8" customWidth="1"/>
    <col min="13290" max="13530" width="9" style="8"/>
    <col min="13531" max="13532" width="29.125" style="8" customWidth="1"/>
    <col min="13533" max="13533" width="8.5" style="8" customWidth="1"/>
    <col min="13534" max="13535" width="9" style="8"/>
    <col min="13536" max="13536" width="19.875" style="8" customWidth="1"/>
    <col min="13537" max="13541" width="9" style="8"/>
    <col min="13542" max="13542" width="18" style="8" customWidth="1"/>
    <col min="13543" max="13543" width="9" style="8"/>
    <col min="13544" max="13544" width="7.25" style="8" customWidth="1"/>
    <col min="13545" max="13545" width="14.625" style="8" customWidth="1"/>
    <col min="13546" max="13786" width="9" style="8"/>
    <col min="13787" max="13788" width="29.125" style="8" customWidth="1"/>
    <col min="13789" max="13789" width="8.5" style="8" customWidth="1"/>
    <col min="13790" max="13791" width="9" style="8"/>
    <col min="13792" max="13792" width="19.875" style="8" customWidth="1"/>
    <col min="13793" max="13797" width="9" style="8"/>
    <col min="13798" max="13798" width="18" style="8" customWidth="1"/>
    <col min="13799" max="13799" width="9" style="8"/>
    <col min="13800" max="13800" width="7.25" style="8" customWidth="1"/>
    <col min="13801" max="13801" width="14.625" style="8" customWidth="1"/>
    <col min="13802" max="14042" width="9" style="8"/>
    <col min="14043" max="14044" width="29.125" style="8" customWidth="1"/>
    <col min="14045" max="14045" width="8.5" style="8" customWidth="1"/>
    <col min="14046" max="14047" width="9" style="8"/>
    <col min="14048" max="14048" width="19.875" style="8" customWidth="1"/>
    <col min="14049" max="14053" width="9" style="8"/>
    <col min="14054" max="14054" width="18" style="8" customWidth="1"/>
    <col min="14055" max="14055" width="9" style="8"/>
    <col min="14056" max="14056" width="7.25" style="8" customWidth="1"/>
    <col min="14057" max="14057" width="14.625" style="8" customWidth="1"/>
    <col min="14058" max="14298" width="9" style="8"/>
    <col min="14299" max="14300" width="29.125" style="8" customWidth="1"/>
    <col min="14301" max="14301" width="8.5" style="8" customWidth="1"/>
    <col min="14302" max="14303" width="9" style="8"/>
    <col min="14304" max="14304" width="19.875" style="8" customWidth="1"/>
    <col min="14305" max="14309" width="9" style="8"/>
    <col min="14310" max="14310" width="18" style="8" customWidth="1"/>
    <col min="14311" max="14311" width="9" style="8"/>
    <col min="14312" max="14312" width="7.25" style="8" customWidth="1"/>
    <col min="14313" max="14313" width="14.625" style="8" customWidth="1"/>
    <col min="14314" max="14554" width="9" style="8"/>
    <col min="14555" max="14556" width="29.125" style="8" customWidth="1"/>
    <col min="14557" max="14557" width="8.5" style="8" customWidth="1"/>
    <col min="14558" max="14559" width="9" style="8"/>
    <col min="14560" max="14560" width="19.875" style="8" customWidth="1"/>
    <col min="14561" max="14565" width="9" style="8"/>
    <col min="14566" max="14566" width="18" style="8" customWidth="1"/>
    <col min="14567" max="14567" width="9" style="8"/>
    <col min="14568" max="14568" width="7.25" style="8" customWidth="1"/>
    <col min="14569" max="14569" width="14.625" style="8" customWidth="1"/>
    <col min="14570" max="14810" width="9" style="8"/>
    <col min="14811" max="14812" width="29.125" style="8" customWidth="1"/>
    <col min="14813" max="14813" width="8.5" style="8" customWidth="1"/>
    <col min="14814" max="14815" width="9" style="8"/>
    <col min="14816" max="14816" width="19.875" style="8" customWidth="1"/>
    <col min="14817" max="14821" width="9" style="8"/>
    <col min="14822" max="14822" width="18" style="8" customWidth="1"/>
    <col min="14823" max="14823" width="9" style="8"/>
    <col min="14824" max="14824" width="7.25" style="8" customWidth="1"/>
    <col min="14825" max="14825" width="14.625" style="8" customWidth="1"/>
    <col min="14826" max="15066" width="9" style="8"/>
    <col min="15067" max="15068" width="29.125" style="8" customWidth="1"/>
    <col min="15069" max="15069" width="8.5" style="8" customWidth="1"/>
    <col min="15070" max="15071" width="9" style="8"/>
    <col min="15072" max="15072" width="19.875" style="8" customWidth="1"/>
    <col min="15073" max="15077" width="9" style="8"/>
    <col min="15078" max="15078" width="18" style="8" customWidth="1"/>
    <col min="15079" max="15079" width="9" style="8"/>
    <col min="15080" max="15080" width="7.25" style="8" customWidth="1"/>
    <col min="15081" max="15081" width="14.625" style="8" customWidth="1"/>
    <col min="15082" max="15322" width="9" style="8"/>
    <col min="15323" max="15324" width="29.125" style="8" customWidth="1"/>
    <col min="15325" max="15325" width="8.5" style="8" customWidth="1"/>
    <col min="15326" max="15327" width="9" style="8"/>
    <col min="15328" max="15328" width="19.875" style="8" customWidth="1"/>
    <col min="15329" max="15333" width="9" style="8"/>
    <col min="15334" max="15334" width="18" style="8" customWidth="1"/>
    <col min="15335" max="15335" width="9" style="8"/>
    <col min="15336" max="15336" width="7.25" style="8" customWidth="1"/>
    <col min="15337" max="15337" width="14.625" style="8" customWidth="1"/>
    <col min="15338" max="15578" width="9" style="8"/>
    <col min="15579" max="15580" width="29.125" style="8" customWidth="1"/>
    <col min="15581" max="15581" width="8.5" style="8" customWidth="1"/>
    <col min="15582" max="15583" width="9" style="8"/>
    <col min="15584" max="15584" width="19.875" style="8" customWidth="1"/>
    <col min="15585" max="15589" width="9" style="8"/>
    <col min="15590" max="15590" width="18" style="8" customWidth="1"/>
    <col min="15591" max="15591" width="9" style="8"/>
    <col min="15592" max="15592" width="7.25" style="8" customWidth="1"/>
    <col min="15593" max="15593" width="14.625" style="8" customWidth="1"/>
    <col min="15594" max="15834" width="9" style="8"/>
    <col min="15835" max="15836" width="29.125" style="8" customWidth="1"/>
    <col min="15837" max="15837" width="8.5" style="8" customWidth="1"/>
    <col min="15838" max="15839" width="9" style="8"/>
    <col min="15840" max="15840" width="19.875" style="8" customWidth="1"/>
    <col min="15841" max="15845" width="9" style="8"/>
    <col min="15846" max="15846" width="18" style="8" customWidth="1"/>
    <col min="15847" max="15847" width="9" style="8"/>
    <col min="15848" max="15848" width="7.25" style="8" customWidth="1"/>
    <col min="15849" max="15849" width="14.625" style="8" customWidth="1"/>
    <col min="15850" max="16090" width="9" style="8"/>
    <col min="16091" max="16092" width="29.125" style="8" customWidth="1"/>
    <col min="16093" max="16093" width="8.5" style="8" customWidth="1"/>
    <col min="16094" max="16095" width="9" style="8"/>
    <col min="16096" max="16096" width="19.875" style="8" customWidth="1"/>
    <col min="16097" max="16101" width="9" style="8"/>
    <col min="16102" max="16102" width="18" style="8" customWidth="1"/>
    <col min="16103" max="16103" width="9" style="8"/>
    <col min="16104" max="16104" width="7.25" style="8" customWidth="1"/>
    <col min="16105" max="16105" width="14.625" style="8" customWidth="1"/>
    <col min="16106" max="16384" width="9" style="8"/>
  </cols>
  <sheetData>
    <row r="1" spans="1:10" ht="36" customHeight="1" x14ac:dyDescent="0.15">
      <c r="A1" s="12" t="s">
        <v>180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0" customFormat="1" ht="35.25" customHeight="1" x14ac:dyDescent="0.15">
      <c r="A2" s="2" t="s">
        <v>179</v>
      </c>
      <c r="B2" s="2" t="s">
        <v>0</v>
      </c>
      <c r="C2" s="11" t="s">
        <v>26</v>
      </c>
      <c r="D2" s="2" t="s">
        <v>27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11" t="s">
        <v>178</v>
      </c>
    </row>
    <row r="3" spans="1:10" ht="24.95" customHeight="1" x14ac:dyDescent="0.15">
      <c r="A3" s="6">
        <v>1</v>
      </c>
      <c r="B3" s="6">
        <v>22101</v>
      </c>
      <c r="C3" s="6" t="s">
        <v>28</v>
      </c>
      <c r="D3" s="6" t="s">
        <v>29</v>
      </c>
      <c r="E3" s="9" t="s">
        <v>6</v>
      </c>
      <c r="F3" s="3">
        <v>55</v>
      </c>
      <c r="G3" s="3">
        <v>53</v>
      </c>
      <c r="H3" s="6">
        <f t="shared" ref="H3:H34" si="0">F3*0.2</f>
        <v>11</v>
      </c>
      <c r="I3" s="6">
        <f t="shared" ref="I3:I34" si="1">G3*0.8</f>
        <v>42.400000000000006</v>
      </c>
      <c r="J3" s="6">
        <f t="shared" ref="J3:J34" si="2">H3+I3</f>
        <v>53.400000000000006</v>
      </c>
    </row>
    <row r="4" spans="1:10" ht="24.95" customHeight="1" x14ac:dyDescent="0.15">
      <c r="A4" s="6">
        <v>2</v>
      </c>
      <c r="B4" s="6">
        <v>22104</v>
      </c>
      <c r="C4" s="6" t="s">
        <v>30</v>
      </c>
      <c r="D4" s="6" t="s">
        <v>29</v>
      </c>
      <c r="E4" s="9" t="s">
        <v>6</v>
      </c>
      <c r="F4" s="3">
        <v>45</v>
      </c>
      <c r="G4" s="3">
        <v>70</v>
      </c>
      <c r="H4" s="6">
        <f t="shared" si="0"/>
        <v>9</v>
      </c>
      <c r="I4" s="6">
        <f t="shared" si="1"/>
        <v>56</v>
      </c>
      <c r="J4" s="6">
        <f t="shared" si="2"/>
        <v>65</v>
      </c>
    </row>
    <row r="5" spans="1:10" ht="24.95" customHeight="1" x14ac:dyDescent="0.15">
      <c r="A5" s="6">
        <v>3</v>
      </c>
      <c r="B5" s="6">
        <v>22105</v>
      </c>
      <c r="C5" s="6" t="s">
        <v>31</v>
      </c>
      <c r="D5" s="6" t="s">
        <v>29</v>
      </c>
      <c r="E5" s="9" t="s">
        <v>6</v>
      </c>
      <c r="F5" s="3">
        <v>50</v>
      </c>
      <c r="G5" s="3">
        <v>71</v>
      </c>
      <c r="H5" s="6">
        <f t="shared" si="0"/>
        <v>10</v>
      </c>
      <c r="I5" s="6">
        <f t="shared" si="1"/>
        <v>56.800000000000004</v>
      </c>
      <c r="J5" s="6">
        <f t="shared" si="2"/>
        <v>66.800000000000011</v>
      </c>
    </row>
    <row r="6" spans="1:10" ht="24.95" customHeight="1" x14ac:dyDescent="0.15">
      <c r="A6" s="6">
        <v>4</v>
      </c>
      <c r="B6" s="6">
        <v>22106</v>
      </c>
      <c r="C6" s="6" t="s">
        <v>32</v>
      </c>
      <c r="D6" s="6" t="s">
        <v>29</v>
      </c>
      <c r="E6" s="9" t="s">
        <v>6</v>
      </c>
      <c r="F6" s="3">
        <v>65</v>
      </c>
      <c r="G6" s="3">
        <v>72</v>
      </c>
      <c r="H6" s="6">
        <f t="shared" si="0"/>
        <v>13</v>
      </c>
      <c r="I6" s="6">
        <f t="shared" si="1"/>
        <v>57.6</v>
      </c>
      <c r="J6" s="6">
        <f t="shared" si="2"/>
        <v>70.599999999999994</v>
      </c>
    </row>
    <row r="7" spans="1:10" ht="24.95" customHeight="1" x14ac:dyDescent="0.15">
      <c r="A7" s="6">
        <v>5</v>
      </c>
      <c r="B7" s="6">
        <v>22108</v>
      </c>
      <c r="C7" s="6" t="s">
        <v>33</v>
      </c>
      <c r="D7" s="6" t="s">
        <v>34</v>
      </c>
      <c r="E7" s="9" t="s">
        <v>7</v>
      </c>
      <c r="F7" s="3">
        <v>60</v>
      </c>
      <c r="G7" s="3">
        <v>75</v>
      </c>
      <c r="H7" s="6">
        <f t="shared" si="0"/>
        <v>12</v>
      </c>
      <c r="I7" s="6">
        <f t="shared" si="1"/>
        <v>60</v>
      </c>
      <c r="J7" s="6">
        <f t="shared" si="2"/>
        <v>72</v>
      </c>
    </row>
    <row r="8" spans="1:10" ht="24.95" customHeight="1" x14ac:dyDescent="0.15">
      <c r="A8" s="6">
        <v>6</v>
      </c>
      <c r="B8" s="6">
        <v>22109</v>
      </c>
      <c r="C8" s="6" t="s">
        <v>35</v>
      </c>
      <c r="D8" s="6" t="s">
        <v>34</v>
      </c>
      <c r="E8" s="9" t="s">
        <v>7</v>
      </c>
      <c r="F8" s="3">
        <v>50</v>
      </c>
      <c r="G8" s="3">
        <v>76</v>
      </c>
      <c r="H8" s="6">
        <f t="shared" si="0"/>
        <v>10</v>
      </c>
      <c r="I8" s="6">
        <f t="shared" si="1"/>
        <v>60.800000000000004</v>
      </c>
      <c r="J8" s="6">
        <f t="shared" si="2"/>
        <v>70.800000000000011</v>
      </c>
    </row>
    <row r="9" spans="1:10" ht="24.95" customHeight="1" x14ac:dyDescent="0.15">
      <c r="A9" s="6">
        <v>7</v>
      </c>
      <c r="B9" s="6">
        <v>22112</v>
      </c>
      <c r="C9" s="6" t="s">
        <v>36</v>
      </c>
      <c r="D9" s="6" t="s">
        <v>34</v>
      </c>
      <c r="E9" s="9" t="s">
        <v>7</v>
      </c>
      <c r="F9" s="3">
        <v>55</v>
      </c>
      <c r="G9" s="3">
        <v>73</v>
      </c>
      <c r="H9" s="6">
        <f t="shared" si="0"/>
        <v>11</v>
      </c>
      <c r="I9" s="6">
        <f t="shared" si="1"/>
        <v>58.400000000000006</v>
      </c>
      <c r="J9" s="6">
        <f t="shared" si="2"/>
        <v>69.400000000000006</v>
      </c>
    </row>
    <row r="10" spans="1:10" ht="24.95" customHeight="1" x14ac:dyDescent="0.15">
      <c r="A10" s="6">
        <v>8</v>
      </c>
      <c r="B10" s="6">
        <v>22116</v>
      </c>
      <c r="C10" s="6" t="s">
        <v>37</v>
      </c>
      <c r="D10" s="6" t="s">
        <v>29</v>
      </c>
      <c r="E10" s="9" t="s">
        <v>8</v>
      </c>
      <c r="F10" s="3">
        <v>25</v>
      </c>
      <c r="G10" s="3">
        <v>78</v>
      </c>
      <c r="H10" s="6">
        <f t="shared" si="0"/>
        <v>5</v>
      </c>
      <c r="I10" s="6">
        <f t="shared" si="1"/>
        <v>62.400000000000006</v>
      </c>
      <c r="J10" s="6">
        <f t="shared" si="2"/>
        <v>67.400000000000006</v>
      </c>
    </row>
    <row r="11" spans="1:10" ht="24.95" customHeight="1" x14ac:dyDescent="0.15">
      <c r="A11" s="6">
        <v>9</v>
      </c>
      <c r="B11" s="6">
        <v>22118</v>
      </c>
      <c r="C11" s="6" t="s">
        <v>38</v>
      </c>
      <c r="D11" s="6" t="s">
        <v>34</v>
      </c>
      <c r="E11" s="9" t="s">
        <v>9</v>
      </c>
      <c r="F11" s="3">
        <v>50</v>
      </c>
      <c r="G11" s="3">
        <v>66</v>
      </c>
      <c r="H11" s="6">
        <f t="shared" si="0"/>
        <v>10</v>
      </c>
      <c r="I11" s="6">
        <f t="shared" si="1"/>
        <v>52.800000000000004</v>
      </c>
      <c r="J11" s="6">
        <f t="shared" si="2"/>
        <v>62.800000000000004</v>
      </c>
    </row>
    <row r="12" spans="1:10" ht="24.95" customHeight="1" x14ac:dyDescent="0.15">
      <c r="A12" s="6">
        <v>10</v>
      </c>
      <c r="B12" s="6">
        <v>22123</v>
      </c>
      <c r="C12" s="6" t="s">
        <v>39</v>
      </c>
      <c r="D12" s="6" t="s">
        <v>29</v>
      </c>
      <c r="E12" s="9" t="s">
        <v>10</v>
      </c>
      <c r="F12" s="3">
        <v>65</v>
      </c>
      <c r="G12" s="3">
        <v>68</v>
      </c>
      <c r="H12" s="6">
        <f t="shared" si="0"/>
        <v>13</v>
      </c>
      <c r="I12" s="6">
        <f t="shared" si="1"/>
        <v>54.400000000000006</v>
      </c>
      <c r="J12" s="6">
        <f t="shared" si="2"/>
        <v>67.400000000000006</v>
      </c>
    </row>
    <row r="13" spans="1:10" ht="24.95" customHeight="1" x14ac:dyDescent="0.15">
      <c r="A13" s="6">
        <v>11</v>
      </c>
      <c r="B13" s="6">
        <v>22201</v>
      </c>
      <c r="C13" s="6" t="s">
        <v>40</v>
      </c>
      <c r="D13" s="6" t="s">
        <v>29</v>
      </c>
      <c r="E13" s="9" t="s">
        <v>11</v>
      </c>
      <c r="F13" s="3">
        <v>30</v>
      </c>
      <c r="G13" s="3">
        <v>42</v>
      </c>
      <c r="H13" s="6">
        <f t="shared" si="0"/>
        <v>6</v>
      </c>
      <c r="I13" s="6">
        <f t="shared" si="1"/>
        <v>33.6</v>
      </c>
      <c r="J13" s="6">
        <f t="shared" si="2"/>
        <v>39.6</v>
      </c>
    </row>
    <row r="14" spans="1:10" ht="24.95" customHeight="1" x14ac:dyDescent="0.15">
      <c r="A14" s="6">
        <v>12</v>
      </c>
      <c r="B14" s="6">
        <v>22203</v>
      </c>
      <c r="C14" s="6" t="s">
        <v>41</v>
      </c>
      <c r="D14" s="6" t="s">
        <v>29</v>
      </c>
      <c r="E14" s="9" t="s">
        <v>11</v>
      </c>
      <c r="F14" s="3">
        <v>50</v>
      </c>
      <c r="G14" s="3">
        <v>39</v>
      </c>
      <c r="H14" s="6">
        <f t="shared" si="0"/>
        <v>10</v>
      </c>
      <c r="I14" s="6">
        <f t="shared" si="1"/>
        <v>31.200000000000003</v>
      </c>
      <c r="J14" s="6">
        <f t="shared" si="2"/>
        <v>41.2</v>
      </c>
    </row>
    <row r="15" spans="1:10" ht="24.95" customHeight="1" x14ac:dyDescent="0.15">
      <c r="A15" s="6">
        <v>13</v>
      </c>
      <c r="B15" s="6">
        <v>22204</v>
      </c>
      <c r="C15" s="6" t="s">
        <v>42</v>
      </c>
      <c r="D15" s="6" t="s">
        <v>29</v>
      </c>
      <c r="E15" s="9" t="s">
        <v>11</v>
      </c>
      <c r="F15" s="3">
        <v>30</v>
      </c>
      <c r="G15" s="3">
        <v>48</v>
      </c>
      <c r="H15" s="6">
        <f t="shared" si="0"/>
        <v>6</v>
      </c>
      <c r="I15" s="6">
        <f t="shared" si="1"/>
        <v>38.400000000000006</v>
      </c>
      <c r="J15" s="6">
        <f t="shared" si="2"/>
        <v>44.400000000000006</v>
      </c>
    </row>
    <row r="16" spans="1:10" ht="24.95" customHeight="1" x14ac:dyDescent="0.15">
      <c r="A16" s="6">
        <v>14</v>
      </c>
      <c r="B16" s="6">
        <v>22205</v>
      </c>
      <c r="C16" s="6" t="s">
        <v>43</v>
      </c>
      <c r="D16" s="6" t="s">
        <v>29</v>
      </c>
      <c r="E16" s="9" t="s">
        <v>11</v>
      </c>
      <c r="F16" s="3">
        <v>55</v>
      </c>
      <c r="G16" s="3">
        <v>42</v>
      </c>
      <c r="H16" s="6">
        <f t="shared" si="0"/>
        <v>11</v>
      </c>
      <c r="I16" s="6">
        <f t="shared" si="1"/>
        <v>33.6</v>
      </c>
      <c r="J16" s="6">
        <f t="shared" si="2"/>
        <v>44.6</v>
      </c>
    </row>
    <row r="17" spans="1:10" ht="24.95" customHeight="1" x14ac:dyDescent="0.15">
      <c r="A17" s="6">
        <v>15</v>
      </c>
      <c r="B17" s="6">
        <v>22206</v>
      </c>
      <c r="C17" s="6" t="s">
        <v>44</v>
      </c>
      <c r="D17" s="6" t="s">
        <v>34</v>
      </c>
      <c r="E17" s="9" t="s">
        <v>11</v>
      </c>
      <c r="F17" s="3">
        <v>30</v>
      </c>
      <c r="G17" s="3">
        <v>60</v>
      </c>
      <c r="H17" s="6">
        <f t="shared" si="0"/>
        <v>6</v>
      </c>
      <c r="I17" s="6">
        <f t="shared" si="1"/>
        <v>48</v>
      </c>
      <c r="J17" s="6">
        <f t="shared" si="2"/>
        <v>54</v>
      </c>
    </row>
    <row r="18" spans="1:10" ht="24.95" customHeight="1" x14ac:dyDescent="0.15">
      <c r="A18" s="6">
        <v>16</v>
      </c>
      <c r="B18" s="6">
        <v>22207</v>
      </c>
      <c r="C18" s="6" t="s">
        <v>45</v>
      </c>
      <c r="D18" s="6" t="s">
        <v>29</v>
      </c>
      <c r="E18" s="9" t="s">
        <v>11</v>
      </c>
      <c r="F18" s="3">
        <v>35</v>
      </c>
      <c r="G18" s="3">
        <v>43</v>
      </c>
      <c r="H18" s="6">
        <f t="shared" si="0"/>
        <v>7</v>
      </c>
      <c r="I18" s="6">
        <f t="shared" si="1"/>
        <v>34.4</v>
      </c>
      <c r="J18" s="6">
        <f t="shared" si="2"/>
        <v>41.4</v>
      </c>
    </row>
    <row r="19" spans="1:10" ht="24.95" customHeight="1" x14ac:dyDescent="0.15">
      <c r="A19" s="6">
        <v>17</v>
      </c>
      <c r="B19" s="6">
        <v>22215</v>
      </c>
      <c r="C19" s="6" t="s">
        <v>46</v>
      </c>
      <c r="D19" s="6" t="s">
        <v>29</v>
      </c>
      <c r="E19" s="9" t="s">
        <v>11</v>
      </c>
      <c r="F19" s="3">
        <v>25</v>
      </c>
      <c r="G19" s="3">
        <v>63</v>
      </c>
      <c r="H19" s="6">
        <f t="shared" si="0"/>
        <v>5</v>
      </c>
      <c r="I19" s="6">
        <f t="shared" si="1"/>
        <v>50.400000000000006</v>
      </c>
      <c r="J19" s="6">
        <f t="shared" si="2"/>
        <v>55.400000000000006</v>
      </c>
    </row>
    <row r="20" spans="1:10" ht="24.95" customHeight="1" x14ac:dyDescent="0.15">
      <c r="A20" s="6">
        <v>18</v>
      </c>
      <c r="B20" s="6">
        <v>22216</v>
      </c>
      <c r="C20" s="6" t="s">
        <v>47</v>
      </c>
      <c r="D20" s="6" t="s">
        <v>29</v>
      </c>
      <c r="E20" s="9" t="s">
        <v>11</v>
      </c>
      <c r="F20" s="3">
        <v>50</v>
      </c>
      <c r="G20" s="3">
        <v>58</v>
      </c>
      <c r="H20" s="6">
        <f t="shared" si="0"/>
        <v>10</v>
      </c>
      <c r="I20" s="6">
        <f t="shared" si="1"/>
        <v>46.400000000000006</v>
      </c>
      <c r="J20" s="6">
        <f t="shared" si="2"/>
        <v>56.400000000000006</v>
      </c>
    </row>
    <row r="21" spans="1:10" ht="24.95" customHeight="1" x14ac:dyDescent="0.15">
      <c r="A21" s="6">
        <v>19</v>
      </c>
      <c r="B21" s="6">
        <v>22217</v>
      </c>
      <c r="C21" s="6" t="s">
        <v>48</v>
      </c>
      <c r="D21" s="6" t="s">
        <v>29</v>
      </c>
      <c r="E21" s="9" t="s">
        <v>12</v>
      </c>
      <c r="F21" s="3">
        <v>50</v>
      </c>
      <c r="G21" s="3">
        <v>66</v>
      </c>
      <c r="H21" s="6">
        <f t="shared" si="0"/>
        <v>10</v>
      </c>
      <c r="I21" s="6">
        <f t="shared" si="1"/>
        <v>52.800000000000004</v>
      </c>
      <c r="J21" s="6">
        <f t="shared" si="2"/>
        <v>62.800000000000004</v>
      </c>
    </row>
    <row r="22" spans="1:10" ht="24.95" customHeight="1" x14ac:dyDescent="0.15">
      <c r="A22" s="6">
        <v>20</v>
      </c>
      <c r="B22" s="6">
        <v>22218</v>
      </c>
      <c r="C22" s="6" t="s">
        <v>49</v>
      </c>
      <c r="D22" s="6" t="s">
        <v>29</v>
      </c>
      <c r="E22" s="9" t="s">
        <v>12</v>
      </c>
      <c r="F22" s="3">
        <v>45</v>
      </c>
      <c r="G22" s="3">
        <v>63</v>
      </c>
      <c r="H22" s="6">
        <f t="shared" si="0"/>
        <v>9</v>
      </c>
      <c r="I22" s="6">
        <f t="shared" si="1"/>
        <v>50.400000000000006</v>
      </c>
      <c r="J22" s="6">
        <f t="shared" si="2"/>
        <v>59.400000000000006</v>
      </c>
    </row>
    <row r="23" spans="1:10" ht="24.95" customHeight="1" x14ac:dyDescent="0.15">
      <c r="A23" s="6">
        <v>21</v>
      </c>
      <c r="B23" s="6">
        <v>22223</v>
      </c>
      <c r="C23" s="6" t="s">
        <v>50</v>
      </c>
      <c r="D23" s="6" t="s">
        <v>29</v>
      </c>
      <c r="E23" s="9" t="s">
        <v>13</v>
      </c>
      <c r="F23" s="3">
        <v>20</v>
      </c>
      <c r="G23" s="3">
        <v>62</v>
      </c>
      <c r="H23" s="6">
        <f t="shared" si="0"/>
        <v>4</v>
      </c>
      <c r="I23" s="6">
        <f t="shared" si="1"/>
        <v>49.6</v>
      </c>
      <c r="J23" s="6">
        <f t="shared" si="2"/>
        <v>53.6</v>
      </c>
    </row>
    <row r="24" spans="1:10" ht="24.95" customHeight="1" x14ac:dyDescent="0.15">
      <c r="A24" s="6">
        <v>22</v>
      </c>
      <c r="B24" s="6">
        <v>22227</v>
      </c>
      <c r="C24" s="6" t="s">
        <v>51</v>
      </c>
      <c r="D24" s="6" t="s">
        <v>34</v>
      </c>
      <c r="E24" s="9" t="s">
        <v>13</v>
      </c>
      <c r="F24" s="3">
        <v>35</v>
      </c>
      <c r="G24" s="3">
        <v>64</v>
      </c>
      <c r="H24" s="6">
        <f t="shared" si="0"/>
        <v>7</v>
      </c>
      <c r="I24" s="6">
        <f t="shared" si="1"/>
        <v>51.2</v>
      </c>
      <c r="J24" s="6">
        <f t="shared" si="2"/>
        <v>58.2</v>
      </c>
    </row>
    <row r="25" spans="1:10" ht="24.95" customHeight="1" x14ac:dyDescent="0.15">
      <c r="A25" s="6">
        <v>23</v>
      </c>
      <c r="B25" s="6">
        <v>22230</v>
      </c>
      <c r="C25" s="6" t="s">
        <v>52</v>
      </c>
      <c r="D25" s="6" t="s">
        <v>29</v>
      </c>
      <c r="E25" s="9" t="s">
        <v>13</v>
      </c>
      <c r="F25" s="3">
        <v>45</v>
      </c>
      <c r="G25" s="3">
        <v>63</v>
      </c>
      <c r="H25" s="6">
        <f t="shared" si="0"/>
        <v>9</v>
      </c>
      <c r="I25" s="6">
        <f t="shared" si="1"/>
        <v>50.400000000000006</v>
      </c>
      <c r="J25" s="6">
        <f t="shared" si="2"/>
        <v>59.400000000000006</v>
      </c>
    </row>
    <row r="26" spans="1:10" ht="24.95" customHeight="1" x14ac:dyDescent="0.15">
      <c r="A26" s="6">
        <v>24</v>
      </c>
      <c r="B26" s="6">
        <v>22301</v>
      </c>
      <c r="C26" s="6" t="s">
        <v>53</v>
      </c>
      <c r="D26" s="6" t="s">
        <v>29</v>
      </c>
      <c r="E26" s="9" t="s">
        <v>14</v>
      </c>
      <c r="F26" s="3">
        <v>55</v>
      </c>
      <c r="G26" s="3">
        <v>62</v>
      </c>
      <c r="H26" s="6">
        <f t="shared" si="0"/>
        <v>11</v>
      </c>
      <c r="I26" s="6">
        <f t="shared" si="1"/>
        <v>49.6</v>
      </c>
      <c r="J26" s="6">
        <f t="shared" si="2"/>
        <v>60.6</v>
      </c>
    </row>
    <row r="27" spans="1:10" ht="24.95" customHeight="1" x14ac:dyDescent="0.15">
      <c r="A27" s="6">
        <v>25</v>
      </c>
      <c r="B27" s="6">
        <v>22302</v>
      </c>
      <c r="C27" s="6" t="s">
        <v>54</v>
      </c>
      <c r="D27" s="6" t="s">
        <v>34</v>
      </c>
      <c r="E27" s="9" t="s">
        <v>14</v>
      </c>
      <c r="F27" s="3">
        <v>65</v>
      </c>
      <c r="G27" s="3">
        <v>61</v>
      </c>
      <c r="H27" s="6">
        <f t="shared" si="0"/>
        <v>13</v>
      </c>
      <c r="I27" s="6">
        <f t="shared" si="1"/>
        <v>48.800000000000004</v>
      </c>
      <c r="J27" s="6">
        <f t="shared" si="2"/>
        <v>61.800000000000004</v>
      </c>
    </row>
    <row r="28" spans="1:10" ht="24.95" customHeight="1" x14ac:dyDescent="0.15">
      <c r="A28" s="6">
        <v>26</v>
      </c>
      <c r="B28" s="6">
        <v>22303</v>
      </c>
      <c r="C28" s="6" t="s">
        <v>55</v>
      </c>
      <c r="D28" s="6" t="s">
        <v>34</v>
      </c>
      <c r="E28" s="9" t="s">
        <v>14</v>
      </c>
      <c r="F28" s="3">
        <v>50</v>
      </c>
      <c r="G28" s="3">
        <v>64</v>
      </c>
      <c r="H28" s="6">
        <f t="shared" si="0"/>
        <v>10</v>
      </c>
      <c r="I28" s="6">
        <f t="shared" si="1"/>
        <v>51.2</v>
      </c>
      <c r="J28" s="6">
        <f t="shared" si="2"/>
        <v>61.2</v>
      </c>
    </row>
    <row r="29" spans="1:10" ht="24.95" customHeight="1" x14ac:dyDescent="0.15">
      <c r="A29" s="6">
        <v>27</v>
      </c>
      <c r="B29" s="6">
        <v>22304</v>
      </c>
      <c r="C29" s="6" t="s">
        <v>56</v>
      </c>
      <c r="D29" s="6" t="s">
        <v>29</v>
      </c>
      <c r="E29" s="9" t="s">
        <v>14</v>
      </c>
      <c r="F29" s="3">
        <v>55</v>
      </c>
      <c r="G29" s="3">
        <v>60</v>
      </c>
      <c r="H29" s="6">
        <f t="shared" si="0"/>
        <v>11</v>
      </c>
      <c r="I29" s="6">
        <f t="shared" si="1"/>
        <v>48</v>
      </c>
      <c r="J29" s="6">
        <f t="shared" si="2"/>
        <v>59</v>
      </c>
    </row>
    <row r="30" spans="1:10" ht="24.95" customHeight="1" x14ac:dyDescent="0.15">
      <c r="A30" s="6">
        <v>28</v>
      </c>
      <c r="B30" s="6">
        <v>22306</v>
      </c>
      <c r="C30" s="6" t="s">
        <v>57</v>
      </c>
      <c r="D30" s="6" t="s">
        <v>29</v>
      </c>
      <c r="E30" s="9" t="s">
        <v>14</v>
      </c>
      <c r="F30" s="3">
        <v>35</v>
      </c>
      <c r="G30" s="3">
        <v>58</v>
      </c>
      <c r="H30" s="6">
        <f t="shared" si="0"/>
        <v>7</v>
      </c>
      <c r="I30" s="6">
        <f t="shared" si="1"/>
        <v>46.400000000000006</v>
      </c>
      <c r="J30" s="6">
        <f t="shared" si="2"/>
        <v>53.400000000000006</v>
      </c>
    </row>
    <row r="31" spans="1:10" ht="24.95" customHeight="1" x14ac:dyDescent="0.15">
      <c r="A31" s="6">
        <v>29</v>
      </c>
      <c r="B31" s="6">
        <v>22308</v>
      </c>
      <c r="C31" s="7" t="s">
        <v>58</v>
      </c>
      <c r="D31" s="5" t="s">
        <v>29</v>
      </c>
      <c r="E31" s="4" t="s">
        <v>14</v>
      </c>
      <c r="F31" s="3">
        <v>50</v>
      </c>
      <c r="G31" s="3">
        <v>59</v>
      </c>
      <c r="H31" s="6">
        <f t="shared" si="0"/>
        <v>10</v>
      </c>
      <c r="I31" s="6">
        <f t="shared" si="1"/>
        <v>47.2</v>
      </c>
      <c r="J31" s="6">
        <f t="shared" si="2"/>
        <v>57.2</v>
      </c>
    </row>
    <row r="32" spans="1:10" ht="24.95" customHeight="1" x14ac:dyDescent="0.15">
      <c r="A32" s="6">
        <v>30</v>
      </c>
      <c r="B32" s="6">
        <v>22309</v>
      </c>
      <c r="C32" s="6" t="s">
        <v>59</v>
      </c>
      <c r="D32" s="6" t="s">
        <v>29</v>
      </c>
      <c r="E32" s="9" t="s">
        <v>14</v>
      </c>
      <c r="F32" s="3">
        <v>65</v>
      </c>
      <c r="G32" s="3">
        <v>74</v>
      </c>
      <c r="H32" s="6">
        <f t="shared" si="0"/>
        <v>13</v>
      </c>
      <c r="I32" s="6">
        <f t="shared" si="1"/>
        <v>59.2</v>
      </c>
      <c r="J32" s="6">
        <f t="shared" si="2"/>
        <v>72.2</v>
      </c>
    </row>
    <row r="33" spans="1:10" ht="24.95" customHeight="1" x14ac:dyDescent="0.15">
      <c r="A33" s="6">
        <v>31</v>
      </c>
      <c r="B33" s="6">
        <v>22311</v>
      </c>
      <c r="C33" s="6" t="s">
        <v>60</v>
      </c>
      <c r="D33" s="6" t="s">
        <v>34</v>
      </c>
      <c r="E33" s="9" t="s">
        <v>15</v>
      </c>
      <c r="F33" s="3">
        <v>60</v>
      </c>
      <c r="G33" s="3">
        <v>70</v>
      </c>
      <c r="H33" s="6">
        <f t="shared" si="0"/>
        <v>12</v>
      </c>
      <c r="I33" s="6">
        <f t="shared" si="1"/>
        <v>56</v>
      </c>
      <c r="J33" s="6">
        <f t="shared" si="2"/>
        <v>68</v>
      </c>
    </row>
    <row r="34" spans="1:10" ht="24.95" customHeight="1" x14ac:dyDescent="0.15">
      <c r="A34" s="6">
        <v>32</v>
      </c>
      <c r="B34" s="6">
        <v>22312</v>
      </c>
      <c r="C34" s="6" t="s">
        <v>61</v>
      </c>
      <c r="D34" s="6" t="s">
        <v>34</v>
      </c>
      <c r="E34" s="9" t="s">
        <v>15</v>
      </c>
      <c r="F34" s="3">
        <v>55</v>
      </c>
      <c r="G34" s="3">
        <v>62</v>
      </c>
      <c r="H34" s="6">
        <f t="shared" si="0"/>
        <v>11</v>
      </c>
      <c r="I34" s="6">
        <f t="shared" si="1"/>
        <v>49.6</v>
      </c>
      <c r="J34" s="6">
        <f t="shared" si="2"/>
        <v>60.6</v>
      </c>
    </row>
    <row r="35" spans="1:10" ht="24.95" customHeight="1" x14ac:dyDescent="0.15">
      <c r="A35" s="6">
        <v>33</v>
      </c>
      <c r="B35" s="6">
        <v>22314</v>
      </c>
      <c r="C35" s="7" t="s">
        <v>62</v>
      </c>
      <c r="D35" s="5" t="s">
        <v>34</v>
      </c>
      <c r="E35" s="4" t="s">
        <v>15</v>
      </c>
      <c r="F35" s="3">
        <v>25</v>
      </c>
      <c r="G35" s="3">
        <v>57</v>
      </c>
      <c r="H35" s="6">
        <f t="shared" ref="H35:H66" si="3">F35*0.2</f>
        <v>5</v>
      </c>
      <c r="I35" s="6">
        <f t="shared" ref="I35:I66" si="4">G35*0.8</f>
        <v>45.6</v>
      </c>
      <c r="J35" s="6">
        <f t="shared" ref="J35:J66" si="5">H35+I35</f>
        <v>50.6</v>
      </c>
    </row>
    <row r="36" spans="1:10" ht="24.95" customHeight="1" x14ac:dyDescent="0.15">
      <c r="A36" s="6">
        <v>34</v>
      </c>
      <c r="B36" s="6">
        <v>22316</v>
      </c>
      <c r="C36" s="6" t="s">
        <v>63</v>
      </c>
      <c r="D36" s="6" t="s">
        <v>29</v>
      </c>
      <c r="E36" s="9" t="s">
        <v>16</v>
      </c>
      <c r="F36" s="3">
        <v>70</v>
      </c>
      <c r="G36" s="3">
        <v>49</v>
      </c>
      <c r="H36" s="6">
        <f t="shared" si="3"/>
        <v>14</v>
      </c>
      <c r="I36" s="6">
        <f t="shared" si="4"/>
        <v>39.200000000000003</v>
      </c>
      <c r="J36" s="6">
        <f t="shared" si="5"/>
        <v>53.2</v>
      </c>
    </row>
    <row r="37" spans="1:10" ht="24.95" customHeight="1" x14ac:dyDescent="0.15">
      <c r="A37" s="6">
        <v>35</v>
      </c>
      <c r="B37" s="6">
        <v>22317</v>
      </c>
      <c r="C37" s="6" t="s">
        <v>64</v>
      </c>
      <c r="D37" s="6" t="s">
        <v>34</v>
      </c>
      <c r="E37" s="9" t="s">
        <v>16</v>
      </c>
      <c r="F37" s="3">
        <v>85</v>
      </c>
      <c r="G37" s="3">
        <v>39</v>
      </c>
      <c r="H37" s="6">
        <f t="shared" si="3"/>
        <v>17</v>
      </c>
      <c r="I37" s="6">
        <f t="shared" si="4"/>
        <v>31.200000000000003</v>
      </c>
      <c r="J37" s="6">
        <f t="shared" si="5"/>
        <v>48.2</v>
      </c>
    </row>
    <row r="38" spans="1:10" ht="24.95" customHeight="1" x14ac:dyDescent="0.15">
      <c r="A38" s="6">
        <v>36</v>
      </c>
      <c r="B38" s="6">
        <v>22320</v>
      </c>
      <c r="C38" s="6" t="s">
        <v>65</v>
      </c>
      <c r="D38" s="6" t="s">
        <v>34</v>
      </c>
      <c r="E38" s="9" t="s">
        <v>17</v>
      </c>
      <c r="F38" s="3">
        <v>70</v>
      </c>
      <c r="G38" s="3">
        <v>63</v>
      </c>
      <c r="H38" s="6">
        <f t="shared" si="3"/>
        <v>14</v>
      </c>
      <c r="I38" s="6">
        <f t="shared" si="4"/>
        <v>50.400000000000006</v>
      </c>
      <c r="J38" s="6">
        <f t="shared" si="5"/>
        <v>64.400000000000006</v>
      </c>
    </row>
    <row r="39" spans="1:10" ht="24.95" customHeight="1" x14ac:dyDescent="0.15">
      <c r="A39" s="6">
        <v>37</v>
      </c>
      <c r="B39" s="6">
        <v>22321</v>
      </c>
      <c r="C39" s="6" t="s">
        <v>66</v>
      </c>
      <c r="D39" s="6" t="s">
        <v>29</v>
      </c>
      <c r="E39" s="9" t="s">
        <v>17</v>
      </c>
      <c r="F39" s="3">
        <v>40</v>
      </c>
      <c r="G39" s="3">
        <v>59</v>
      </c>
      <c r="H39" s="6">
        <f t="shared" si="3"/>
        <v>8</v>
      </c>
      <c r="I39" s="6">
        <f t="shared" si="4"/>
        <v>47.2</v>
      </c>
      <c r="J39" s="6">
        <f t="shared" si="5"/>
        <v>55.2</v>
      </c>
    </row>
    <row r="40" spans="1:10" ht="24.95" customHeight="1" x14ac:dyDescent="0.15">
      <c r="A40" s="6">
        <v>38</v>
      </c>
      <c r="B40" s="6">
        <v>22322</v>
      </c>
      <c r="C40" s="6" t="s">
        <v>67</v>
      </c>
      <c r="D40" s="6" t="s">
        <v>34</v>
      </c>
      <c r="E40" s="9" t="s">
        <v>17</v>
      </c>
      <c r="F40" s="3">
        <v>65</v>
      </c>
      <c r="G40" s="3">
        <v>58</v>
      </c>
      <c r="H40" s="6">
        <f t="shared" si="3"/>
        <v>13</v>
      </c>
      <c r="I40" s="6">
        <f t="shared" si="4"/>
        <v>46.400000000000006</v>
      </c>
      <c r="J40" s="6">
        <f t="shared" si="5"/>
        <v>59.400000000000006</v>
      </c>
    </row>
    <row r="41" spans="1:10" ht="24.95" customHeight="1" x14ac:dyDescent="0.15">
      <c r="A41" s="6">
        <v>39</v>
      </c>
      <c r="B41" s="6">
        <v>22323</v>
      </c>
      <c r="C41" s="6" t="s">
        <v>68</v>
      </c>
      <c r="D41" s="6" t="s">
        <v>34</v>
      </c>
      <c r="E41" s="9" t="s">
        <v>17</v>
      </c>
      <c r="F41" s="3">
        <v>65</v>
      </c>
      <c r="G41" s="3">
        <v>62</v>
      </c>
      <c r="H41" s="6">
        <f t="shared" si="3"/>
        <v>13</v>
      </c>
      <c r="I41" s="6">
        <f t="shared" si="4"/>
        <v>49.6</v>
      </c>
      <c r="J41" s="6">
        <f t="shared" si="5"/>
        <v>62.6</v>
      </c>
    </row>
    <row r="42" spans="1:10" ht="24.95" customHeight="1" x14ac:dyDescent="0.15">
      <c r="A42" s="6">
        <v>40</v>
      </c>
      <c r="B42" s="6">
        <v>22325</v>
      </c>
      <c r="C42" s="6" t="s">
        <v>69</v>
      </c>
      <c r="D42" s="6" t="s">
        <v>34</v>
      </c>
      <c r="E42" s="9" t="s">
        <v>17</v>
      </c>
      <c r="F42" s="3">
        <v>50</v>
      </c>
      <c r="G42" s="3">
        <v>51</v>
      </c>
      <c r="H42" s="6">
        <f t="shared" si="3"/>
        <v>10</v>
      </c>
      <c r="I42" s="6">
        <f t="shared" si="4"/>
        <v>40.800000000000004</v>
      </c>
      <c r="J42" s="6">
        <f t="shared" si="5"/>
        <v>50.800000000000004</v>
      </c>
    </row>
    <row r="43" spans="1:10" ht="24.95" customHeight="1" x14ac:dyDescent="0.15">
      <c r="A43" s="6">
        <v>41</v>
      </c>
      <c r="B43" s="6">
        <v>22327</v>
      </c>
      <c r="C43" s="6" t="s">
        <v>70</v>
      </c>
      <c r="D43" s="6" t="s">
        <v>34</v>
      </c>
      <c r="E43" s="9" t="s">
        <v>17</v>
      </c>
      <c r="F43" s="3">
        <v>30</v>
      </c>
      <c r="G43" s="3">
        <v>71</v>
      </c>
      <c r="H43" s="6">
        <f t="shared" si="3"/>
        <v>6</v>
      </c>
      <c r="I43" s="6">
        <f t="shared" si="4"/>
        <v>56.800000000000004</v>
      </c>
      <c r="J43" s="6">
        <f t="shared" si="5"/>
        <v>62.800000000000004</v>
      </c>
    </row>
    <row r="44" spans="1:10" ht="24.95" customHeight="1" x14ac:dyDescent="0.15">
      <c r="A44" s="6">
        <v>42</v>
      </c>
      <c r="B44" s="6">
        <v>22328</v>
      </c>
      <c r="C44" s="6" t="s">
        <v>71</v>
      </c>
      <c r="D44" s="6" t="s">
        <v>29</v>
      </c>
      <c r="E44" s="9" t="s">
        <v>17</v>
      </c>
      <c r="F44" s="3">
        <v>75</v>
      </c>
      <c r="G44" s="3">
        <v>59</v>
      </c>
      <c r="H44" s="6">
        <f t="shared" si="3"/>
        <v>15</v>
      </c>
      <c r="I44" s="6">
        <f t="shared" si="4"/>
        <v>47.2</v>
      </c>
      <c r="J44" s="6">
        <f t="shared" si="5"/>
        <v>62.2</v>
      </c>
    </row>
    <row r="45" spans="1:10" ht="24.95" customHeight="1" x14ac:dyDescent="0.15">
      <c r="A45" s="6">
        <v>43</v>
      </c>
      <c r="B45" s="6">
        <v>22329</v>
      </c>
      <c r="C45" s="6" t="s">
        <v>72</v>
      </c>
      <c r="D45" s="6" t="s">
        <v>29</v>
      </c>
      <c r="E45" s="9" t="s">
        <v>17</v>
      </c>
      <c r="F45" s="3">
        <v>60</v>
      </c>
      <c r="G45" s="3">
        <v>68</v>
      </c>
      <c r="H45" s="6">
        <f t="shared" si="3"/>
        <v>12</v>
      </c>
      <c r="I45" s="6">
        <f t="shared" si="4"/>
        <v>54.400000000000006</v>
      </c>
      <c r="J45" s="6">
        <f t="shared" si="5"/>
        <v>66.400000000000006</v>
      </c>
    </row>
    <row r="46" spans="1:10" ht="24.95" customHeight="1" x14ac:dyDescent="0.15">
      <c r="A46" s="6">
        <v>44</v>
      </c>
      <c r="B46" s="6">
        <v>22401</v>
      </c>
      <c r="C46" s="6" t="s">
        <v>73</v>
      </c>
      <c r="D46" s="6" t="s">
        <v>29</v>
      </c>
      <c r="E46" s="9" t="s">
        <v>18</v>
      </c>
      <c r="F46" s="3">
        <v>35</v>
      </c>
      <c r="G46" s="3">
        <v>76</v>
      </c>
      <c r="H46" s="6">
        <f t="shared" si="3"/>
        <v>7</v>
      </c>
      <c r="I46" s="6">
        <f t="shared" si="4"/>
        <v>60.800000000000004</v>
      </c>
      <c r="J46" s="6">
        <f t="shared" si="5"/>
        <v>67.800000000000011</v>
      </c>
    </row>
    <row r="47" spans="1:10" ht="24.95" customHeight="1" x14ac:dyDescent="0.15">
      <c r="A47" s="6">
        <v>45</v>
      </c>
      <c r="B47" s="6">
        <v>22402</v>
      </c>
      <c r="C47" s="6" t="s">
        <v>74</v>
      </c>
      <c r="D47" s="6" t="s">
        <v>34</v>
      </c>
      <c r="E47" s="9" t="s">
        <v>18</v>
      </c>
      <c r="F47" s="3">
        <v>65</v>
      </c>
      <c r="G47" s="3">
        <v>80</v>
      </c>
      <c r="H47" s="6">
        <f t="shared" si="3"/>
        <v>13</v>
      </c>
      <c r="I47" s="6">
        <f t="shared" si="4"/>
        <v>64</v>
      </c>
      <c r="J47" s="6">
        <f t="shared" si="5"/>
        <v>77</v>
      </c>
    </row>
    <row r="48" spans="1:10" ht="24.95" customHeight="1" x14ac:dyDescent="0.15">
      <c r="A48" s="6">
        <v>46</v>
      </c>
      <c r="B48" s="6">
        <v>22403</v>
      </c>
      <c r="C48" s="6" t="s">
        <v>75</v>
      </c>
      <c r="D48" s="6" t="s">
        <v>29</v>
      </c>
      <c r="E48" s="9" t="s">
        <v>18</v>
      </c>
      <c r="F48" s="3">
        <v>30</v>
      </c>
      <c r="G48" s="3">
        <v>67</v>
      </c>
      <c r="H48" s="6">
        <f t="shared" si="3"/>
        <v>6</v>
      </c>
      <c r="I48" s="6">
        <f t="shared" si="4"/>
        <v>53.6</v>
      </c>
      <c r="J48" s="6">
        <f t="shared" si="5"/>
        <v>59.6</v>
      </c>
    </row>
    <row r="49" spans="1:10" ht="24.95" customHeight="1" x14ac:dyDescent="0.15">
      <c r="A49" s="6">
        <v>47</v>
      </c>
      <c r="B49" s="6">
        <v>22404</v>
      </c>
      <c r="C49" s="6" t="s">
        <v>76</v>
      </c>
      <c r="D49" s="6" t="s">
        <v>29</v>
      </c>
      <c r="E49" s="9" t="s">
        <v>18</v>
      </c>
      <c r="F49" s="3">
        <v>50</v>
      </c>
      <c r="G49" s="3">
        <v>79</v>
      </c>
      <c r="H49" s="6">
        <f t="shared" si="3"/>
        <v>10</v>
      </c>
      <c r="I49" s="6">
        <f t="shared" si="4"/>
        <v>63.2</v>
      </c>
      <c r="J49" s="6">
        <f t="shared" si="5"/>
        <v>73.2</v>
      </c>
    </row>
    <row r="50" spans="1:10" ht="24.95" customHeight="1" x14ac:dyDescent="0.15">
      <c r="A50" s="6">
        <v>48</v>
      </c>
      <c r="B50" s="6">
        <v>22405</v>
      </c>
      <c r="C50" s="6" t="s">
        <v>77</v>
      </c>
      <c r="D50" s="6" t="s">
        <v>34</v>
      </c>
      <c r="E50" s="9" t="s">
        <v>18</v>
      </c>
      <c r="F50" s="3">
        <v>55</v>
      </c>
      <c r="G50" s="3">
        <v>93</v>
      </c>
      <c r="H50" s="6">
        <f t="shared" si="3"/>
        <v>11</v>
      </c>
      <c r="I50" s="6">
        <f t="shared" si="4"/>
        <v>74.400000000000006</v>
      </c>
      <c r="J50" s="6">
        <f t="shared" si="5"/>
        <v>85.4</v>
      </c>
    </row>
    <row r="51" spans="1:10" ht="24.95" customHeight="1" x14ac:dyDescent="0.15">
      <c r="A51" s="6">
        <v>49</v>
      </c>
      <c r="B51" s="6">
        <v>22406</v>
      </c>
      <c r="C51" s="6" t="s">
        <v>78</v>
      </c>
      <c r="D51" s="6" t="s">
        <v>29</v>
      </c>
      <c r="E51" s="9" t="s">
        <v>18</v>
      </c>
      <c r="F51" s="3">
        <v>50</v>
      </c>
      <c r="G51" s="3">
        <v>81</v>
      </c>
      <c r="H51" s="6">
        <f t="shared" si="3"/>
        <v>10</v>
      </c>
      <c r="I51" s="6">
        <f t="shared" si="4"/>
        <v>64.8</v>
      </c>
      <c r="J51" s="6">
        <f t="shared" si="5"/>
        <v>74.8</v>
      </c>
    </row>
    <row r="52" spans="1:10" ht="24.95" customHeight="1" x14ac:dyDescent="0.15">
      <c r="A52" s="6">
        <v>50</v>
      </c>
      <c r="B52" s="6">
        <v>22407</v>
      </c>
      <c r="C52" s="6" t="s">
        <v>79</v>
      </c>
      <c r="D52" s="6" t="s">
        <v>29</v>
      </c>
      <c r="E52" s="9" t="s">
        <v>18</v>
      </c>
      <c r="F52" s="3">
        <v>40</v>
      </c>
      <c r="G52" s="3">
        <v>72</v>
      </c>
      <c r="H52" s="6">
        <f t="shared" si="3"/>
        <v>8</v>
      </c>
      <c r="I52" s="6">
        <f t="shared" si="4"/>
        <v>57.6</v>
      </c>
      <c r="J52" s="6">
        <f t="shared" si="5"/>
        <v>65.599999999999994</v>
      </c>
    </row>
    <row r="53" spans="1:10" ht="24.95" customHeight="1" x14ac:dyDescent="0.15">
      <c r="A53" s="6">
        <v>51</v>
      </c>
      <c r="B53" s="6">
        <v>22408</v>
      </c>
      <c r="C53" s="6" t="s">
        <v>80</v>
      </c>
      <c r="D53" s="6" t="s">
        <v>29</v>
      </c>
      <c r="E53" s="9" t="s">
        <v>18</v>
      </c>
      <c r="F53" s="3">
        <v>25</v>
      </c>
      <c r="G53" s="3">
        <v>64</v>
      </c>
      <c r="H53" s="6">
        <f t="shared" si="3"/>
        <v>5</v>
      </c>
      <c r="I53" s="6">
        <f t="shared" si="4"/>
        <v>51.2</v>
      </c>
      <c r="J53" s="6">
        <f t="shared" si="5"/>
        <v>56.2</v>
      </c>
    </row>
    <row r="54" spans="1:10" ht="24.95" customHeight="1" x14ac:dyDescent="0.15">
      <c r="A54" s="6">
        <v>52</v>
      </c>
      <c r="B54" s="6">
        <v>22409</v>
      </c>
      <c r="C54" s="6" t="s">
        <v>81</v>
      </c>
      <c r="D54" s="6" t="s">
        <v>29</v>
      </c>
      <c r="E54" s="9" t="s">
        <v>18</v>
      </c>
      <c r="F54" s="3">
        <v>55</v>
      </c>
      <c r="G54" s="3">
        <v>83</v>
      </c>
      <c r="H54" s="6">
        <f t="shared" si="3"/>
        <v>11</v>
      </c>
      <c r="I54" s="6">
        <f t="shared" si="4"/>
        <v>66.400000000000006</v>
      </c>
      <c r="J54" s="6">
        <f t="shared" si="5"/>
        <v>77.400000000000006</v>
      </c>
    </row>
    <row r="55" spans="1:10" ht="24.95" customHeight="1" x14ac:dyDescent="0.15">
      <c r="A55" s="6">
        <v>53</v>
      </c>
      <c r="B55" s="6">
        <v>22410</v>
      </c>
      <c r="C55" s="6" t="s">
        <v>82</v>
      </c>
      <c r="D55" s="6" t="s">
        <v>29</v>
      </c>
      <c r="E55" s="9" t="s">
        <v>18</v>
      </c>
      <c r="F55" s="3">
        <v>40</v>
      </c>
      <c r="G55" s="3">
        <v>70</v>
      </c>
      <c r="H55" s="6">
        <f t="shared" si="3"/>
        <v>8</v>
      </c>
      <c r="I55" s="6">
        <f t="shared" si="4"/>
        <v>56</v>
      </c>
      <c r="J55" s="6">
        <f t="shared" si="5"/>
        <v>64</v>
      </c>
    </row>
    <row r="56" spans="1:10" ht="24.95" customHeight="1" x14ac:dyDescent="0.15">
      <c r="A56" s="6">
        <v>54</v>
      </c>
      <c r="B56" s="6">
        <v>22411</v>
      </c>
      <c r="C56" s="6" t="s">
        <v>83</v>
      </c>
      <c r="D56" s="6" t="s">
        <v>29</v>
      </c>
      <c r="E56" s="9" t="s">
        <v>18</v>
      </c>
      <c r="F56" s="3">
        <v>45</v>
      </c>
      <c r="G56" s="3">
        <v>80</v>
      </c>
      <c r="H56" s="6">
        <f t="shared" si="3"/>
        <v>9</v>
      </c>
      <c r="I56" s="6">
        <f t="shared" si="4"/>
        <v>64</v>
      </c>
      <c r="J56" s="6">
        <f t="shared" si="5"/>
        <v>73</v>
      </c>
    </row>
    <row r="57" spans="1:10" ht="24.95" customHeight="1" x14ac:dyDescent="0.15">
      <c r="A57" s="6">
        <v>55</v>
      </c>
      <c r="B57" s="6">
        <v>22412</v>
      </c>
      <c r="C57" s="6" t="s">
        <v>84</v>
      </c>
      <c r="D57" s="6" t="s">
        <v>29</v>
      </c>
      <c r="E57" s="9" t="s">
        <v>18</v>
      </c>
      <c r="F57" s="3">
        <v>20</v>
      </c>
      <c r="G57" s="3">
        <v>73</v>
      </c>
      <c r="H57" s="6">
        <f t="shared" si="3"/>
        <v>4</v>
      </c>
      <c r="I57" s="6">
        <f t="shared" si="4"/>
        <v>58.400000000000006</v>
      </c>
      <c r="J57" s="6">
        <f t="shared" si="5"/>
        <v>62.400000000000006</v>
      </c>
    </row>
    <row r="58" spans="1:10" ht="24.95" customHeight="1" x14ac:dyDescent="0.15">
      <c r="A58" s="6">
        <v>56</v>
      </c>
      <c r="B58" s="6">
        <v>22414</v>
      </c>
      <c r="C58" s="6" t="s">
        <v>85</v>
      </c>
      <c r="D58" s="6" t="s">
        <v>34</v>
      </c>
      <c r="E58" s="9" t="s">
        <v>18</v>
      </c>
      <c r="F58" s="3">
        <v>60</v>
      </c>
      <c r="G58" s="3">
        <v>80</v>
      </c>
      <c r="H58" s="6">
        <f t="shared" si="3"/>
        <v>12</v>
      </c>
      <c r="I58" s="6">
        <f t="shared" si="4"/>
        <v>64</v>
      </c>
      <c r="J58" s="6">
        <f t="shared" si="5"/>
        <v>76</v>
      </c>
    </row>
    <row r="59" spans="1:10" ht="24.95" customHeight="1" x14ac:dyDescent="0.15">
      <c r="A59" s="6">
        <v>57</v>
      </c>
      <c r="B59" s="6">
        <v>22415</v>
      </c>
      <c r="C59" s="6" t="s">
        <v>86</v>
      </c>
      <c r="D59" s="6" t="s">
        <v>29</v>
      </c>
      <c r="E59" s="9" t="s">
        <v>18</v>
      </c>
      <c r="F59" s="3">
        <v>30</v>
      </c>
      <c r="G59" s="3">
        <v>74</v>
      </c>
      <c r="H59" s="6">
        <f t="shared" si="3"/>
        <v>6</v>
      </c>
      <c r="I59" s="6">
        <f t="shared" si="4"/>
        <v>59.2</v>
      </c>
      <c r="J59" s="6">
        <f t="shared" si="5"/>
        <v>65.2</v>
      </c>
    </row>
    <row r="60" spans="1:10" ht="24.95" customHeight="1" x14ac:dyDescent="0.15">
      <c r="A60" s="6">
        <v>58</v>
      </c>
      <c r="B60" s="6">
        <v>22416</v>
      </c>
      <c r="C60" s="6" t="s">
        <v>87</v>
      </c>
      <c r="D60" s="6" t="s">
        <v>29</v>
      </c>
      <c r="E60" s="9" t="s">
        <v>18</v>
      </c>
      <c r="F60" s="3">
        <v>35</v>
      </c>
      <c r="G60" s="3">
        <v>69</v>
      </c>
      <c r="H60" s="6">
        <f t="shared" si="3"/>
        <v>7</v>
      </c>
      <c r="I60" s="6">
        <f t="shared" si="4"/>
        <v>55.2</v>
      </c>
      <c r="J60" s="6">
        <f t="shared" si="5"/>
        <v>62.2</v>
      </c>
    </row>
    <row r="61" spans="1:10" ht="24.95" customHeight="1" x14ac:dyDescent="0.15">
      <c r="A61" s="6">
        <v>59</v>
      </c>
      <c r="B61" s="6">
        <v>22417</v>
      </c>
      <c r="C61" s="6" t="s">
        <v>88</v>
      </c>
      <c r="D61" s="6" t="s">
        <v>29</v>
      </c>
      <c r="E61" s="9" t="s">
        <v>18</v>
      </c>
      <c r="F61" s="3">
        <v>60</v>
      </c>
      <c r="G61" s="3">
        <v>85</v>
      </c>
      <c r="H61" s="6">
        <f t="shared" si="3"/>
        <v>12</v>
      </c>
      <c r="I61" s="6">
        <f t="shared" si="4"/>
        <v>68</v>
      </c>
      <c r="J61" s="6">
        <f t="shared" si="5"/>
        <v>80</v>
      </c>
    </row>
    <row r="62" spans="1:10" ht="24.95" customHeight="1" x14ac:dyDescent="0.15">
      <c r="A62" s="6">
        <v>60</v>
      </c>
      <c r="B62" s="6">
        <v>22418</v>
      </c>
      <c r="C62" s="6" t="s">
        <v>89</v>
      </c>
      <c r="D62" s="6" t="s">
        <v>29</v>
      </c>
      <c r="E62" s="9" t="s">
        <v>18</v>
      </c>
      <c r="F62" s="3">
        <v>35</v>
      </c>
      <c r="G62" s="3">
        <v>80</v>
      </c>
      <c r="H62" s="6">
        <f t="shared" si="3"/>
        <v>7</v>
      </c>
      <c r="I62" s="6">
        <f t="shared" si="4"/>
        <v>64</v>
      </c>
      <c r="J62" s="6">
        <f t="shared" si="5"/>
        <v>71</v>
      </c>
    </row>
    <row r="63" spans="1:10" ht="24.95" customHeight="1" x14ac:dyDescent="0.15">
      <c r="A63" s="6">
        <v>61</v>
      </c>
      <c r="B63" s="6">
        <v>22419</v>
      </c>
      <c r="C63" s="6" t="s">
        <v>90</v>
      </c>
      <c r="D63" s="6" t="s">
        <v>29</v>
      </c>
      <c r="E63" s="9" t="s">
        <v>18</v>
      </c>
      <c r="F63" s="3">
        <v>55</v>
      </c>
      <c r="G63" s="3">
        <v>63</v>
      </c>
      <c r="H63" s="6">
        <f t="shared" si="3"/>
        <v>11</v>
      </c>
      <c r="I63" s="6">
        <f t="shared" si="4"/>
        <v>50.400000000000006</v>
      </c>
      <c r="J63" s="6">
        <f t="shared" si="5"/>
        <v>61.400000000000006</v>
      </c>
    </row>
    <row r="64" spans="1:10" ht="24.95" customHeight="1" x14ac:dyDescent="0.15">
      <c r="A64" s="6">
        <v>62</v>
      </c>
      <c r="B64" s="6">
        <v>22422</v>
      </c>
      <c r="C64" s="6" t="s">
        <v>91</v>
      </c>
      <c r="D64" s="6" t="s">
        <v>29</v>
      </c>
      <c r="E64" s="9" t="s">
        <v>18</v>
      </c>
      <c r="F64" s="3">
        <v>20</v>
      </c>
      <c r="G64" s="3">
        <v>74</v>
      </c>
      <c r="H64" s="6">
        <f t="shared" si="3"/>
        <v>4</v>
      </c>
      <c r="I64" s="6">
        <f t="shared" si="4"/>
        <v>59.2</v>
      </c>
      <c r="J64" s="6">
        <f t="shared" si="5"/>
        <v>63.2</v>
      </c>
    </row>
    <row r="65" spans="1:10" s="1" customFormat="1" ht="24.95" customHeight="1" x14ac:dyDescent="0.15">
      <c r="A65" s="6">
        <v>63</v>
      </c>
      <c r="B65" s="6">
        <v>22425</v>
      </c>
      <c r="C65" s="6" t="s">
        <v>92</v>
      </c>
      <c r="D65" s="6" t="s">
        <v>29</v>
      </c>
      <c r="E65" s="9" t="s">
        <v>18</v>
      </c>
      <c r="F65" s="3">
        <v>40</v>
      </c>
      <c r="G65" s="3">
        <v>65</v>
      </c>
      <c r="H65" s="6">
        <f t="shared" si="3"/>
        <v>8</v>
      </c>
      <c r="I65" s="6">
        <f t="shared" si="4"/>
        <v>52</v>
      </c>
      <c r="J65" s="6">
        <f t="shared" si="5"/>
        <v>60</v>
      </c>
    </row>
    <row r="66" spans="1:10" ht="24.95" customHeight="1" x14ac:dyDescent="0.15">
      <c r="A66" s="6">
        <v>64</v>
      </c>
      <c r="B66" s="6">
        <v>22427</v>
      </c>
      <c r="C66" s="6" t="s">
        <v>93</v>
      </c>
      <c r="D66" s="6" t="s">
        <v>29</v>
      </c>
      <c r="E66" s="9" t="s">
        <v>18</v>
      </c>
      <c r="F66" s="3">
        <v>15</v>
      </c>
      <c r="G66" s="3">
        <v>72</v>
      </c>
      <c r="H66" s="6">
        <f t="shared" si="3"/>
        <v>3</v>
      </c>
      <c r="I66" s="6">
        <f t="shared" si="4"/>
        <v>57.6</v>
      </c>
      <c r="J66" s="6">
        <f t="shared" si="5"/>
        <v>60.6</v>
      </c>
    </row>
    <row r="67" spans="1:10" ht="24.95" customHeight="1" x14ac:dyDescent="0.15">
      <c r="A67" s="6">
        <v>65</v>
      </c>
      <c r="B67" s="6">
        <v>22430</v>
      </c>
      <c r="C67" s="6" t="s">
        <v>94</v>
      </c>
      <c r="D67" s="6" t="s">
        <v>29</v>
      </c>
      <c r="E67" s="9" t="s">
        <v>18</v>
      </c>
      <c r="F67" s="3">
        <v>40</v>
      </c>
      <c r="G67" s="3">
        <v>71</v>
      </c>
      <c r="H67" s="6">
        <f t="shared" ref="H67:H98" si="6">F67*0.2</f>
        <v>8</v>
      </c>
      <c r="I67" s="6">
        <f t="shared" ref="I67:I98" si="7">G67*0.8</f>
        <v>56.800000000000004</v>
      </c>
      <c r="J67" s="6">
        <f t="shared" ref="J67:J98" si="8">H67+I67</f>
        <v>64.800000000000011</v>
      </c>
    </row>
    <row r="68" spans="1:10" ht="24.95" customHeight="1" x14ac:dyDescent="0.15">
      <c r="A68" s="6">
        <v>66</v>
      </c>
      <c r="B68" s="6">
        <v>22501</v>
      </c>
      <c r="C68" s="6" t="s">
        <v>95</v>
      </c>
      <c r="D68" s="6" t="s">
        <v>29</v>
      </c>
      <c r="E68" s="9" t="s">
        <v>18</v>
      </c>
      <c r="F68" s="3">
        <v>45</v>
      </c>
      <c r="G68" s="3">
        <v>71</v>
      </c>
      <c r="H68" s="6">
        <f t="shared" si="6"/>
        <v>9</v>
      </c>
      <c r="I68" s="6">
        <f t="shared" si="7"/>
        <v>56.800000000000004</v>
      </c>
      <c r="J68" s="6">
        <f t="shared" si="8"/>
        <v>65.800000000000011</v>
      </c>
    </row>
    <row r="69" spans="1:10" ht="24.95" customHeight="1" x14ac:dyDescent="0.15">
      <c r="A69" s="6">
        <v>67</v>
      </c>
      <c r="B69" s="6">
        <v>22502</v>
      </c>
      <c r="C69" s="6" t="s">
        <v>96</v>
      </c>
      <c r="D69" s="6" t="s">
        <v>34</v>
      </c>
      <c r="E69" s="9" t="s">
        <v>18</v>
      </c>
      <c r="F69" s="3">
        <v>40</v>
      </c>
      <c r="G69" s="3">
        <v>83</v>
      </c>
      <c r="H69" s="6">
        <f t="shared" si="6"/>
        <v>8</v>
      </c>
      <c r="I69" s="6">
        <f t="shared" si="7"/>
        <v>66.400000000000006</v>
      </c>
      <c r="J69" s="6">
        <f t="shared" si="8"/>
        <v>74.400000000000006</v>
      </c>
    </row>
    <row r="70" spans="1:10" s="1" customFormat="1" ht="24.95" customHeight="1" x14ac:dyDescent="0.15">
      <c r="A70" s="6">
        <v>68</v>
      </c>
      <c r="B70" s="6">
        <v>22503</v>
      </c>
      <c r="C70" s="6" t="s">
        <v>97</v>
      </c>
      <c r="D70" s="6" t="s">
        <v>29</v>
      </c>
      <c r="E70" s="9" t="s">
        <v>18</v>
      </c>
      <c r="F70" s="3">
        <v>35</v>
      </c>
      <c r="G70" s="3">
        <v>59</v>
      </c>
      <c r="H70" s="6">
        <f t="shared" si="6"/>
        <v>7</v>
      </c>
      <c r="I70" s="6">
        <f t="shared" si="7"/>
        <v>47.2</v>
      </c>
      <c r="J70" s="6">
        <f t="shared" si="8"/>
        <v>54.2</v>
      </c>
    </row>
    <row r="71" spans="1:10" s="1" customFormat="1" ht="24.95" customHeight="1" x14ac:dyDescent="0.15">
      <c r="A71" s="6">
        <v>69</v>
      </c>
      <c r="B71" s="6">
        <v>22505</v>
      </c>
      <c r="C71" s="6" t="s">
        <v>98</v>
      </c>
      <c r="D71" s="6" t="s">
        <v>29</v>
      </c>
      <c r="E71" s="9" t="s">
        <v>18</v>
      </c>
      <c r="F71" s="3">
        <v>50</v>
      </c>
      <c r="G71" s="3">
        <v>81</v>
      </c>
      <c r="H71" s="6">
        <f t="shared" si="6"/>
        <v>10</v>
      </c>
      <c r="I71" s="6">
        <f t="shared" si="7"/>
        <v>64.8</v>
      </c>
      <c r="J71" s="6">
        <f t="shared" si="8"/>
        <v>74.8</v>
      </c>
    </row>
    <row r="72" spans="1:10" ht="24.95" customHeight="1" x14ac:dyDescent="0.15">
      <c r="A72" s="6">
        <v>70</v>
      </c>
      <c r="B72" s="6">
        <v>22507</v>
      </c>
      <c r="C72" s="6" t="s">
        <v>99</v>
      </c>
      <c r="D72" s="6" t="s">
        <v>29</v>
      </c>
      <c r="E72" s="9" t="s">
        <v>18</v>
      </c>
      <c r="F72" s="3">
        <v>30</v>
      </c>
      <c r="G72" s="3">
        <v>83</v>
      </c>
      <c r="H72" s="6">
        <f t="shared" si="6"/>
        <v>6</v>
      </c>
      <c r="I72" s="6">
        <f t="shared" si="7"/>
        <v>66.400000000000006</v>
      </c>
      <c r="J72" s="6">
        <f t="shared" si="8"/>
        <v>72.400000000000006</v>
      </c>
    </row>
    <row r="73" spans="1:10" ht="24.95" customHeight="1" x14ac:dyDescent="0.15">
      <c r="A73" s="6">
        <v>71</v>
      </c>
      <c r="B73" s="6">
        <v>22508</v>
      </c>
      <c r="C73" s="6" t="s">
        <v>100</v>
      </c>
      <c r="D73" s="6" t="s">
        <v>29</v>
      </c>
      <c r="E73" s="9" t="s">
        <v>18</v>
      </c>
      <c r="F73" s="3">
        <v>35</v>
      </c>
      <c r="G73" s="3">
        <v>84</v>
      </c>
      <c r="H73" s="6">
        <f t="shared" si="6"/>
        <v>7</v>
      </c>
      <c r="I73" s="6">
        <f t="shared" si="7"/>
        <v>67.2</v>
      </c>
      <c r="J73" s="6">
        <f t="shared" si="8"/>
        <v>74.2</v>
      </c>
    </row>
    <row r="74" spans="1:10" ht="24.95" customHeight="1" x14ac:dyDescent="0.15">
      <c r="A74" s="6">
        <v>72</v>
      </c>
      <c r="B74" s="6">
        <v>22509</v>
      </c>
      <c r="C74" s="6" t="s">
        <v>101</v>
      </c>
      <c r="D74" s="6" t="s">
        <v>34</v>
      </c>
      <c r="E74" s="9" t="s">
        <v>18</v>
      </c>
      <c r="F74" s="3">
        <v>35</v>
      </c>
      <c r="G74" s="3">
        <v>78</v>
      </c>
      <c r="H74" s="6">
        <f t="shared" si="6"/>
        <v>7</v>
      </c>
      <c r="I74" s="6">
        <f t="shared" si="7"/>
        <v>62.400000000000006</v>
      </c>
      <c r="J74" s="6">
        <f t="shared" si="8"/>
        <v>69.400000000000006</v>
      </c>
    </row>
    <row r="75" spans="1:10" ht="24.95" customHeight="1" x14ac:dyDescent="0.15">
      <c r="A75" s="6">
        <v>73</v>
      </c>
      <c r="B75" s="6">
        <v>22512</v>
      </c>
      <c r="C75" s="6" t="s">
        <v>102</v>
      </c>
      <c r="D75" s="6" t="s">
        <v>29</v>
      </c>
      <c r="E75" s="9" t="s">
        <v>18</v>
      </c>
      <c r="F75" s="3">
        <v>40</v>
      </c>
      <c r="G75" s="3">
        <v>80</v>
      </c>
      <c r="H75" s="6">
        <f t="shared" si="6"/>
        <v>8</v>
      </c>
      <c r="I75" s="6">
        <f t="shared" si="7"/>
        <v>64</v>
      </c>
      <c r="J75" s="6">
        <f t="shared" si="8"/>
        <v>72</v>
      </c>
    </row>
    <row r="76" spans="1:10" ht="24.95" customHeight="1" x14ac:dyDescent="0.15">
      <c r="A76" s="6">
        <v>74</v>
      </c>
      <c r="B76" s="6">
        <v>22513</v>
      </c>
      <c r="C76" s="6" t="s">
        <v>103</v>
      </c>
      <c r="D76" s="6" t="s">
        <v>29</v>
      </c>
      <c r="E76" s="9" t="s">
        <v>18</v>
      </c>
      <c r="F76" s="3">
        <v>50</v>
      </c>
      <c r="G76" s="3">
        <v>75</v>
      </c>
      <c r="H76" s="6">
        <f t="shared" si="6"/>
        <v>10</v>
      </c>
      <c r="I76" s="6">
        <f t="shared" si="7"/>
        <v>60</v>
      </c>
      <c r="J76" s="6">
        <f t="shared" si="8"/>
        <v>70</v>
      </c>
    </row>
    <row r="77" spans="1:10" ht="24.95" customHeight="1" x14ac:dyDescent="0.15">
      <c r="A77" s="6">
        <v>75</v>
      </c>
      <c r="B77" s="6">
        <v>22514</v>
      </c>
      <c r="C77" s="6" t="s">
        <v>104</v>
      </c>
      <c r="D77" s="6" t="s">
        <v>34</v>
      </c>
      <c r="E77" s="9" t="s">
        <v>18</v>
      </c>
      <c r="F77" s="3">
        <v>40</v>
      </c>
      <c r="G77" s="3">
        <v>64</v>
      </c>
      <c r="H77" s="6">
        <f t="shared" si="6"/>
        <v>8</v>
      </c>
      <c r="I77" s="6">
        <f t="shared" si="7"/>
        <v>51.2</v>
      </c>
      <c r="J77" s="6">
        <f t="shared" si="8"/>
        <v>59.2</v>
      </c>
    </row>
    <row r="78" spans="1:10" ht="24.95" customHeight="1" x14ac:dyDescent="0.15">
      <c r="A78" s="6">
        <v>76</v>
      </c>
      <c r="B78" s="6">
        <v>22518</v>
      </c>
      <c r="C78" s="6" t="s">
        <v>105</v>
      </c>
      <c r="D78" s="6" t="s">
        <v>34</v>
      </c>
      <c r="E78" s="9" t="s">
        <v>18</v>
      </c>
      <c r="F78" s="3">
        <v>35</v>
      </c>
      <c r="G78" s="3">
        <v>75</v>
      </c>
      <c r="H78" s="6">
        <f t="shared" si="6"/>
        <v>7</v>
      </c>
      <c r="I78" s="6">
        <f t="shared" si="7"/>
        <v>60</v>
      </c>
      <c r="J78" s="6">
        <f t="shared" si="8"/>
        <v>67</v>
      </c>
    </row>
    <row r="79" spans="1:10" ht="24.95" customHeight="1" x14ac:dyDescent="0.15">
      <c r="A79" s="6">
        <v>77</v>
      </c>
      <c r="B79" s="6">
        <v>22519</v>
      </c>
      <c r="C79" s="6" t="s">
        <v>106</v>
      </c>
      <c r="D79" s="6" t="s">
        <v>34</v>
      </c>
      <c r="E79" s="9" t="s">
        <v>18</v>
      </c>
      <c r="F79" s="3">
        <v>35</v>
      </c>
      <c r="G79" s="3">
        <v>75</v>
      </c>
      <c r="H79" s="6">
        <f t="shared" si="6"/>
        <v>7</v>
      </c>
      <c r="I79" s="6">
        <f t="shared" si="7"/>
        <v>60</v>
      </c>
      <c r="J79" s="6">
        <f t="shared" si="8"/>
        <v>67</v>
      </c>
    </row>
    <row r="80" spans="1:10" ht="24.95" customHeight="1" x14ac:dyDescent="0.15">
      <c r="A80" s="6">
        <v>78</v>
      </c>
      <c r="B80" s="6">
        <v>22520</v>
      </c>
      <c r="C80" s="6" t="s">
        <v>107</v>
      </c>
      <c r="D80" s="6" t="s">
        <v>29</v>
      </c>
      <c r="E80" s="9" t="s">
        <v>18</v>
      </c>
      <c r="F80" s="3">
        <v>50</v>
      </c>
      <c r="G80" s="3">
        <v>75</v>
      </c>
      <c r="H80" s="6">
        <f t="shared" si="6"/>
        <v>10</v>
      </c>
      <c r="I80" s="6">
        <f t="shared" si="7"/>
        <v>60</v>
      </c>
      <c r="J80" s="6">
        <f t="shared" si="8"/>
        <v>70</v>
      </c>
    </row>
    <row r="81" spans="1:10" ht="24.95" customHeight="1" x14ac:dyDescent="0.15">
      <c r="A81" s="6">
        <v>79</v>
      </c>
      <c r="B81" s="6">
        <v>22521</v>
      </c>
      <c r="C81" s="6" t="s">
        <v>108</v>
      </c>
      <c r="D81" s="6" t="s">
        <v>29</v>
      </c>
      <c r="E81" s="9" t="s">
        <v>18</v>
      </c>
      <c r="F81" s="3">
        <v>35</v>
      </c>
      <c r="G81" s="3">
        <v>80</v>
      </c>
      <c r="H81" s="6">
        <f t="shared" si="6"/>
        <v>7</v>
      </c>
      <c r="I81" s="6">
        <f t="shared" si="7"/>
        <v>64</v>
      </c>
      <c r="J81" s="6">
        <f t="shared" si="8"/>
        <v>71</v>
      </c>
    </row>
    <row r="82" spans="1:10" ht="24.95" customHeight="1" x14ac:dyDescent="0.15">
      <c r="A82" s="6">
        <v>80</v>
      </c>
      <c r="B82" s="6">
        <v>22522</v>
      </c>
      <c r="C82" s="6" t="s">
        <v>109</v>
      </c>
      <c r="D82" s="6" t="s">
        <v>34</v>
      </c>
      <c r="E82" s="9" t="s">
        <v>18</v>
      </c>
      <c r="F82" s="3">
        <v>15</v>
      </c>
      <c r="G82" s="3">
        <v>66</v>
      </c>
      <c r="H82" s="6">
        <f t="shared" si="6"/>
        <v>3</v>
      </c>
      <c r="I82" s="6">
        <f t="shared" si="7"/>
        <v>52.800000000000004</v>
      </c>
      <c r="J82" s="6">
        <f t="shared" si="8"/>
        <v>55.800000000000004</v>
      </c>
    </row>
    <row r="83" spans="1:10" ht="24.95" customHeight="1" x14ac:dyDescent="0.15">
      <c r="A83" s="6">
        <v>81</v>
      </c>
      <c r="B83" s="6">
        <v>22524</v>
      </c>
      <c r="C83" s="6" t="s">
        <v>110</v>
      </c>
      <c r="D83" s="6" t="s">
        <v>29</v>
      </c>
      <c r="E83" s="9" t="s">
        <v>18</v>
      </c>
      <c r="F83" s="3">
        <v>50</v>
      </c>
      <c r="G83" s="3">
        <v>75</v>
      </c>
      <c r="H83" s="6">
        <f t="shared" si="6"/>
        <v>10</v>
      </c>
      <c r="I83" s="6">
        <f t="shared" si="7"/>
        <v>60</v>
      </c>
      <c r="J83" s="6">
        <f t="shared" si="8"/>
        <v>70</v>
      </c>
    </row>
    <row r="84" spans="1:10" ht="24.95" customHeight="1" x14ac:dyDescent="0.15">
      <c r="A84" s="6">
        <v>82</v>
      </c>
      <c r="B84" s="6">
        <v>22525</v>
      </c>
      <c r="C84" s="6" t="s">
        <v>111</v>
      </c>
      <c r="D84" s="6" t="s">
        <v>29</v>
      </c>
      <c r="E84" s="9" t="s">
        <v>18</v>
      </c>
      <c r="F84" s="3">
        <v>25</v>
      </c>
      <c r="G84" s="3">
        <v>75</v>
      </c>
      <c r="H84" s="6">
        <f t="shared" si="6"/>
        <v>5</v>
      </c>
      <c r="I84" s="6">
        <f t="shared" si="7"/>
        <v>60</v>
      </c>
      <c r="J84" s="6">
        <f t="shared" si="8"/>
        <v>65</v>
      </c>
    </row>
    <row r="85" spans="1:10" ht="24.95" customHeight="1" x14ac:dyDescent="0.15">
      <c r="A85" s="6">
        <v>83</v>
      </c>
      <c r="B85" s="6">
        <v>22529</v>
      </c>
      <c r="C85" s="6" t="s">
        <v>112</v>
      </c>
      <c r="D85" s="6" t="s">
        <v>29</v>
      </c>
      <c r="E85" s="9" t="s">
        <v>18</v>
      </c>
      <c r="F85" s="3">
        <v>25</v>
      </c>
      <c r="G85" s="3">
        <v>87</v>
      </c>
      <c r="H85" s="6">
        <f t="shared" si="6"/>
        <v>5</v>
      </c>
      <c r="I85" s="6">
        <f t="shared" si="7"/>
        <v>69.600000000000009</v>
      </c>
      <c r="J85" s="6">
        <f t="shared" si="8"/>
        <v>74.600000000000009</v>
      </c>
    </row>
    <row r="86" spans="1:10" ht="24.95" customHeight="1" x14ac:dyDescent="0.15">
      <c r="A86" s="6">
        <v>84</v>
      </c>
      <c r="B86" s="6">
        <v>22530</v>
      </c>
      <c r="C86" s="6" t="s">
        <v>113</v>
      </c>
      <c r="D86" s="6" t="s">
        <v>29</v>
      </c>
      <c r="E86" s="9" t="s">
        <v>18</v>
      </c>
      <c r="F86" s="3">
        <v>55</v>
      </c>
      <c r="G86" s="3">
        <v>73</v>
      </c>
      <c r="H86" s="6">
        <f t="shared" si="6"/>
        <v>11</v>
      </c>
      <c r="I86" s="6">
        <f t="shared" si="7"/>
        <v>58.400000000000006</v>
      </c>
      <c r="J86" s="6">
        <f t="shared" si="8"/>
        <v>69.400000000000006</v>
      </c>
    </row>
    <row r="87" spans="1:10" ht="24.95" customHeight="1" x14ac:dyDescent="0.15">
      <c r="A87" s="6">
        <v>85</v>
      </c>
      <c r="B87" s="6">
        <v>22601</v>
      </c>
      <c r="C87" s="6" t="s">
        <v>114</v>
      </c>
      <c r="D87" s="6" t="s">
        <v>29</v>
      </c>
      <c r="E87" s="9" t="s">
        <v>18</v>
      </c>
      <c r="F87" s="3">
        <v>45</v>
      </c>
      <c r="G87" s="3">
        <v>73</v>
      </c>
      <c r="H87" s="6">
        <f t="shared" si="6"/>
        <v>9</v>
      </c>
      <c r="I87" s="6">
        <f t="shared" si="7"/>
        <v>58.400000000000006</v>
      </c>
      <c r="J87" s="6">
        <f t="shared" si="8"/>
        <v>67.400000000000006</v>
      </c>
    </row>
    <row r="88" spans="1:10" ht="24.95" customHeight="1" x14ac:dyDescent="0.15">
      <c r="A88" s="6">
        <v>86</v>
      </c>
      <c r="B88" s="6">
        <v>22603</v>
      </c>
      <c r="C88" s="6" t="s">
        <v>115</v>
      </c>
      <c r="D88" s="6" t="s">
        <v>29</v>
      </c>
      <c r="E88" s="9" t="s">
        <v>18</v>
      </c>
      <c r="F88" s="3">
        <v>45</v>
      </c>
      <c r="G88" s="3">
        <v>65</v>
      </c>
      <c r="H88" s="6">
        <f t="shared" si="6"/>
        <v>9</v>
      </c>
      <c r="I88" s="6">
        <f t="shared" si="7"/>
        <v>52</v>
      </c>
      <c r="J88" s="6">
        <f t="shared" si="8"/>
        <v>61</v>
      </c>
    </row>
    <row r="89" spans="1:10" ht="24.95" customHeight="1" x14ac:dyDescent="0.15">
      <c r="A89" s="6">
        <v>87</v>
      </c>
      <c r="B89" s="6">
        <v>22604</v>
      </c>
      <c r="C89" s="6" t="s">
        <v>116</v>
      </c>
      <c r="D89" s="6" t="s">
        <v>29</v>
      </c>
      <c r="E89" s="9" t="s">
        <v>18</v>
      </c>
      <c r="F89" s="3">
        <v>35</v>
      </c>
      <c r="G89" s="3">
        <v>84</v>
      </c>
      <c r="H89" s="6">
        <f t="shared" si="6"/>
        <v>7</v>
      </c>
      <c r="I89" s="6">
        <f t="shared" si="7"/>
        <v>67.2</v>
      </c>
      <c r="J89" s="6">
        <f t="shared" si="8"/>
        <v>74.2</v>
      </c>
    </row>
    <row r="90" spans="1:10" ht="24.95" customHeight="1" x14ac:dyDescent="0.15">
      <c r="A90" s="6">
        <v>88</v>
      </c>
      <c r="B90" s="6">
        <v>22606</v>
      </c>
      <c r="C90" s="6" t="s">
        <v>117</v>
      </c>
      <c r="D90" s="6" t="s">
        <v>29</v>
      </c>
      <c r="E90" s="9" t="s">
        <v>18</v>
      </c>
      <c r="F90" s="3">
        <v>45</v>
      </c>
      <c r="G90" s="3">
        <v>71</v>
      </c>
      <c r="H90" s="6">
        <f t="shared" si="6"/>
        <v>9</v>
      </c>
      <c r="I90" s="6">
        <f t="shared" si="7"/>
        <v>56.800000000000004</v>
      </c>
      <c r="J90" s="6">
        <f t="shared" si="8"/>
        <v>65.800000000000011</v>
      </c>
    </row>
    <row r="91" spans="1:10" ht="24.95" customHeight="1" x14ac:dyDescent="0.15">
      <c r="A91" s="6">
        <v>89</v>
      </c>
      <c r="B91" s="6">
        <v>22607</v>
      </c>
      <c r="C91" s="6" t="s">
        <v>118</v>
      </c>
      <c r="D91" s="6" t="s">
        <v>29</v>
      </c>
      <c r="E91" s="9" t="s">
        <v>18</v>
      </c>
      <c r="F91" s="3">
        <v>50</v>
      </c>
      <c r="G91" s="3">
        <v>82</v>
      </c>
      <c r="H91" s="6">
        <f t="shared" si="6"/>
        <v>10</v>
      </c>
      <c r="I91" s="6">
        <f t="shared" si="7"/>
        <v>65.600000000000009</v>
      </c>
      <c r="J91" s="6">
        <f t="shared" si="8"/>
        <v>75.600000000000009</v>
      </c>
    </row>
    <row r="92" spans="1:10" ht="24.95" customHeight="1" x14ac:dyDescent="0.15">
      <c r="A92" s="6">
        <v>90</v>
      </c>
      <c r="B92" s="6">
        <v>22608</v>
      </c>
      <c r="C92" s="6" t="s">
        <v>119</v>
      </c>
      <c r="D92" s="6" t="s">
        <v>29</v>
      </c>
      <c r="E92" s="9" t="s">
        <v>18</v>
      </c>
      <c r="F92" s="3">
        <v>45</v>
      </c>
      <c r="G92" s="3">
        <v>75</v>
      </c>
      <c r="H92" s="6">
        <f t="shared" si="6"/>
        <v>9</v>
      </c>
      <c r="I92" s="6">
        <f t="shared" si="7"/>
        <v>60</v>
      </c>
      <c r="J92" s="6">
        <f t="shared" si="8"/>
        <v>69</v>
      </c>
    </row>
    <row r="93" spans="1:10" ht="24.95" customHeight="1" x14ac:dyDescent="0.15">
      <c r="A93" s="6">
        <v>91</v>
      </c>
      <c r="B93" s="6">
        <v>22609</v>
      </c>
      <c r="C93" s="6" t="s">
        <v>120</v>
      </c>
      <c r="D93" s="6" t="s">
        <v>29</v>
      </c>
      <c r="E93" s="9" t="s">
        <v>18</v>
      </c>
      <c r="F93" s="3">
        <v>35</v>
      </c>
      <c r="G93" s="3">
        <v>74</v>
      </c>
      <c r="H93" s="6">
        <f t="shared" si="6"/>
        <v>7</v>
      </c>
      <c r="I93" s="6">
        <f t="shared" si="7"/>
        <v>59.2</v>
      </c>
      <c r="J93" s="6">
        <f t="shared" si="8"/>
        <v>66.2</v>
      </c>
    </row>
    <row r="94" spans="1:10" ht="24.95" customHeight="1" x14ac:dyDescent="0.15">
      <c r="A94" s="6">
        <v>92</v>
      </c>
      <c r="B94" s="6">
        <v>22610</v>
      </c>
      <c r="C94" s="6" t="s">
        <v>121</v>
      </c>
      <c r="D94" s="6" t="s">
        <v>29</v>
      </c>
      <c r="E94" s="9" t="s">
        <v>18</v>
      </c>
      <c r="F94" s="3">
        <v>35</v>
      </c>
      <c r="G94" s="3">
        <v>74</v>
      </c>
      <c r="H94" s="6">
        <f t="shared" si="6"/>
        <v>7</v>
      </c>
      <c r="I94" s="6">
        <f t="shared" si="7"/>
        <v>59.2</v>
      </c>
      <c r="J94" s="6">
        <f t="shared" si="8"/>
        <v>66.2</v>
      </c>
    </row>
    <row r="95" spans="1:10" ht="24.95" customHeight="1" x14ac:dyDescent="0.15">
      <c r="A95" s="6">
        <v>93</v>
      </c>
      <c r="B95" s="6">
        <v>22613</v>
      </c>
      <c r="C95" s="6" t="s">
        <v>122</v>
      </c>
      <c r="D95" s="6" t="s">
        <v>29</v>
      </c>
      <c r="E95" s="9" t="s">
        <v>18</v>
      </c>
      <c r="F95" s="3">
        <v>35</v>
      </c>
      <c r="G95" s="3">
        <v>82</v>
      </c>
      <c r="H95" s="6">
        <f t="shared" si="6"/>
        <v>7</v>
      </c>
      <c r="I95" s="6">
        <f t="shared" si="7"/>
        <v>65.600000000000009</v>
      </c>
      <c r="J95" s="6">
        <f t="shared" si="8"/>
        <v>72.600000000000009</v>
      </c>
    </row>
    <row r="96" spans="1:10" ht="24.95" customHeight="1" x14ac:dyDescent="0.15">
      <c r="A96" s="6">
        <v>94</v>
      </c>
      <c r="B96" s="6">
        <v>22617</v>
      </c>
      <c r="C96" s="6" t="s">
        <v>123</v>
      </c>
      <c r="D96" s="6" t="s">
        <v>29</v>
      </c>
      <c r="E96" s="9" t="s">
        <v>18</v>
      </c>
      <c r="F96" s="3">
        <v>60</v>
      </c>
      <c r="G96" s="3">
        <v>84</v>
      </c>
      <c r="H96" s="6">
        <f t="shared" si="6"/>
        <v>12</v>
      </c>
      <c r="I96" s="6">
        <f t="shared" si="7"/>
        <v>67.2</v>
      </c>
      <c r="J96" s="6">
        <f t="shared" si="8"/>
        <v>79.2</v>
      </c>
    </row>
    <row r="97" spans="1:10" ht="24.95" customHeight="1" x14ac:dyDescent="0.15">
      <c r="A97" s="6">
        <v>95</v>
      </c>
      <c r="B97" s="6">
        <v>22618</v>
      </c>
      <c r="C97" s="6" t="s">
        <v>124</v>
      </c>
      <c r="D97" s="6" t="s">
        <v>29</v>
      </c>
      <c r="E97" s="9" t="s">
        <v>18</v>
      </c>
      <c r="F97" s="3">
        <v>20</v>
      </c>
      <c r="G97" s="3">
        <v>71</v>
      </c>
      <c r="H97" s="6">
        <f t="shared" si="6"/>
        <v>4</v>
      </c>
      <c r="I97" s="6">
        <f t="shared" si="7"/>
        <v>56.800000000000004</v>
      </c>
      <c r="J97" s="6">
        <f t="shared" si="8"/>
        <v>60.800000000000004</v>
      </c>
    </row>
    <row r="98" spans="1:10" ht="24.95" customHeight="1" x14ac:dyDescent="0.15">
      <c r="A98" s="6">
        <v>96</v>
      </c>
      <c r="B98" s="6">
        <v>22622</v>
      </c>
      <c r="C98" s="6" t="s">
        <v>125</v>
      </c>
      <c r="D98" s="6" t="s">
        <v>29</v>
      </c>
      <c r="E98" s="9" t="s">
        <v>18</v>
      </c>
      <c r="F98" s="3">
        <v>35</v>
      </c>
      <c r="G98" s="3">
        <v>65</v>
      </c>
      <c r="H98" s="6">
        <f t="shared" si="6"/>
        <v>7</v>
      </c>
      <c r="I98" s="6">
        <f t="shared" si="7"/>
        <v>52</v>
      </c>
      <c r="J98" s="6">
        <f t="shared" si="8"/>
        <v>59</v>
      </c>
    </row>
    <row r="99" spans="1:10" ht="24.95" customHeight="1" x14ac:dyDescent="0.15">
      <c r="A99" s="6">
        <v>97</v>
      </c>
      <c r="B99" s="6">
        <v>22623</v>
      </c>
      <c r="C99" s="6" t="s">
        <v>126</v>
      </c>
      <c r="D99" s="6" t="s">
        <v>29</v>
      </c>
      <c r="E99" s="9" t="s">
        <v>18</v>
      </c>
      <c r="F99" s="3">
        <v>25</v>
      </c>
      <c r="G99" s="3">
        <v>62</v>
      </c>
      <c r="H99" s="6">
        <f t="shared" ref="H99:H130" si="9">F99*0.2</f>
        <v>5</v>
      </c>
      <c r="I99" s="6">
        <f t="shared" ref="I99:I130" si="10">G99*0.8</f>
        <v>49.6</v>
      </c>
      <c r="J99" s="6">
        <f t="shared" ref="J99:J130" si="11">H99+I99</f>
        <v>54.6</v>
      </c>
    </row>
    <row r="100" spans="1:10" ht="24.95" customHeight="1" x14ac:dyDescent="0.15">
      <c r="A100" s="6">
        <v>98</v>
      </c>
      <c r="B100" s="6">
        <v>22624</v>
      </c>
      <c r="C100" s="6" t="s">
        <v>127</v>
      </c>
      <c r="D100" s="6" t="s">
        <v>29</v>
      </c>
      <c r="E100" s="9" t="s">
        <v>18</v>
      </c>
      <c r="F100" s="3">
        <v>35</v>
      </c>
      <c r="G100" s="3">
        <v>81</v>
      </c>
      <c r="H100" s="6">
        <f t="shared" si="9"/>
        <v>7</v>
      </c>
      <c r="I100" s="6">
        <f t="shared" si="10"/>
        <v>64.8</v>
      </c>
      <c r="J100" s="6">
        <f t="shared" si="11"/>
        <v>71.8</v>
      </c>
    </row>
    <row r="101" spans="1:10" ht="24.95" customHeight="1" x14ac:dyDescent="0.15">
      <c r="A101" s="6">
        <v>99</v>
      </c>
      <c r="B101" s="6">
        <v>22625</v>
      </c>
      <c r="C101" s="6" t="s">
        <v>128</v>
      </c>
      <c r="D101" s="6" t="s">
        <v>29</v>
      </c>
      <c r="E101" s="9" t="s">
        <v>18</v>
      </c>
      <c r="F101" s="3">
        <v>40</v>
      </c>
      <c r="G101" s="3">
        <v>76</v>
      </c>
      <c r="H101" s="6">
        <f t="shared" si="9"/>
        <v>8</v>
      </c>
      <c r="I101" s="6">
        <f t="shared" si="10"/>
        <v>60.800000000000004</v>
      </c>
      <c r="J101" s="6">
        <f t="shared" si="11"/>
        <v>68.800000000000011</v>
      </c>
    </row>
    <row r="102" spans="1:10" ht="24.95" customHeight="1" x14ac:dyDescent="0.15">
      <c r="A102" s="6">
        <v>100</v>
      </c>
      <c r="B102" s="6">
        <v>22627</v>
      </c>
      <c r="C102" s="6" t="s">
        <v>129</v>
      </c>
      <c r="D102" s="6" t="s">
        <v>29</v>
      </c>
      <c r="E102" s="9" t="s">
        <v>18</v>
      </c>
      <c r="F102" s="3">
        <v>25</v>
      </c>
      <c r="G102" s="3">
        <v>73</v>
      </c>
      <c r="H102" s="6">
        <f t="shared" si="9"/>
        <v>5</v>
      </c>
      <c r="I102" s="6">
        <f t="shared" si="10"/>
        <v>58.400000000000006</v>
      </c>
      <c r="J102" s="6">
        <f t="shared" si="11"/>
        <v>63.400000000000006</v>
      </c>
    </row>
    <row r="103" spans="1:10" ht="24.95" customHeight="1" x14ac:dyDescent="0.15">
      <c r="A103" s="6">
        <v>101</v>
      </c>
      <c r="B103" s="6">
        <v>22629</v>
      </c>
      <c r="C103" s="6" t="s">
        <v>130</v>
      </c>
      <c r="D103" s="6" t="s">
        <v>29</v>
      </c>
      <c r="E103" s="9" t="s">
        <v>18</v>
      </c>
      <c r="F103" s="3">
        <v>30</v>
      </c>
      <c r="G103" s="3">
        <v>79</v>
      </c>
      <c r="H103" s="6">
        <f t="shared" si="9"/>
        <v>6</v>
      </c>
      <c r="I103" s="6">
        <f t="shared" si="10"/>
        <v>63.2</v>
      </c>
      <c r="J103" s="6">
        <f t="shared" si="11"/>
        <v>69.2</v>
      </c>
    </row>
    <row r="104" spans="1:10" ht="24.95" customHeight="1" x14ac:dyDescent="0.15">
      <c r="A104" s="6">
        <v>102</v>
      </c>
      <c r="B104" s="6">
        <v>22701</v>
      </c>
      <c r="C104" s="6" t="s">
        <v>131</v>
      </c>
      <c r="D104" s="6" t="s">
        <v>29</v>
      </c>
      <c r="E104" s="9" t="s">
        <v>19</v>
      </c>
      <c r="F104" s="3">
        <v>35</v>
      </c>
      <c r="G104" s="3">
        <v>68</v>
      </c>
      <c r="H104" s="6">
        <f t="shared" si="9"/>
        <v>7</v>
      </c>
      <c r="I104" s="6">
        <f t="shared" si="10"/>
        <v>54.400000000000006</v>
      </c>
      <c r="J104" s="6">
        <f t="shared" si="11"/>
        <v>61.400000000000006</v>
      </c>
    </row>
    <row r="105" spans="1:10" ht="24.95" customHeight="1" x14ac:dyDescent="0.15">
      <c r="A105" s="6">
        <v>103</v>
      </c>
      <c r="B105" s="6">
        <v>22702</v>
      </c>
      <c r="C105" s="6" t="s">
        <v>132</v>
      </c>
      <c r="D105" s="6" t="s">
        <v>29</v>
      </c>
      <c r="E105" s="9" t="s">
        <v>19</v>
      </c>
      <c r="F105" s="3">
        <v>40</v>
      </c>
      <c r="G105" s="3">
        <v>55</v>
      </c>
      <c r="H105" s="6">
        <f t="shared" si="9"/>
        <v>8</v>
      </c>
      <c r="I105" s="6">
        <f t="shared" si="10"/>
        <v>44</v>
      </c>
      <c r="J105" s="6">
        <f t="shared" si="11"/>
        <v>52</v>
      </c>
    </row>
    <row r="106" spans="1:10" ht="24.95" customHeight="1" x14ac:dyDescent="0.15">
      <c r="A106" s="6">
        <v>104</v>
      </c>
      <c r="B106" s="6">
        <v>22703</v>
      </c>
      <c r="C106" s="6" t="s">
        <v>133</v>
      </c>
      <c r="D106" s="6" t="s">
        <v>29</v>
      </c>
      <c r="E106" s="9" t="s">
        <v>19</v>
      </c>
      <c r="F106" s="3">
        <v>55</v>
      </c>
      <c r="G106" s="3">
        <v>70</v>
      </c>
      <c r="H106" s="6">
        <f t="shared" si="9"/>
        <v>11</v>
      </c>
      <c r="I106" s="6">
        <f t="shared" si="10"/>
        <v>56</v>
      </c>
      <c r="J106" s="6">
        <f t="shared" si="11"/>
        <v>67</v>
      </c>
    </row>
    <row r="107" spans="1:10" ht="24.95" customHeight="1" x14ac:dyDescent="0.15">
      <c r="A107" s="6">
        <v>105</v>
      </c>
      <c r="B107" s="6">
        <v>22704</v>
      </c>
      <c r="C107" s="6" t="s">
        <v>134</v>
      </c>
      <c r="D107" s="6" t="s">
        <v>29</v>
      </c>
      <c r="E107" s="9" t="s">
        <v>19</v>
      </c>
      <c r="F107" s="3">
        <v>40</v>
      </c>
      <c r="G107" s="3">
        <v>88</v>
      </c>
      <c r="H107" s="6">
        <f t="shared" si="9"/>
        <v>8</v>
      </c>
      <c r="I107" s="6">
        <f t="shared" si="10"/>
        <v>70.400000000000006</v>
      </c>
      <c r="J107" s="6">
        <f t="shared" si="11"/>
        <v>78.400000000000006</v>
      </c>
    </row>
    <row r="108" spans="1:10" ht="24.95" customHeight="1" x14ac:dyDescent="0.15">
      <c r="A108" s="6">
        <v>106</v>
      </c>
      <c r="B108" s="6">
        <v>22706</v>
      </c>
      <c r="C108" s="6" t="s">
        <v>135</v>
      </c>
      <c r="D108" s="6" t="s">
        <v>29</v>
      </c>
      <c r="E108" s="9" t="s">
        <v>19</v>
      </c>
      <c r="F108" s="3">
        <v>35</v>
      </c>
      <c r="G108" s="3">
        <v>71</v>
      </c>
      <c r="H108" s="6">
        <f t="shared" si="9"/>
        <v>7</v>
      </c>
      <c r="I108" s="6">
        <f t="shared" si="10"/>
        <v>56.800000000000004</v>
      </c>
      <c r="J108" s="6">
        <f t="shared" si="11"/>
        <v>63.800000000000004</v>
      </c>
    </row>
    <row r="109" spans="1:10" ht="24.95" customHeight="1" x14ac:dyDescent="0.15">
      <c r="A109" s="6">
        <v>107</v>
      </c>
      <c r="B109" s="6">
        <v>22707</v>
      </c>
      <c r="C109" s="6" t="s">
        <v>136</v>
      </c>
      <c r="D109" s="6" t="s">
        <v>29</v>
      </c>
      <c r="E109" s="9" t="s">
        <v>19</v>
      </c>
      <c r="F109" s="3">
        <v>50</v>
      </c>
      <c r="G109" s="3">
        <v>62</v>
      </c>
      <c r="H109" s="6">
        <f t="shared" si="9"/>
        <v>10</v>
      </c>
      <c r="I109" s="6">
        <f t="shared" si="10"/>
        <v>49.6</v>
      </c>
      <c r="J109" s="6">
        <f t="shared" si="11"/>
        <v>59.6</v>
      </c>
    </row>
    <row r="110" spans="1:10" ht="24.95" customHeight="1" x14ac:dyDescent="0.15">
      <c r="A110" s="6">
        <v>108</v>
      </c>
      <c r="B110" s="6">
        <v>22708</v>
      </c>
      <c r="C110" s="6" t="s">
        <v>137</v>
      </c>
      <c r="D110" s="6" t="s">
        <v>29</v>
      </c>
      <c r="E110" s="9" t="s">
        <v>19</v>
      </c>
      <c r="F110" s="3">
        <v>80</v>
      </c>
      <c r="G110" s="3">
        <v>71</v>
      </c>
      <c r="H110" s="6">
        <f t="shared" si="9"/>
        <v>16</v>
      </c>
      <c r="I110" s="6">
        <f t="shared" si="10"/>
        <v>56.800000000000004</v>
      </c>
      <c r="J110" s="6">
        <f t="shared" si="11"/>
        <v>72.800000000000011</v>
      </c>
    </row>
    <row r="111" spans="1:10" ht="24.95" customHeight="1" x14ac:dyDescent="0.15">
      <c r="A111" s="6">
        <v>109</v>
      </c>
      <c r="B111" s="6">
        <v>22709</v>
      </c>
      <c r="C111" s="6" t="s">
        <v>138</v>
      </c>
      <c r="D111" s="6" t="s">
        <v>29</v>
      </c>
      <c r="E111" s="9" t="s">
        <v>19</v>
      </c>
      <c r="F111" s="3">
        <v>80</v>
      </c>
      <c r="G111" s="3">
        <v>64</v>
      </c>
      <c r="H111" s="6">
        <f t="shared" si="9"/>
        <v>16</v>
      </c>
      <c r="I111" s="6">
        <f t="shared" si="10"/>
        <v>51.2</v>
      </c>
      <c r="J111" s="6">
        <f t="shared" si="11"/>
        <v>67.2</v>
      </c>
    </row>
    <row r="112" spans="1:10" ht="24.95" customHeight="1" x14ac:dyDescent="0.15">
      <c r="A112" s="6">
        <v>110</v>
      </c>
      <c r="B112" s="6">
        <v>22711</v>
      </c>
      <c r="C112" s="6" t="s">
        <v>139</v>
      </c>
      <c r="D112" s="6" t="s">
        <v>34</v>
      </c>
      <c r="E112" s="9" t="s">
        <v>19</v>
      </c>
      <c r="F112" s="3">
        <v>35</v>
      </c>
      <c r="G112" s="3">
        <v>77</v>
      </c>
      <c r="H112" s="6">
        <f t="shared" si="9"/>
        <v>7</v>
      </c>
      <c r="I112" s="6">
        <f t="shared" si="10"/>
        <v>61.6</v>
      </c>
      <c r="J112" s="6">
        <f t="shared" si="11"/>
        <v>68.599999999999994</v>
      </c>
    </row>
    <row r="113" spans="1:10" ht="24.95" customHeight="1" x14ac:dyDescent="0.15">
      <c r="A113" s="6">
        <v>111</v>
      </c>
      <c r="B113" s="6">
        <v>22712</v>
      </c>
      <c r="C113" s="6" t="s">
        <v>140</v>
      </c>
      <c r="D113" s="6" t="s">
        <v>29</v>
      </c>
      <c r="E113" s="9" t="s">
        <v>19</v>
      </c>
      <c r="F113" s="3">
        <v>15</v>
      </c>
      <c r="G113" s="3">
        <v>68</v>
      </c>
      <c r="H113" s="6">
        <f t="shared" si="9"/>
        <v>3</v>
      </c>
      <c r="I113" s="6">
        <f t="shared" si="10"/>
        <v>54.400000000000006</v>
      </c>
      <c r="J113" s="6">
        <f t="shared" si="11"/>
        <v>57.400000000000006</v>
      </c>
    </row>
    <row r="114" spans="1:10" ht="24.95" customHeight="1" x14ac:dyDescent="0.15">
      <c r="A114" s="6">
        <v>112</v>
      </c>
      <c r="B114" s="6">
        <v>22714</v>
      </c>
      <c r="C114" s="6" t="s">
        <v>141</v>
      </c>
      <c r="D114" s="6" t="s">
        <v>29</v>
      </c>
      <c r="E114" s="9" t="s">
        <v>19</v>
      </c>
      <c r="F114" s="3">
        <v>40</v>
      </c>
      <c r="G114" s="3">
        <v>61</v>
      </c>
      <c r="H114" s="6">
        <f t="shared" si="9"/>
        <v>8</v>
      </c>
      <c r="I114" s="6">
        <f t="shared" si="10"/>
        <v>48.800000000000004</v>
      </c>
      <c r="J114" s="6">
        <f t="shared" si="11"/>
        <v>56.800000000000004</v>
      </c>
    </row>
    <row r="115" spans="1:10" ht="24.95" customHeight="1" x14ac:dyDescent="0.15">
      <c r="A115" s="6">
        <v>113</v>
      </c>
      <c r="B115" s="6">
        <v>22715</v>
      </c>
      <c r="C115" s="6" t="s">
        <v>142</v>
      </c>
      <c r="D115" s="6" t="s">
        <v>29</v>
      </c>
      <c r="E115" s="9" t="s">
        <v>19</v>
      </c>
      <c r="F115" s="3">
        <v>50</v>
      </c>
      <c r="G115" s="3">
        <v>58</v>
      </c>
      <c r="H115" s="6">
        <f t="shared" si="9"/>
        <v>10</v>
      </c>
      <c r="I115" s="6">
        <f t="shared" si="10"/>
        <v>46.400000000000006</v>
      </c>
      <c r="J115" s="6">
        <f t="shared" si="11"/>
        <v>56.400000000000006</v>
      </c>
    </row>
    <row r="116" spans="1:10" ht="24.95" customHeight="1" x14ac:dyDescent="0.15">
      <c r="A116" s="6">
        <v>114</v>
      </c>
      <c r="B116" s="6">
        <v>22716</v>
      </c>
      <c r="C116" s="6" t="s">
        <v>143</v>
      </c>
      <c r="D116" s="6" t="s">
        <v>29</v>
      </c>
      <c r="E116" s="9" t="s">
        <v>19</v>
      </c>
      <c r="F116" s="3">
        <v>95</v>
      </c>
      <c r="G116" s="3">
        <v>52</v>
      </c>
      <c r="H116" s="6">
        <f t="shared" si="9"/>
        <v>19</v>
      </c>
      <c r="I116" s="6">
        <f t="shared" si="10"/>
        <v>41.6</v>
      </c>
      <c r="J116" s="6">
        <f t="shared" si="11"/>
        <v>60.6</v>
      </c>
    </row>
    <row r="117" spans="1:10" ht="24.95" customHeight="1" x14ac:dyDescent="0.15">
      <c r="A117" s="6">
        <v>115</v>
      </c>
      <c r="B117" s="6">
        <v>22718</v>
      </c>
      <c r="C117" s="6" t="s">
        <v>144</v>
      </c>
      <c r="D117" s="6" t="s">
        <v>29</v>
      </c>
      <c r="E117" s="9" t="s">
        <v>19</v>
      </c>
      <c r="F117" s="3">
        <v>45</v>
      </c>
      <c r="G117" s="3">
        <v>52</v>
      </c>
      <c r="H117" s="6">
        <f t="shared" si="9"/>
        <v>9</v>
      </c>
      <c r="I117" s="6">
        <f t="shared" si="10"/>
        <v>41.6</v>
      </c>
      <c r="J117" s="6">
        <f t="shared" si="11"/>
        <v>50.6</v>
      </c>
    </row>
    <row r="118" spans="1:10" ht="24.95" customHeight="1" x14ac:dyDescent="0.15">
      <c r="A118" s="6">
        <v>116</v>
      </c>
      <c r="B118" s="6">
        <v>22722</v>
      </c>
      <c r="C118" s="7" t="s">
        <v>145</v>
      </c>
      <c r="D118" s="5" t="s">
        <v>29</v>
      </c>
      <c r="E118" s="4" t="s">
        <v>19</v>
      </c>
      <c r="F118" s="3">
        <v>50</v>
      </c>
      <c r="G118" s="3">
        <v>80</v>
      </c>
      <c r="H118" s="6">
        <f t="shared" si="9"/>
        <v>10</v>
      </c>
      <c r="I118" s="6">
        <f t="shared" si="10"/>
        <v>64</v>
      </c>
      <c r="J118" s="6">
        <f t="shared" si="11"/>
        <v>74</v>
      </c>
    </row>
    <row r="119" spans="1:10" ht="24.95" customHeight="1" x14ac:dyDescent="0.15">
      <c r="A119" s="6">
        <v>117</v>
      </c>
      <c r="B119" s="6">
        <v>22724</v>
      </c>
      <c r="C119" s="6" t="s">
        <v>146</v>
      </c>
      <c r="D119" s="6" t="s">
        <v>29</v>
      </c>
      <c r="E119" s="9" t="s">
        <v>19</v>
      </c>
      <c r="F119" s="3">
        <v>45</v>
      </c>
      <c r="G119" s="3">
        <v>57</v>
      </c>
      <c r="H119" s="6">
        <f t="shared" si="9"/>
        <v>9</v>
      </c>
      <c r="I119" s="6">
        <f t="shared" si="10"/>
        <v>45.6</v>
      </c>
      <c r="J119" s="6">
        <f t="shared" si="11"/>
        <v>54.6</v>
      </c>
    </row>
    <row r="120" spans="1:10" ht="24.95" customHeight="1" x14ac:dyDescent="0.15">
      <c r="A120" s="6">
        <v>118</v>
      </c>
      <c r="B120" s="6">
        <v>22728</v>
      </c>
      <c r="C120" s="6" t="s">
        <v>147</v>
      </c>
      <c r="D120" s="6" t="s">
        <v>29</v>
      </c>
      <c r="E120" s="9" t="s">
        <v>19</v>
      </c>
      <c r="F120" s="3">
        <v>30</v>
      </c>
      <c r="G120" s="3">
        <v>67</v>
      </c>
      <c r="H120" s="6">
        <f t="shared" si="9"/>
        <v>6</v>
      </c>
      <c r="I120" s="6">
        <f t="shared" si="10"/>
        <v>53.6</v>
      </c>
      <c r="J120" s="6">
        <f t="shared" si="11"/>
        <v>59.6</v>
      </c>
    </row>
    <row r="121" spans="1:10" ht="24.95" customHeight="1" x14ac:dyDescent="0.15">
      <c r="A121" s="6">
        <v>119</v>
      </c>
      <c r="B121" s="6">
        <v>22729</v>
      </c>
      <c r="C121" s="6" t="s">
        <v>148</v>
      </c>
      <c r="D121" s="6" t="s">
        <v>34</v>
      </c>
      <c r="E121" s="9" t="s">
        <v>19</v>
      </c>
      <c r="F121" s="3">
        <v>40</v>
      </c>
      <c r="G121" s="3">
        <v>66</v>
      </c>
      <c r="H121" s="6">
        <f t="shared" si="9"/>
        <v>8</v>
      </c>
      <c r="I121" s="6">
        <f t="shared" si="10"/>
        <v>52.800000000000004</v>
      </c>
      <c r="J121" s="6">
        <f t="shared" si="11"/>
        <v>60.800000000000004</v>
      </c>
    </row>
    <row r="122" spans="1:10" ht="24.95" customHeight="1" x14ac:dyDescent="0.15">
      <c r="A122" s="6">
        <v>120</v>
      </c>
      <c r="B122" s="6">
        <v>22802</v>
      </c>
      <c r="C122" s="6" t="s">
        <v>149</v>
      </c>
      <c r="D122" s="6" t="s">
        <v>29</v>
      </c>
      <c r="E122" s="9" t="s">
        <v>19</v>
      </c>
      <c r="F122" s="3">
        <v>40</v>
      </c>
      <c r="G122" s="3">
        <v>70</v>
      </c>
      <c r="H122" s="6">
        <f t="shared" si="9"/>
        <v>8</v>
      </c>
      <c r="I122" s="6">
        <f t="shared" si="10"/>
        <v>56</v>
      </c>
      <c r="J122" s="6">
        <f t="shared" si="11"/>
        <v>64</v>
      </c>
    </row>
    <row r="123" spans="1:10" ht="24.95" customHeight="1" x14ac:dyDescent="0.15">
      <c r="A123" s="6">
        <v>121</v>
      </c>
      <c r="B123" s="6">
        <v>22803</v>
      </c>
      <c r="C123" s="6" t="s">
        <v>150</v>
      </c>
      <c r="D123" s="6" t="s">
        <v>34</v>
      </c>
      <c r="E123" s="9" t="s">
        <v>19</v>
      </c>
      <c r="F123" s="3">
        <v>25</v>
      </c>
      <c r="G123" s="3">
        <v>57</v>
      </c>
      <c r="H123" s="6">
        <f t="shared" si="9"/>
        <v>5</v>
      </c>
      <c r="I123" s="6">
        <f t="shared" si="10"/>
        <v>45.6</v>
      </c>
      <c r="J123" s="6">
        <f t="shared" si="11"/>
        <v>50.6</v>
      </c>
    </row>
    <row r="124" spans="1:10" ht="24.95" customHeight="1" x14ac:dyDescent="0.15">
      <c r="A124" s="6">
        <v>122</v>
      </c>
      <c r="B124" s="6">
        <v>22809</v>
      </c>
      <c r="C124" s="6" t="s">
        <v>151</v>
      </c>
      <c r="D124" s="6" t="s">
        <v>29</v>
      </c>
      <c r="E124" s="9" t="s">
        <v>19</v>
      </c>
      <c r="F124" s="3">
        <v>30</v>
      </c>
      <c r="G124" s="3">
        <v>64</v>
      </c>
      <c r="H124" s="6">
        <f t="shared" si="9"/>
        <v>6</v>
      </c>
      <c r="I124" s="6">
        <f t="shared" si="10"/>
        <v>51.2</v>
      </c>
      <c r="J124" s="6">
        <f t="shared" si="11"/>
        <v>57.2</v>
      </c>
    </row>
    <row r="125" spans="1:10" ht="24.95" customHeight="1" x14ac:dyDescent="0.15">
      <c r="A125" s="6">
        <v>123</v>
      </c>
      <c r="B125" s="6">
        <v>22812</v>
      </c>
      <c r="C125" s="6" t="s">
        <v>152</v>
      </c>
      <c r="D125" s="6" t="s">
        <v>34</v>
      </c>
      <c r="E125" s="9" t="s">
        <v>19</v>
      </c>
      <c r="F125" s="3">
        <v>65</v>
      </c>
      <c r="G125" s="3">
        <v>67</v>
      </c>
      <c r="H125" s="6">
        <f t="shared" si="9"/>
        <v>13</v>
      </c>
      <c r="I125" s="6">
        <f t="shared" si="10"/>
        <v>53.6</v>
      </c>
      <c r="J125" s="6">
        <f t="shared" si="11"/>
        <v>66.599999999999994</v>
      </c>
    </row>
    <row r="126" spans="1:10" ht="24.95" customHeight="1" x14ac:dyDescent="0.15">
      <c r="A126" s="6">
        <v>124</v>
      </c>
      <c r="B126" s="6">
        <v>22813</v>
      </c>
      <c r="C126" s="6" t="s">
        <v>153</v>
      </c>
      <c r="D126" s="6" t="s">
        <v>34</v>
      </c>
      <c r="E126" s="9" t="s">
        <v>19</v>
      </c>
      <c r="F126" s="3">
        <v>40</v>
      </c>
      <c r="G126" s="3">
        <v>53</v>
      </c>
      <c r="H126" s="6">
        <f t="shared" si="9"/>
        <v>8</v>
      </c>
      <c r="I126" s="6">
        <f t="shared" si="10"/>
        <v>42.400000000000006</v>
      </c>
      <c r="J126" s="6">
        <f t="shared" si="11"/>
        <v>50.400000000000006</v>
      </c>
    </row>
    <row r="127" spans="1:10" ht="24.95" customHeight="1" x14ac:dyDescent="0.15">
      <c r="A127" s="6">
        <v>125</v>
      </c>
      <c r="B127" s="6">
        <v>22814</v>
      </c>
      <c r="C127" s="6" t="s">
        <v>154</v>
      </c>
      <c r="D127" s="6" t="s">
        <v>29</v>
      </c>
      <c r="E127" s="9" t="s">
        <v>19</v>
      </c>
      <c r="F127" s="3">
        <v>40</v>
      </c>
      <c r="G127" s="3">
        <v>58</v>
      </c>
      <c r="H127" s="6">
        <f t="shared" si="9"/>
        <v>8</v>
      </c>
      <c r="I127" s="6">
        <f t="shared" si="10"/>
        <v>46.400000000000006</v>
      </c>
      <c r="J127" s="6">
        <f t="shared" si="11"/>
        <v>54.400000000000006</v>
      </c>
    </row>
    <row r="128" spans="1:10" ht="24.95" customHeight="1" x14ac:dyDescent="0.15">
      <c r="A128" s="6">
        <v>126</v>
      </c>
      <c r="B128" s="6">
        <v>22815</v>
      </c>
      <c r="C128" s="6" t="s">
        <v>155</v>
      </c>
      <c r="D128" s="6" t="s">
        <v>34</v>
      </c>
      <c r="E128" s="9" t="s">
        <v>19</v>
      </c>
      <c r="F128" s="3">
        <v>50</v>
      </c>
      <c r="G128" s="3">
        <v>74</v>
      </c>
      <c r="H128" s="6">
        <f t="shared" si="9"/>
        <v>10</v>
      </c>
      <c r="I128" s="6">
        <f t="shared" si="10"/>
        <v>59.2</v>
      </c>
      <c r="J128" s="6">
        <f t="shared" si="11"/>
        <v>69.2</v>
      </c>
    </row>
    <row r="129" spans="1:10" ht="24.95" customHeight="1" x14ac:dyDescent="0.15">
      <c r="A129" s="6">
        <v>127</v>
      </c>
      <c r="B129" s="6">
        <v>22817</v>
      </c>
      <c r="C129" s="6" t="s">
        <v>156</v>
      </c>
      <c r="D129" s="6" t="s">
        <v>29</v>
      </c>
      <c r="E129" s="9" t="s">
        <v>19</v>
      </c>
      <c r="F129" s="3">
        <v>25</v>
      </c>
      <c r="G129" s="3">
        <v>60</v>
      </c>
      <c r="H129" s="6">
        <f t="shared" si="9"/>
        <v>5</v>
      </c>
      <c r="I129" s="6">
        <f t="shared" si="10"/>
        <v>48</v>
      </c>
      <c r="J129" s="6">
        <f t="shared" si="11"/>
        <v>53</v>
      </c>
    </row>
    <row r="130" spans="1:10" ht="24.95" customHeight="1" x14ac:dyDescent="0.15">
      <c r="A130" s="6">
        <v>128</v>
      </c>
      <c r="B130" s="6">
        <v>22818</v>
      </c>
      <c r="C130" s="6" t="s">
        <v>157</v>
      </c>
      <c r="D130" s="6" t="s">
        <v>34</v>
      </c>
      <c r="E130" s="9" t="s">
        <v>19</v>
      </c>
      <c r="F130" s="3">
        <v>25</v>
      </c>
      <c r="G130" s="3">
        <v>57</v>
      </c>
      <c r="H130" s="6">
        <f t="shared" si="9"/>
        <v>5</v>
      </c>
      <c r="I130" s="6">
        <f t="shared" si="10"/>
        <v>45.6</v>
      </c>
      <c r="J130" s="6">
        <f t="shared" si="11"/>
        <v>50.6</v>
      </c>
    </row>
    <row r="131" spans="1:10" ht="24.95" customHeight="1" x14ac:dyDescent="0.15">
      <c r="A131" s="6">
        <v>129</v>
      </c>
      <c r="B131" s="6">
        <v>22819</v>
      </c>
      <c r="C131" s="6" t="s">
        <v>158</v>
      </c>
      <c r="D131" s="6" t="s">
        <v>29</v>
      </c>
      <c r="E131" s="9" t="s">
        <v>19</v>
      </c>
      <c r="F131" s="3">
        <v>45</v>
      </c>
      <c r="G131" s="3">
        <v>63</v>
      </c>
      <c r="H131" s="6">
        <f t="shared" ref="H131:H150" si="12">F131*0.2</f>
        <v>9</v>
      </c>
      <c r="I131" s="6">
        <f t="shared" ref="I131:I150" si="13">G131*0.8</f>
        <v>50.400000000000006</v>
      </c>
      <c r="J131" s="6">
        <f t="shared" ref="J131:J150" si="14">H131+I131</f>
        <v>59.400000000000006</v>
      </c>
    </row>
    <row r="132" spans="1:10" ht="24.95" customHeight="1" x14ac:dyDescent="0.15">
      <c r="A132" s="6">
        <v>130</v>
      </c>
      <c r="B132" s="6">
        <v>22824</v>
      </c>
      <c r="C132" s="6" t="s">
        <v>159</v>
      </c>
      <c r="D132" s="6" t="s">
        <v>34</v>
      </c>
      <c r="E132" s="9" t="s">
        <v>20</v>
      </c>
      <c r="F132" s="3">
        <v>45</v>
      </c>
      <c r="G132" s="6">
        <v>51</v>
      </c>
      <c r="H132" s="6">
        <f t="shared" si="12"/>
        <v>9</v>
      </c>
      <c r="I132" s="6">
        <f t="shared" si="13"/>
        <v>40.800000000000004</v>
      </c>
      <c r="J132" s="6">
        <f t="shared" si="14"/>
        <v>49.800000000000004</v>
      </c>
    </row>
    <row r="133" spans="1:10" ht="24.95" customHeight="1" x14ac:dyDescent="0.15">
      <c r="A133" s="6">
        <v>131</v>
      </c>
      <c r="B133" s="6">
        <v>22826</v>
      </c>
      <c r="C133" s="6" t="s">
        <v>160</v>
      </c>
      <c r="D133" s="6" t="s">
        <v>29</v>
      </c>
      <c r="E133" s="9" t="s">
        <v>20</v>
      </c>
      <c r="F133" s="3">
        <v>45</v>
      </c>
      <c r="G133" s="6">
        <v>46</v>
      </c>
      <c r="H133" s="6">
        <f t="shared" si="12"/>
        <v>9</v>
      </c>
      <c r="I133" s="6">
        <f t="shared" si="13"/>
        <v>36.800000000000004</v>
      </c>
      <c r="J133" s="6">
        <f t="shared" si="14"/>
        <v>45.800000000000004</v>
      </c>
    </row>
    <row r="134" spans="1:10" ht="24.95" customHeight="1" x14ac:dyDescent="0.15">
      <c r="A134" s="6">
        <v>132</v>
      </c>
      <c r="B134" s="6">
        <v>22829</v>
      </c>
      <c r="C134" s="6" t="s">
        <v>161</v>
      </c>
      <c r="D134" s="6" t="s">
        <v>34</v>
      </c>
      <c r="E134" s="9" t="s">
        <v>21</v>
      </c>
      <c r="F134" s="3">
        <v>30</v>
      </c>
      <c r="G134" s="6">
        <v>51</v>
      </c>
      <c r="H134" s="6">
        <f t="shared" si="12"/>
        <v>6</v>
      </c>
      <c r="I134" s="6">
        <f t="shared" si="13"/>
        <v>40.800000000000004</v>
      </c>
      <c r="J134" s="6">
        <f t="shared" si="14"/>
        <v>46.800000000000004</v>
      </c>
    </row>
    <row r="135" spans="1:10" ht="24.95" customHeight="1" x14ac:dyDescent="0.15">
      <c r="A135" s="6">
        <v>133</v>
      </c>
      <c r="B135" s="6">
        <v>22830</v>
      </c>
      <c r="C135" s="6" t="s">
        <v>162</v>
      </c>
      <c r="D135" s="6" t="s">
        <v>29</v>
      </c>
      <c r="E135" s="9" t="s">
        <v>21</v>
      </c>
      <c r="F135" s="3">
        <v>45</v>
      </c>
      <c r="G135" s="6">
        <v>45</v>
      </c>
      <c r="H135" s="6">
        <f t="shared" si="12"/>
        <v>9</v>
      </c>
      <c r="I135" s="6">
        <f t="shared" si="13"/>
        <v>36</v>
      </c>
      <c r="J135" s="6">
        <f t="shared" si="14"/>
        <v>45</v>
      </c>
    </row>
    <row r="136" spans="1:10" ht="24.95" customHeight="1" x14ac:dyDescent="0.15">
      <c r="A136" s="6">
        <v>134</v>
      </c>
      <c r="B136" s="6">
        <v>22901</v>
      </c>
      <c r="C136" s="6" t="s">
        <v>163</v>
      </c>
      <c r="D136" s="6" t="s">
        <v>29</v>
      </c>
      <c r="E136" s="9" t="s">
        <v>22</v>
      </c>
      <c r="F136" s="3">
        <v>50</v>
      </c>
      <c r="G136" s="3">
        <v>53</v>
      </c>
      <c r="H136" s="6">
        <f t="shared" si="12"/>
        <v>10</v>
      </c>
      <c r="I136" s="6">
        <f t="shared" si="13"/>
        <v>42.400000000000006</v>
      </c>
      <c r="J136" s="6">
        <f t="shared" si="14"/>
        <v>52.400000000000006</v>
      </c>
    </row>
    <row r="137" spans="1:10" ht="24.95" customHeight="1" x14ac:dyDescent="0.15">
      <c r="A137" s="6">
        <v>135</v>
      </c>
      <c r="B137" s="6">
        <v>22902</v>
      </c>
      <c r="C137" s="6" t="s">
        <v>164</v>
      </c>
      <c r="D137" s="6" t="s">
        <v>29</v>
      </c>
      <c r="E137" s="9" t="s">
        <v>22</v>
      </c>
      <c r="F137" s="3">
        <v>25</v>
      </c>
      <c r="G137" s="3">
        <v>48</v>
      </c>
      <c r="H137" s="6">
        <f t="shared" si="12"/>
        <v>5</v>
      </c>
      <c r="I137" s="6">
        <f t="shared" si="13"/>
        <v>38.400000000000006</v>
      </c>
      <c r="J137" s="6">
        <f t="shared" si="14"/>
        <v>43.400000000000006</v>
      </c>
    </row>
    <row r="138" spans="1:10" ht="24.95" customHeight="1" x14ac:dyDescent="0.15">
      <c r="A138" s="6">
        <v>136</v>
      </c>
      <c r="B138" s="6">
        <v>22903</v>
      </c>
      <c r="C138" s="6" t="s">
        <v>165</v>
      </c>
      <c r="D138" s="6" t="s">
        <v>34</v>
      </c>
      <c r="E138" s="9" t="s">
        <v>22</v>
      </c>
      <c r="F138" s="3">
        <v>25</v>
      </c>
      <c r="G138" s="3">
        <v>43</v>
      </c>
      <c r="H138" s="6">
        <f t="shared" si="12"/>
        <v>5</v>
      </c>
      <c r="I138" s="6">
        <f t="shared" si="13"/>
        <v>34.4</v>
      </c>
      <c r="J138" s="6">
        <f t="shared" si="14"/>
        <v>39.4</v>
      </c>
    </row>
    <row r="139" spans="1:10" ht="24.95" customHeight="1" x14ac:dyDescent="0.15">
      <c r="A139" s="6">
        <v>137</v>
      </c>
      <c r="B139" s="6">
        <v>22907</v>
      </c>
      <c r="C139" s="6" t="s">
        <v>166</v>
      </c>
      <c r="D139" s="6" t="s">
        <v>29</v>
      </c>
      <c r="E139" s="9" t="s">
        <v>23</v>
      </c>
      <c r="F139" s="3">
        <v>65</v>
      </c>
      <c r="G139" s="3">
        <v>45</v>
      </c>
      <c r="H139" s="6">
        <f t="shared" si="12"/>
        <v>13</v>
      </c>
      <c r="I139" s="6">
        <f t="shared" si="13"/>
        <v>36</v>
      </c>
      <c r="J139" s="6">
        <f t="shared" si="14"/>
        <v>49</v>
      </c>
    </row>
    <row r="140" spans="1:10" ht="24.95" customHeight="1" x14ac:dyDescent="0.15">
      <c r="A140" s="6">
        <v>138</v>
      </c>
      <c r="B140" s="6">
        <v>22909</v>
      </c>
      <c r="C140" s="6" t="s">
        <v>167</v>
      </c>
      <c r="D140" s="6" t="s">
        <v>29</v>
      </c>
      <c r="E140" s="9" t="s">
        <v>23</v>
      </c>
      <c r="F140" s="3">
        <v>45</v>
      </c>
      <c r="G140" s="3">
        <v>40</v>
      </c>
      <c r="H140" s="6">
        <f t="shared" si="12"/>
        <v>9</v>
      </c>
      <c r="I140" s="6">
        <f t="shared" si="13"/>
        <v>32</v>
      </c>
      <c r="J140" s="6">
        <f t="shared" si="14"/>
        <v>41</v>
      </c>
    </row>
    <row r="141" spans="1:10" ht="24.95" customHeight="1" x14ac:dyDescent="0.15">
      <c r="A141" s="6">
        <v>139</v>
      </c>
      <c r="B141" s="6">
        <v>22910</v>
      </c>
      <c r="C141" s="6" t="s">
        <v>168</v>
      </c>
      <c r="D141" s="6" t="s">
        <v>34</v>
      </c>
      <c r="E141" s="9" t="s">
        <v>23</v>
      </c>
      <c r="F141" s="3">
        <v>80</v>
      </c>
      <c r="G141" s="3">
        <v>64</v>
      </c>
      <c r="H141" s="6">
        <f t="shared" si="12"/>
        <v>16</v>
      </c>
      <c r="I141" s="6">
        <f t="shared" si="13"/>
        <v>51.2</v>
      </c>
      <c r="J141" s="6">
        <f t="shared" si="14"/>
        <v>67.2</v>
      </c>
    </row>
    <row r="142" spans="1:10" ht="24.95" customHeight="1" x14ac:dyDescent="0.15">
      <c r="A142" s="6">
        <v>140</v>
      </c>
      <c r="B142" s="6">
        <v>22911</v>
      </c>
      <c r="C142" s="6" t="s">
        <v>169</v>
      </c>
      <c r="D142" s="6" t="s">
        <v>29</v>
      </c>
      <c r="E142" s="9" t="s">
        <v>23</v>
      </c>
      <c r="F142" s="3">
        <v>35</v>
      </c>
      <c r="G142" s="3">
        <v>65</v>
      </c>
      <c r="H142" s="6">
        <f t="shared" si="12"/>
        <v>7</v>
      </c>
      <c r="I142" s="6">
        <f t="shared" si="13"/>
        <v>52</v>
      </c>
      <c r="J142" s="6">
        <f t="shared" si="14"/>
        <v>59</v>
      </c>
    </row>
    <row r="143" spans="1:10" ht="24.95" customHeight="1" x14ac:dyDescent="0.15">
      <c r="A143" s="6">
        <v>141</v>
      </c>
      <c r="B143" s="6">
        <v>22912</v>
      </c>
      <c r="C143" s="6" t="s">
        <v>170</v>
      </c>
      <c r="D143" s="6" t="s">
        <v>29</v>
      </c>
      <c r="E143" s="9" t="s">
        <v>23</v>
      </c>
      <c r="F143" s="3">
        <v>50</v>
      </c>
      <c r="G143" s="3">
        <v>50</v>
      </c>
      <c r="H143" s="6">
        <f t="shared" si="12"/>
        <v>10</v>
      </c>
      <c r="I143" s="6">
        <f t="shared" si="13"/>
        <v>40</v>
      </c>
      <c r="J143" s="6">
        <f t="shared" si="14"/>
        <v>50</v>
      </c>
    </row>
    <row r="144" spans="1:10" ht="24.95" customHeight="1" x14ac:dyDescent="0.15">
      <c r="A144" s="6">
        <v>142</v>
      </c>
      <c r="B144" s="6">
        <v>22913</v>
      </c>
      <c r="C144" s="6" t="s">
        <v>171</v>
      </c>
      <c r="D144" s="6" t="s">
        <v>29</v>
      </c>
      <c r="E144" s="9" t="s">
        <v>23</v>
      </c>
      <c r="F144" s="3">
        <v>50</v>
      </c>
      <c r="G144" s="3">
        <v>55</v>
      </c>
      <c r="H144" s="6">
        <f t="shared" si="12"/>
        <v>10</v>
      </c>
      <c r="I144" s="6">
        <f t="shared" si="13"/>
        <v>44</v>
      </c>
      <c r="J144" s="6">
        <f t="shared" si="14"/>
        <v>54</v>
      </c>
    </row>
    <row r="145" spans="1:10" ht="24.95" customHeight="1" x14ac:dyDescent="0.15">
      <c r="A145" s="6">
        <v>143</v>
      </c>
      <c r="B145" s="6">
        <v>22914</v>
      </c>
      <c r="C145" s="6" t="s">
        <v>172</v>
      </c>
      <c r="D145" s="6" t="s">
        <v>34</v>
      </c>
      <c r="E145" s="9" t="s">
        <v>23</v>
      </c>
      <c r="F145" s="3">
        <v>30</v>
      </c>
      <c r="G145" s="3">
        <v>50</v>
      </c>
      <c r="H145" s="6">
        <f t="shared" si="12"/>
        <v>6</v>
      </c>
      <c r="I145" s="6">
        <f t="shared" si="13"/>
        <v>40</v>
      </c>
      <c r="J145" s="6">
        <f t="shared" si="14"/>
        <v>46</v>
      </c>
    </row>
    <row r="146" spans="1:10" ht="24.95" customHeight="1" x14ac:dyDescent="0.15">
      <c r="A146" s="6">
        <v>144</v>
      </c>
      <c r="B146" s="6">
        <v>22916</v>
      </c>
      <c r="C146" s="6" t="s">
        <v>173</v>
      </c>
      <c r="D146" s="6" t="s">
        <v>29</v>
      </c>
      <c r="E146" s="9" t="s">
        <v>23</v>
      </c>
      <c r="F146" s="3">
        <v>25</v>
      </c>
      <c r="G146" s="3">
        <v>46</v>
      </c>
      <c r="H146" s="6">
        <f t="shared" si="12"/>
        <v>5</v>
      </c>
      <c r="I146" s="6">
        <f t="shared" si="13"/>
        <v>36.800000000000004</v>
      </c>
      <c r="J146" s="6">
        <f t="shared" si="14"/>
        <v>41.800000000000004</v>
      </c>
    </row>
    <row r="147" spans="1:10" ht="24.95" customHeight="1" x14ac:dyDescent="0.15">
      <c r="A147" s="6">
        <v>145</v>
      </c>
      <c r="B147" s="6">
        <v>22918</v>
      </c>
      <c r="C147" s="6" t="s">
        <v>174</v>
      </c>
      <c r="D147" s="6" t="s">
        <v>34</v>
      </c>
      <c r="E147" s="9" t="s">
        <v>24</v>
      </c>
      <c r="F147" s="3">
        <v>35</v>
      </c>
      <c r="G147" s="3">
        <v>42</v>
      </c>
      <c r="H147" s="6">
        <f t="shared" si="12"/>
        <v>7</v>
      </c>
      <c r="I147" s="6">
        <f t="shared" si="13"/>
        <v>33.6</v>
      </c>
      <c r="J147" s="6">
        <f t="shared" si="14"/>
        <v>40.6</v>
      </c>
    </row>
    <row r="148" spans="1:10" ht="24.95" customHeight="1" x14ac:dyDescent="0.15">
      <c r="A148" s="6">
        <v>146</v>
      </c>
      <c r="B148" s="6">
        <v>22925</v>
      </c>
      <c r="C148" s="6" t="s">
        <v>175</v>
      </c>
      <c r="D148" s="6" t="s">
        <v>34</v>
      </c>
      <c r="E148" s="9" t="s">
        <v>25</v>
      </c>
      <c r="F148" s="3">
        <v>50</v>
      </c>
      <c r="G148" s="3">
        <v>51</v>
      </c>
      <c r="H148" s="6">
        <f t="shared" si="12"/>
        <v>10</v>
      </c>
      <c r="I148" s="6">
        <f t="shared" si="13"/>
        <v>40.800000000000004</v>
      </c>
      <c r="J148" s="6">
        <f t="shared" si="14"/>
        <v>50.800000000000004</v>
      </c>
    </row>
    <row r="149" spans="1:10" ht="24.95" customHeight="1" x14ac:dyDescent="0.15">
      <c r="A149" s="6">
        <v>147</v>
      </c>
      <c r="B149" s="6">
        <v>22922</v>
      </c>
      <c r="C149" s="6" t="s">
        <v>176</v>
      </c>
      <c r="D149" s="6" t="s">
        <v>34</v>
      </c>
      <c r="E149" s="9" t="s">
        <v>25</v>
      </c>
      <c r="F149" s="3">
        <v>30</v>
      </c>
      <c r="G149" s="3">
        <v>33</v>
      </c>
      <c r="H149" s="6">
        <f t="shared" si="12"/>
        <v>6</v>
      </c>
      <c r="I149" s="6">
        <f t="shared" si="13"/>
        <v>26.400000000000002</v>
      </c>
      <c r="J149" s="6">
        <f t="shared" si="14"/>
        <v>32.400000000000006</v>
      </c>
    </row>
    <row r="150" spans="1:10" ht="24.95" customHeight="1" x14ac:dyDescent="0.15">
      <c r="A150" s="6">
        <v>148</v>
      </c>
      <c r="B150" s="6">
        <v>22921</v>
      </c>
      <c r="C150" s="6" t="s">
        <v>177</v>
      </c>
      <c r="D150" s="6" t="s">
        <v>29</v>
      </c>
      <c r="E150" s="9" t="s">
        <v>25</v>
      </c>
      <c r="F150" s="3">
        <v>25</v>
      </c>
      <c r="G150" s="3">
        <v>45</v>
      </c>
      <c r="H150" s="6">
        <f t="shared" si="12"/>
        <v>5</v>
      </c>
      <c r="I150" s="6">
        <f t="shared" si="13"/>
        <v>36</v>
      </c>
      <c r="J150" s="6">
        <f t="shared" si="14"/>
        <v>41</v>
      </c>
    </row>
    <row r="196" spans="2:5" s="1" customFormat="1" ht="24.95" customHeight="1" x14ac:dyDescent="0.15">
      <c r="B196" s="8"/>
      <c r="C196" s="8"/>
      <c r="D196" s="8"/>
      <c r="E196" s="10"/>
    </row>
    <row r="199" spans="2:5" s="1" customFormat="1" ht="24.95" customHeight="1" x14ac:dyDescent="0.15">
      <c r="B199" s="8"/>
      <c r="C199" s="8"/>
      <c r="D199" s="8"/>
      <c r="E199" s="10"/>
    </row>
    <row r="223" spans="2:5" s="1" customFormat="1" ht="24.95" customHeight="1" x14ac:dyDescent="0.15">
      <c r="B223" s="8"/>
      <c r="C223" s="8"/>
      <c r="D223" s="8"/>
      <c r="E223" s="10"/>
    </row>
  </sheetData>
  <autoFilter ref="B2:G150"/>
  <sortState ref="A3:WUL150">
    <sortCondition ref="A3:A150"/>
  </sortState>
  <mergeCells count="1">
    <mergeCell ref="A1:J1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8" manualBreakCount="8">
    <brk id="27" max="16383" man="1"/>
    <brk id="57" max="16383" man="1"/>
    <brk id="87" max="16383" man="1"/>
    <brk id="117" max="16383" man="1"/>
    <brk id="147" max="16383" man="1"/>
    <brk id="177" min="1" max="16378" man="1"/>
    <brk id="207" min="1" max="16378" man="1"/>
    <brk id="237" min="1" max="1637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an</dc:creator>
  <cp:lastModifiedBy>Windows User</cp:lastModifiedBy>
  <cp:lastPrinted>2022-12-28T08:58:52Z</cp:lastPrinted>
  <dcterms:created xsi:type="dcterms:W3CDTF">2006-09-16T00:00:00Z</dcterms:created>
  <dcterms:modified xsi:type="dcterms:W3CDTF">2022-12-29T03:35:17Z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090DD5CA00D54A04B1A711913B628F39</vt:lpwstr>
  </property>
  <property fmtid="{D5CDD505-2E9C-101B-9397-08002B2CF9AE}" pid="3" name="KSOProductBuildVer">
    <vt:lpwstr>2052-11.1.0.12980</vt:lpwstr>
  </property>
</Properties>
</file>