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49" windowHeight="9420" activeTab="0"/>
  </bookViews>
  <sheets>
    <sheet name="校园招聘" sheetId="1" r:id="rId1"/>
  </sheets>
  <definedNames/>
  <calcPr fullCalcOnLoad="1"/>
</workbook>
</file>

<file path=xl/sharedStrings.xml><?xml version="1.0" encoding="utf-8"?>
<sst xmlns="http://schemas.openxmlformats.org/spreadsheetml/2006/main" count="136" uniqueCount="69">
  <si>
    <t>岗位培养方向</t>
  </si>
  <si>
    <t>招聘名额</t>
  </si>
  <si>
    <t>学历要求</t>
  </si>
  <si>
    <t>专业类别要求</t>
  </si>
  <si>
    <t>人力资源管理</t>
  </si>
  <si>
    <t>硕士研究生</t>
  </si>
  <si>
    <t>人力资源相关专业优先，重点考察综合素质及专业潜力</t>
  </si>
  <si>
    <t>审计专员</t>
  </si>
  <si>
    <t>财务会计、审计类相关专业</t>
  </si>
  <si>
    <t>法律事务</t>
  </si>
  <si>
    <t>法学类相关专业</t>
  </si>
  <si>
    <t>电气工程及自动化、智能电网信息工程等电气类专业</t>
  </si>
  <si>
    <t>财务管理</t>
  </si>
  <si>
    <t>财务会计类相关专业</t>
  </si>
  <si>
    <t>行政管理</t>
  </si>
  <si>
    <t>汉语言文学、秘书学等中国语言文学类专业</t>
  </si>
  <si>
    <t>金融类、电气类相关专业</t>
  </si>
  <si>
    <t>电力生产运行及技术</t>
  </si>
  <si>
    <t>本科及以上</t>
  </si>
  <si>
    <t>电气工程及自动化等电气类专业</t>
  </si>
  <si>
    <t>机械检修</t>
  </si>
  <si>
    <t>机械设计制造及其自动化、机械电子工程等机械类专业</t>
  </si>
  <si>
    <t>工程管理、工程造价等工程类专业</t>
  </si>
  <si>
    <t>能源动力类相关专业</t>
  </si>
  <si>
    <t>水利水电工程等水利类专业</t>
  </si>
  <si>
    <t>安全管理</t>
  </si>
  <si>
    <t>安全技术与管理、冶金、化工类专业</t>
  </si>
  <si>
    <t>国际贸易</t>
  </si>
  <si>
    <t>经济与贸易、外国语言文学类相关专业</t>
  </si>
  <si>
    <t>网络安全</t>
  </si>
  <si>
    <t>计算机科学与技术、软件工程、网络工程等计算机类专业</t>
  </si>
  <si>
    <t>合计</t>
  </si>
  <si>
    <t>附件1</t>
  </si>
  <si>
    <t>各区域招聘岗位方向及专业情况表</t>
  </si>
  <si>
    <t>区域</t>
  </si>
  <si>
    <t>万州区域</t>
  </si>
  <si>
    <t>投资专员</t>
  </si>
  <si>
    <t>电网规划</t>
  </si>
  <si>
    <t>硕士研究生1名，本科1名</t>
  </si>
  <si>
    <t>电力行业市场拓展</t>
  </si>
  <si>
    <t>硕士研究生2名，本科4名</t>
  </si>
  <si>
    <t>项目管理（土建方向）</t>
  </si>
  <si>
    <t>项目管理（热动方向）</t>
  </si>
  <si>
    <t>项目管理（电气方向）</t>
  </si>
  <si>
    <t>小计</t>
  </si>
  <si>
    <t>黔江区域</t>
  </si>
  <si>
    <t>硕士研究生1名、本科1名</t>
  </si>
  <si>
    <t>水利水电</t>
  </si>
  <si>
    <t>电气技术</t>
  </si>
  <si>
    <t>发变电运行及检修</t>
  </si>
  <si>
    <t>电气类、机械类、能源动力类相关专业</t>
  </si>
  <si>
    <t>发变电站专职安全员</t>
  </si>
  <si>
    <t>电气类、机械类或安全技术类专业</t>
  </si>
  <si>
    <t>施工管理</t>
  </si>
  <si>
    <t>工程管理、工程造价等工程类或设计学类专业</t>
  </si>
  <si>
    <t>市场拓展</t>
  </si>
  <si>
    <t>电气类、经济类相关专业</t>
  </si>
  <si>
    <t>安全管理员</t>
  </si>
  <si>
    <t>电气设备管理</t>
  </si>
  <si>
    <t>涪陵区域</t>
  </si>
  <si>
    <t>投资、股权管理</t>
  </si>
  <si>
    <t>工程管理</t>
  </si>
  <si>
    <t>新能源管理</t>
  </si>
  <si>
    <t>重庆区域</t>
  </si>
  <si>
    <t>市场营销（市场业务拓展）</t>
  </si>
  <si>
    <t>经济与贸易类相关专业</t>
  </si>
  <si>
    <t>项目管理（水动方向）</t>
  </si>
  <si>
    <t>安全技术与管理等安全类专业</t>
  </si>
  <si>
    <t>工程造价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</si>
</sst>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22"/>
      <name val="方正小标宋_GBK"/>
      <family val="4"/>
    </font>
    <font>
      <b/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tabSelected="1" zoomScale="80" zoomScaleNormal="80" workbookViewId="0" topLeftCell="A16">
      <selection activeCell="G18" sqref="G18"/>
    </sheetView>
  </sheetViews>
  <sheetFormatPr defaultColWidth="9.00390625" defaultRowHeight="15" customHeight="1"/>
  <cols>
    <col min="1" max="1" width="9.00390625" style="5" customWidth="1"/>
    <col min="2" max="2" width="20.75390625" style="5" customWidth="1"/>
    <col min="3" max="3" width="7.125" style="6" customWidth="1"/>
    <col min="4" max="4" width="19.625" style="5" customWidth="1"/>
    <col min="5" max="5" width="41.375" style="5" customWidth="1"/>
    <col min="6" max="252" width="9.00390625" style="5" customWidth="1"/>
    <col min="253" max="16384" width="9.00390625" style="1" customWidth="1"/>
  </cols>
  <sheetData>
    <row r="1" ht="15" customHeight="1">
      <c r="A1" s="5" t="s">
        <v>32</v>
      </c>
    </row>
    <row r="2" spans="1:5" ht="27.75" customHeight="1">
      <c r="A2" s="32" t="s">
        <v>33</v>
      </c>
      <c r="B2" s="32"/>
      <c r="C2" s="32"/>
      <c r="D2" s="32"/>
      <c r="E2" s="32"/>
    </row>
    <row r="3" spans="1:5" s="1" customFormat="1" ht="27.75" customHeight="1">
      <c r="A3" s="7"/>
      <c r="B3" s="7"/>
      <c r="C3" s="7"/>
      <c r="D3" s="7"/>
      <c r="E3" s="7"/>
    </row>
    <row r="4" spans="1:5" s="2" customFormat="1" ht="36" customHeight="1">
      <c r="A4" s="8" t="s">
        <v>34</v>
      </c>
      <c r="B4" s="9" t="s">
        <v>0</v>
      </c>
      <c r="C4" s="9" t="s">
        <v>1</v>
      </c>
      <c r="D4" s="9" t="s">
        <v>2</v>
      </c>
      <c r="E4" s="10" t="s">
        <v>3</v>
      </c>
    </row>
    <row r="5" spans="1:5" s="2" customFormat="1" ht="15.75" customHeight="1">
      <c r="A5" s="35" t="s">
        <v>35</v>
      </c>
      <c r="B5" s="11" t="s">
        <v>4</v>
      </c>
      <c r="C5" s="11">
        <v>3</v>
      </c>
      <c r="D5" s="11" t="s">
        <v>5</v>
      </c>
      <c r="E5" s="12" t="s">
        <v>6</v>
      </c>
    </row>
    <row r="6" spans="1:5" s="2" customFormat="1" ht="15.75" customHeight="1">
      <c r="A6" s="35"/>
      <c r="B6" s="11" t="s">
        <v>12</v>
      </c>
      <c r="C6" s="11">
        <v>2</v>
      </c>
      <c r="D6" s="11" t="s">
        <v>5</v>
      </c>
      <c r="E6" s="12" t="s">
        <v>13</v>
      </c>
    </row>
    <row r="7" spans="1:5" s="2" customFormat="1" ht="15.75" customHeight="1">
      <c r="A7" s="35"/>
      <c r="B7" s="11" t="s">
        <v>7</v>
      </c>
      <c r="C7" s="11">
        <v>1</v>
      </c>
      <c r="D7" s="11" t="s">
        <v>5</v>
      </c>
      <c r="E7" s="12" t="s">
        <v>8</v>
      </c>
    </row>
    <row r="8" spans="1:5" s="2" customFormat="1" ht="15.75" customHeight="1">
      <c r="A8" s="35"/>
      <c r="B8" s="11" t="s">
        <v>36</v>
      </c>
      <c r="C8" s="11">
        <v>1</v>
      </c>
      <c r="D8" s="11" t="s">
        <v>5</v>
      </c>
      <c r="E8" s="12" t="s">
        <v>16</v>
      </c>
    </row>
    <row r="9" spans="1:5" s="2" customFormat="1" ht="15.75" customHeight="1">
      <c r="A9" s="35"/>
      <c r="B9" s="11" t="s">
        <v>9</v>
      </c>
      <c r="C9" s="11">
        <v>1</v>
      </c>
      <c r="D9" s="11" t="s">
        <v>5</v>
      </c>
      <c r="E9" s="12" t="s">
        <v>10</v>
      </c>
    </row>
    <row r="10" spans="1:5" s="3" customFormat="1" ht="15.75" customHeight="1">
      <c r="A10" s="35"/>
      <c r="B10" s="13" t="s">
        <v>37</v>
      </c>
      <c r="C10" s="13">
        <v>1</v>
      </c>
      <c r="D10" s="13" t="s">
        <v>5</v>
      </c>
      <c r="E10" s="14" t="s">
        <v>11</v>
      </c>
    </row>
    <row r="11" spans="1:5" s="3" customFormat="1" ht="15.75" customHeight="1">
      <c r="A11" s="35"/>
      <c r="B11" s="13" t="s">
        <v>14</v>
      </c>
      <c r="C11" s="13">
        <v>2</v>
      </c>
      <c r="D11" s="13" t="s">
        <v>38</v>
      </c>
      <c r="E11" s="14" t="s">
        <v>15</v>
      </c>
    </row>
    <row r="12" spans="1:5" s="3" customFormat="1" ht="15.75" customHeight="1">
      <c r="A12" s="35"/>
      <c r="B12" s="13" t="s">
        <v>39</v>
      </c>
      <c r="C12" s="13">
        <v>6</v>
      </c>
      <c r="D12" s="13" t="s">
        <v>40</v>
      </c>
      <c r="E12" s="14" t="s">
        <v>19</v>
      </c>
    </row>
    <row r="13" spans="1:5" s="3" customFormat="1" ht="15.75" customHeight="1">
      <c r="A13" s="35"/>
      <c r="B13" s="13" t="s">
        <v>29</v>
      </c>
      <c r="C13" s="13">
        <v>1</v>
      </c>
      <c r="D13" s="13" t="s">
        <v>18</v>
      </c>
      <c r="E13" s="14" t="s">
        <v>30</v>
      </c>
    </row>
    <row r="14" spans="1:5" s="3" customFormat="1" ht="15.75" customHeight="1">
      <c r="A14" s="35"/>
      <c r="B14" s="13" t="s">
        <v>17</v>
      </c>
      <c r="C14" s="13">
        <v>25</v>
      </c>
      <c r="D14" s="13" t="s">
        <v>18</v>
      </c>
      <c r="E14" s="14" t="s">
        <v>19</v>
      </c>
    </row>
    <row r="15" spans="1:5" s="3" customFormat="1" ht="15.75" customHeight="1">
      <c r="A15" s="35"/>
      <c r="B15" s="11" t="s">
        <v>20</v>
      </c>
      <c r="C15" s="11">
        <v>12</v>
      </c>
      <c r="D15" s="11" t="s">
        <v>18</v>
      </c>
      <c r="E15" s="12" t="s">
        <v>21</v>
      </c>
    </row>
    <row r="16" spans="1:5" s="3" customFormat="1" ht="15.75" customHeight="1">
      <c r="A16" s="35"/>
      <c r="B16" s="13" t="s">
        <v>41</v>
      </c>
      <c r="C16" s="13">
        <v>6</v>
      </c>
      <c r="D16" s="13" t="s">
        <v>18</v>
      </c>
      <c r="E16" s="14" t="s">
        <v>22</v>
      </c>
    </row>
    <row r="17" spans="1:5" s="3" customFormat="1" ht="15.75" customHeight="1">
      <c r="A17" s="35"/>
      <c r="B17" s="11" t="s">
        <v>42</v>
      </c>
      <c r="C17" s="11">
        <v>1</v>
      </c>
      <c r="D17" s="11" t="s">
        <v>18</v>
      </c>
      <c r="E17" s="12" t="s">
        <v>23</v>
      </c>
    </row>
    <row r="18" spans="1:5" s="3" customFormat="1" ht="15.75" customHeight="1">
      <c r="A18" s="35"/>
      <c r="B18" s="11" t="s">
        <v>43</v>
      </c>
      <c r="C18" s="11">
        <v>3</v>
      </c>
      <c r="D18" s="11" t="s">
        <v>18</v>
      </c>
      <c r="E18" s="12" t="s">
        <v>11</v>
      </c>
    </row>
    <row r="19" spans="1:5" s="3" customFormat="1" ht="15.75" customHeight="1">
      <c r="A19" s="36"/>
      <c r="B19" s="15" t="s">
        <v>44</v>
      </c>
      <c r="C19" s="15">
        <f>SUM(C5:C18)</f>
        <v>65</v>
      </c>
      <c r="D19" s="16"/>
      <c r="E19" s="17"/>
    </row>
    <row r="20" spans="1:5" s="3" customFormat="1" ht="15.75" customHeight="1">
      <c r="A20" s="37" t="s">
        <v>45</v>
      </c>
      <c r="B20" s="18" t="s">
        <v>12</v>
      </c>
      <c r="C20" s="18">
        <v>2</v>
      </c>
      <c r="D20" s="18" t="s">
        <v>46</v>
      </c>
      <c r="E20" s="19" t="s">
        <v>13</v>
      </c>
    </row>
    <row r="21" spans="1:5" s="3" customFormat="1" ht="15.75" customHeight="1">
      <c r="A21" s="35"/>
      <c r="B21" s="11" t="s">
        <v>4</v>
      </c>
      <c r="C21" s="11">
        <v>1</v>
      </c>
      <c r="D21" s="11" t="s">
        <v>5</v>
      </c>
      <c r="E21" s="12" t="s">
        <v>6</v>
      </c>
    </row>
    <row r="22" spans="1:5" s="3" customFormat="1" ht="15.75" customHeight="1">
      <c r="A22" s="35"/>
      <c r="B22" s="11" t="s">
        <v>36</v>
      </c>
      <c r="C22" s="11">
        <v>1</v>
      </c>
      <c r="D22" s="11" t="s">
        <v>5</v>
      </c>
      <c r="E22" s="12" t="s">
        <v>16</v>
      </c>
    </row>
    <row r="23" spans="1:5" s="3" customFormat="1" ht="15.75" customHeight="1">
      <c r="A23" s="35"/>
      <c r="B23" s="11" t="s">
        <v>7</v>
      </c>
      <c r="C23" s="11">
        <v>1</v>
      </c>
      <c r="D23" s="11" t="s">
        <v>5</v>
      </c>
      <c r="E23" s="12" t="s">
        <v>8</v>
      </c>
    </row>
    <row r="24" spans="1:5" s="3" customFormat="1" ht="15.75" customHeight="1">
      <c r="A24" s="35"/>
      <c r="B24" s="11" t="s">
        <v>9</v>
      </c>
      <c r="C24" s="11">
        <v>1</v>
      </c>
      <c r="D24" s="11" t="s">
        <v>5</v>
      </c>
      <c r="E24" s="12" t="s">
        <v>10</v>
      </c>
    </row>
    <row r="25" spans="1:5" s="3" customFormat="1" ht="15.75" customHeight="1">
      <c r="A25" s="35"/>
      <c r="B25" s="11" t="s">
        <v>47</v>
      </c>
      <c r="C25" s="11">
        <v>2</v>
      </c>
      <c r="D25" s="11" t="s">
        <v>5</v>
      </c>
      <c r="E25" s="12" t="s">
        <v>24</v>
      </c>
    </row>
    <row r="26" spans="1:5" s="3" customFormat="1" ht="15.75" customHeight="1">
      <c r="A26" s="35"/>
      <c r="B26" s="11" t="s">
        <v>48</v>
      </c>
      <c r="C26" s="11">
        <v>3</v>
      </c>
      <c r="D26" s="11" t="s">
        <v>5</v>
      </c>
      <c r="E26" s="12" t="s">
        <v>11</v>
      </c>
    </row>
    <row r="27" spans="1:5" s="3" customFormat="1" ht="15.75" customHeight="1">
      <c r="A27" s="35"/>
      <c r="B27" s="11" t="s">
        <v>49</v>
      </c>
      <c r="C27" s="11">
        <v>15</v>
      </c>
      <c r="D27" s="11" t="s">
        <v>18</v>
      </c>
      <c r="E27" s="12" t="s">
        <v>50</v>
      </c>
    </row>
    <row r="28" spans="1:5" s="3" customFormat="1" ht="15.75" customHeight="1">
      <c r="A28" s="35"/>
      <c r="B28" s="11" t="s">
        <v>51</v>
      </c>
      <c r="C28" s="11">
        <v>4</v>
      </c>
      <c r="D28" s="11" t="s">
        <v>18</v>
      </c>
      <c r="E28" s="12" t="s">
        <v>52</v>
      </c>
    </row>
    <row r="29" spans="1:5" s="3" customFormat="1" ht="15.75" customHeight="1">
      <c r="A29" s="35"/>
      <c r="B29" s="11" t="s">
        <v>53</v>
      </c>
      <c r="C29" s="11">
        <v>2</v>
      </c>
      <c r="D29" s="11" t="s">
        <v>18</v>
      </c>
      <c r="E29" s="12" t="s">
        <v>54</v>
      </c>
    </row>
    <row r="30" spans="1:5" s="3" customFormat="1" ht="15.75" customHeight="1">
      <c r="A30" s="35"/>
      <c r="B30" s="11" t="s">
        <v>55</v>
      </c>
      <c r="C30" s="11">
        <v>3</v>
      </c>
      <c r="D30" s="11" t="s">
        <v>18</v>
      </c>
      <c r="E30" s="12" t="s">
        <v>56</v>
      </c>
    </row>
    <row r="31" spans="1:5" s="3" customFormat="1" ht="15.75" customHeight="1">
      <c r="A31" s="35"/>
      <c r="B31" s="11" t="s">
        <v>57</v>
      </c>
      <c r="C31" s="11">
        <v>1</v>
      </c>
      <c r="D31" s="11" t="s">
        <v>18</v>
      </c>
      <c r="E31" s="12" t="s">
        <v>26</v>
      </c>
    </row>
    <row r="32" spans="1:5" s="3" customFormat="1" ht="15.75" customHeight="1">
      <c r="A32" s="35"/>
      <c r="B32" s="11" t="s">
        <v>58</v>
      </c>
      <c r="C32" s="11">
        <v>1</v>
      </c>
      <c r="D32" s="11" t="s">
        <v>18</v>
      </c>
      <c r="E32" s="12" t="s">
        <v>19</v>
      </c>
    </row>
    <row r="33" spans="1:5" s="4" customFormat="1" ht="15.75" customHeight="1">
      <c r="A33" s="36"/>
      <c r="B33" s="15" t="s">
        <v>44</v>
      </c>
      <c r="C33" s="15">
        <f>SUM(C20:C32)</f>
        <v>37</v>
      </c>
      <c r="D33" s="16"/>
      <c r="E33" s="17"/>
    </row>
    <row r="34" spans="1:5" ht="15.75" customHeight="1">
      <c r="A34" s="37" t="s">
        <v>59</v>
      </c>
      <c r="B34" s="20" t="s">
        <v>14</v>
      </c>
      <c r="C34" s="21">
        <v>1</v>
      </c>
      <c r="D34" s="20" t="s">
        <v>18</v>
      </c>
      <c r="E34" s="22" t="s">
        <v>15</v>
      </c>
    </row>
    <row r="35" spans="1:5" ht="15.75" customHeight="1">
      <c r="A35" s="35"/>
      <c r="B35" s="13" t="s">
        <v>29</v>
      </c>
      <c r="C35" s="13">
        <v>1</v>
      </c>
      <c r="D35" s="13" t="s">
        <v>18</v>
      </c>
      <c r="E35" s="12" t="s">
        <v>30</v>
      </c>
    </row>
    <row r="36" spans="1:5" ht="15.75" customHeight="1">
      <c r="A36" s="35"/>
      <c r="B36" s="13" t="s">
        <v>60</v>
      </c>
      <c r="C36" s="13">
        <v>2</v>
      </c>
      <c r="D36" s="13" t="s">
        <v>18</v>
      </c>
      <c r="E36" s="12" t="s">
        <v>16</v>
      </c>
    </row>
    <row r="37" spans="1:5" ht="15.75" customHeight="1">
      <c r="A37" s="35"/>
      <c r="B37" s="13" t="s">
        <v>39</v>
      </c>
      <c r="C37" s="23">
        <v>1</v>
      </c>
      <c r="D37" s="13" t="s">
        <v>18</v>
      </c>
      <c r="E37" s="12" t="s">
        <v>19</v>
      </c>
    </row>
    <row r="38" spans="1:5" ht="15.75" customHeight="1">
      <c r="A38" s="35"/>
      <c r="B38" s="13" t="s">
        <v>17</v>
      </c>
      <c r="C38" s="23">
        <v>3</v>
      </c>
      <c r="D38" s="23" t="s">
        <v>18</v>
      </c>
      <c r="E38" s="12" t="s">
        <v>19</v>
      </c>
    </row>
    <row r="39" spans="1:5" ht="15.75" customHeight="1">
      <c r="A39" s="35"/>
      <c r="B39" s="13" t="s">
        <v>61</v>
      </c>
      <c r="C39" s="13">
        <v>1</v>
      </c>
      <c r="D39" s="13" t="s">
        <v>18</v>
      </c>
      <c r="E39" s="12" t="s">
        <v>22</v>
      </c>
    </row>
    <row r="40" spans="1:5" ht="15.75" customHeight="1">
      <c r="A40" s="35"/>
      <c r="B40" s="13" t="s">
        <v>62</v>
      </c>
      <c r="C40" s="13">
        <v>1</v>
      </c>
      <c r="D40" s="13" t="s">
        <v>18</v>
      </c>
      <c r="E40" s="12" t="s">
        <v>23</v>
      </c>
    </row>
    <row r="41" spans="1:5" ht="15.75" customHeight="1">
      <c r="A41" s="36"/>
      <c r="B41" s="15" t="s">
        <v>44</v>
      </c>
      <c r="C41" s="24">
        <f>SUM(C34:C40)</f>
        <v>10</v>
      </c>
      <c r="D41" s="25"/>
      <c r="E41" s="26"/>
    </row>
    <row r="42" spans="1:5" ht="15.75" customHeight="1">
      <c r="A42" s="37" t="s">
        <v>63</v>
      </c>
      <c r="B42" s="20" t="s">
        <v>64</v>
      </c>
      <c r="C42" s="20">
        <v>1</v>
      </c>
      <c r="D42" s="20" t="s">
        <v>18</v>
      </c>
      <c r="E42" s="19" t="s">
        <v>65</v>
      </c>
    </row>
    <row r="43" spans="1:5" ht="15.75" customHeight="1">
      <c r="A43" s="35"/>
      <c r="B43" s="13" t="s">
        <v>27</v>
      </c>
      <c r="C43" s="13">
        <v>1</v>
      </c>
      <c r="D43" s="13" t="s">
        <v>18</v>
      </c>
      <c r="E43" s="12" t="s">
        <v>28</v>
      </c>
    </row>
    <row r="44" spans="1:5" ht="15.75" customHeight="1">
      <c r="A44" s="35"/>
      <c r="B44" s="13" t="s">
        <v>48</v>
      </c>
      <c r="C44" s="13">
        <v>1</v>
      </c>
      <c r="D44" s="13" t="s">
        <v>18</v>
      </c>
      <c r="E44" s="12" t="s">
        <v>19</v>
      </c>
    </row>
    <row r="45" spans="1:5" ht="15.75" customHeight="1">
      <c r="A45" s="35"/>
      <c r="B45" s="13" t="s">
        <v>66</v>
      </c>
      <c r="C45" s="13">
        <v>1</v>
      </c>
      <c r="D45" s="13" t="s">
        <v>18</v>
      </c>
      <c r="E45" s="12" t="s">
        <v>23</v>
      </c>
    </row>
    <row r="46" spans="1:5" ht="15.75" customHeight="1">
      <c r="A46" s="35"/>
      <c r="B46" s="13" t="s">
        <v>25</v>
      </c>
      <c r="C46" s="13">
        <v>1</v>
      </c>
      <c r="D46" s="13" t="s">
        <v>18</v>
      </c>
      <c r="E46" s="12" t="s">
        <v>67</v>
      </c>
    </row>
    <row r="47" spans="1:5" ht="15.75" customHeight="1">
      <c r="A47" s="35"/>
      <c r="B47" s="13" t="s">
        <v>68</v>
      </c>
      <c r="C47" s="13">
        <v>1</v>
      </c>
      <c r="D47" s="13" t="s">
        <v>18</v>
      </c>
      <c r="E47" s="12" t="s">
        <v>22</v>
      </c>
    </row>
    <row r="48" spans="1:5" ht="15.75" customHeight="1">
      <c r="A48" s="36"/>
      <c r="B48" s="15" t="s">
        <v>44</v>
      </c>
      <c r="C48" s="24">
        <f>SUM(C42:C47)</f>
        <v>6</v>
      </c>
      <c r="D48" s="27"/>
      <c r="E48" s="28"/>
    </row>
    <row r="49" spans="1:5" ht="18" customHeight="1">
      <c r="A49" s="33" t="s">
        <v>31</v>
      </c>
      <c r="B49" s="34"/>
      <c r="C49" s="29">
        <f>C48+C41+C33+C19</f>
        <v>118</v>
      </c>
      <c r="D49" s="30"/>
      <c r="E49" s="31"/>
    </row>
  </sheetData>
  <sheetProtection/>
  <mergeCells count="6">
    <mergeCell ref="A2:E2"/>
    <mergeCell ref="A49:B49"/>
    <mergeCell ref="A5:A19"/>
    <mergeCell ref="A20:A33"/>
    <mergeCell ref="A34:A41"/>
    <mergeCell ref="A42:A48"/>
  </mergeCells>
  <printOptions horizontalCentered="1"/>
  <pageMargins left="0.6298611111111111" right="0" top="0.5902777777777778" bottom="0.38958333333333334" header="0.5118055555555555" footer="0.5118055555555555"/>
  <pageSetup fitToHeight="1" fitToWidth="1" horizontalDpi="600" verticalDpi="600" orientation="portrait" paperSize="8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杨程超</cp:lastModifiedBy>
  <cp:lastPrinted>2015-11-24T09:07:06Z</cp:lastPrinted>
  <dcterms:created xsi:type="dcterms:W3CDTF">1996-12-17T01:32:42Z</dcterms:created>
  <dcterms:modified xsi:type="dcterms:W3CDTF">2022-11-29T10:44:37Z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B5CE64F7EE324940AB709BF97216AF6F</vt:lpwstr>
  </property>
  <property fmtid="{D5CDD505-2E9C-101B-9397-08002B2CF9AE}" pid="4" name="KSOReadingLayout">
    <vt:bool>false</vt:bool>
  </property>
</Properties>
</file>