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<sst xmlns="http://schemas.openxmlformats.org/spreadsheetml/2006/main" count="62" uniqueCount="49">
  <si>
    <r>
      <rPr>
        <b/>
        <sz val="12"/>
        <rFont val="宋体"/>
        <charset val="134"/>
      </rPr>
      <t>附件</t>
    </r>
    <r>
      <rPr>
        <b/>
        <sz val="12"/>
        <rFont val="Times New Roman"/>
        <charset val="0"/>
      </rPr>
      <t>1</t>
    </r>
  </si>
  <si>
    <t>金秀瑶族自治县公开招聘事业单位工作人员拟聘用人员基本情况</t>
  </si>
  <si>
    <t>序号</t>
  </si>
  <si>
    <t>姓名</t>
  </si>
  <si>
    <t>性别</t>
  </si>
  <si>
    <t>出生年月</t>
  </si>
  <si>
    <t>政治面貌</t>
  </si>
  <si>
    <t>民族</t>
  </si>
  <si>
    <t>学历</t>
  </si>
  <si>
    <t>学位</t>
  </si>
  <si>
    <t>毕业时间，院校，专业</t>
  </si>
  <si>
    <t>原工作单位及职务（职称）</t>
  </si>
  <si>
    <t>招聘岗位</t>
  </si>
  <si>
    <t>招聘人数</t>
  </si>
  <si>
    <t>名次</t>
  </si>
  <si>
    <t>笔试成绩</t>
  </si>
  <si>
    <t>少数民族照顾加分</t>
  </si>
  <si>
    <r>
      <rPr>
        <b/>
        <sz val="12"/>
        <rFont val="宋体"/>
        <charset val="134"/>
      </rPr>
      <t>笔试总成绩</t>
    </r>
    <r>
      <rPr>
        <b/>
        <sz val="10"/>
        <rFont val="宋体"/>
        <charset val="134"/>
      </rPr>
      <t>（+照顾分）</t>
    </r>
  </si>
  <si>
    <t>笔试总成绩×50%</t>
  </si>
  <si>
    <t>面试成绩</t>
  </si>
  <si>
    <t>总成绩</t>
  </si>
  <si>
    <t>其他资格条件</t>
  </si>
  <si>
    <t>体检结果</t>
  </si>
  <si>
    <t>考核结果</t>
  </si>
  <si>
    <t>公示结果</t>
  </si>
  <si>
    <t>单位意见</t>
  </si>
  <si>
    <t>编制使用情况</t>
  </si>
  <si>
    <t>备注</t>
  </si>
  <si>
    <t>公告发布时间和标题</t>
  </si>
  <si>
    <t xml:space="preserve">职业能力倾向测验
</t>
  </si>
  <si>
    <r>
      <rPr>
        <b/>
        <sz val="12"/>
        <rFont val="宋体"/>
        <charset val="134"/>
      </rPr>
      <t>综合应用能力</t>
    </r>
    <r>
      <rPr>
        <b/>
        <sz val="12"/>
        <rFont val="Times New Roman"/>
        <charset val="0"/>
      </rPr>
      <t xml:space="preserve">
</t>
    </r>
    <r>
      <rPr>
        <sz val="8"/>
        <rFont val="宋体"/>
        <charset val="134"/>
      </rPr>
      <t>）</t>
    </r>
  </si>
  <si>
    <t>赵和</t>
  </si>
  <si>
    <t>男</t>
  </si>
  <si>
    <t>群众</t>
  </si>
  <si>
    <t>壮族</t>
  </si>
  <si>
    <t>大专</t>
  </si>
  <si>
    <t>无</t>
  </si>
  <si>
    <t>2012.06，广西城市职业学院，计算机网络技术专业</t>
  </si>
  <si>
    <t>来宾市国盾科技有限公司，职员</t>
  </si>
  <si>
    <t>金秀瑶族自治县人民医院【技术人员1】</t>
  </si>
  <si>
    <t>符合</t>
  </si>
  <si>
    <t>无异议</t>
  </si>
  <si>
    <t>同意聘用</t>
  </si>
  <si>
    <t>事业编制</t>
  </si>
  <si>
    <r>
      <rPr>
        <sz val="12"/>
        <rFont val="Times New Roman"/>
        <charset val="0"/>
      </rPr>
      <t>2022.04.1</t>
    </r>
    <r>
      <rPr>
        <sz val="12"/>
        <rFont val="宋体"/>
        <charset val="134"/>
      </rPr>
      <t>《来宾市</t>
    </r>
    <r>
      <rPr>
        <sz val="12"/>
        <rFont val="Times New Roman"/>
        <charset val="0"/>
      </rPr>
      <t>2022</t>
    </r>
    <r>
      <rPr>
        <sz val="12"/>
        <rFont val="宋体"/>
        <charset val="134"/>
      </rPr>
      <t>年公开招聘事业单位人员公告》</t>
    </r>
  </si>
  <si>
    <t>姚天龙</t>
  </si>
  <si>
    <t>汉族</t>
  </si>
  <si>
    <t>2016.01，桂林医学院，临床医学专业</t>
  </si>
  <si>
    <t>金秀瑶族自治县人民医院【医师】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</si>
</sst>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b/>
      <sz val="18"/>
      <name val="宋体"/>
      <charset val="134"/>
    </font>
    <font>
      <sz val="18"/>
      <name val="Times New Roman"/>
      <charset val="0"/>
    </font>
    <font>
      <sz val="12"/>
      <name val="宋体"/>
      <charset val="0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 2 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6"/>
  <sheetViews>
    <sheetView tabSelected="1" zoomScale="90" zoomScaleNormal="90" workbookViewId="0">
      <selection activeCell="K11" sqref="K11"/>
    </sheetView>
  </sheetViews>
  <sheetFormatPr defaultColWidth="9" defaultRowHeight="13.5" outlineLevelRow="5"/>
  <sheetData>
    <row r="1" s="1" customFormat="1" ht="27.75" customHeight="1" spans="1:28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17"/>
    </row>
    <row r="2" s="1" customFormat="1" ht="34.5" customHeight="1" spans="1:28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="1" customFormat="1" ht="34.5" customHeight="1" spans="1:2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0"/>
      <c r="P3" s="9" t="s">
        <v>16</v>
      </c>
      <c r="Q3" s="9" t="s">
        <v>17</v>
      </c>
      <c r="R3" s="14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24</v>
      </c>
      <c r="Y3" s="9" t="s">
        <v>25</v>
      </c>
      <c r="Z3" s="9" t="s">
        <v>26</v>
      </c>
      <c r="AA3" s="9" t="s">
        <v>27</v>
      </c>
      <c r="AB3" s="9" t="s">
        <v>28</v>
      </c>
    </row>
    <row r="4" s="2" customFormat="1" ht="47" customHeight="1" spans="1:28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9" t="s">
        <v>29</v>
      </c>
      <c r="O4" s="9" t="s">
        <v>30</v>
      </c>
      <c r="P4" s="10"/>
      <c r="Q4" s="10"/>
      <c r="R4" s="14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="3" customFormat="1" ht="137" customHeight="1" spans="1:28">
      <c r="A5" s="11">
        <v>1</v>
      </c>
      <c r="B5" s="11" t="s">
        <v>31</v>
      </c>
      <c r="C5" s="11" t="s">
        <v>32</v>
      </c>
      <c r="D5" s="11">
        <v>1990.03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12">
        <v>4</v>
      </c>
      <c r="M5" s="12">
        <v>2</v>
      </c>
      <c r="N5" s="13">
        <v>72</v>
      </c>
      <c r="O5" s="13">
        <v>66</v>
      </c>
      <c r="P5" s="13">
        <v>3</v>
      </c>
      <c r="Q5" s="13">
        <v>141</v>
      </c>
      <c r="R5" s="13">
        <f>Q5*50%</f>
        <v>70.5</v>
      </c>
      <c r="S5" s="13">
        <v>83.96</v>
      </c>
      <c r="T5" s="13">
        <f>R5+S5</f>
        <v>154.46</v>
      </c>
      <c r="U5" s="15" t="s">
        <v>40</v>
      </c>
      <c r="V5" s="16" t="s">
        <v>40</v>
      </c>
      <c r="W5" s="16" t="s">
        <v>40</v>
      </c>
      <c r="X5" s="16" t="s">
        <v>41</v>
      </c>
      <c r="Y5" s="16" t="s">
        <v>42</v>
      </c>
      <c r="Z5" s="18" t="s">
        <v>43</v>
      </c>
      <c r="AA5" s="18"/>
      <c r="AB5" s="19" t="s">
        <v>44</v>
      </c>
    </row>
    <row r="6" ht="71.25" spans="1:28">
      <c r="A6" s="11">
        <v>2</v>
      </c>
      <c r="B6" s="11" t="s">
        <v>45</v>
      </c>
      <c r="C6" s="11" t="s">
        <v>32</v>
      </c>
      <c r="D6" s="11">
        <v>1983.04</v>
      </c>
      <c r="E6" s="11" t="s">
        <v>33</v>
      </c>
      <c r="F6" s="11" t="s">
        <v>46</v>
      </c>
      <c r="G6" s="11" t="s">
        <v>35</v>
      </c>
      <c r="H6" s="11" t="s">
        <v>36</v>
      </c>
      <c r="I6" s="11" t="s">
        <v>47</v>
      </c>
      <c r="J6" s="11" t="s">
        <v>36</v>
      </c>
      <c r="K6" s="11" t="s">
        <v>48</v>
      </c>
      <c r="L6" s="12">
        <v>8</v>
      </c>
      <c r="M6" s="12">
        <v>2</v>
      </c>
      <c r="N6" s="13">
        <v>49</v>
      </c>
      <c r="O6" s="13">
        <v>63.8</v>
      </c>
      <c r="P6" s="13">
        <v>0</v>
      </c>
      <c r="Q6" s="13">
        <v>112.8</v>
      </c>
      <c r="R6" s="13">
        <f>Q6*50%</f>
        <v>56.4</v>
      </c>
      <c r="S6" s="13">
        <v>71.48</v>
      </c>
      <c r="T6" s="13">
        <f>R6+S6</f>
        <v>127.88</v>
      </c>
      <c r="U6" s="15" t="s">
        <v>40</v>
      </c>
      <c r="V6" s="16" t="s">
        <v>40</v>
      </c>
      <c r="W6" s="16" t="s">
        <v>40</v>
      </c>
      <c r="X6" s="16" t="s">
        <v>41</v>
      </c>
      <c r="Y6" s="16" t="s">
        <v>42</v>
      </c>
      <c r="Z6" s="18" t="s">
        <v>43</v>
      </c>
      <c r="AA6" s="18"/>
      <c r="AB6" s="20"/>
    </row>
  </sheetData>
  <mergeCells count="30">
    <mergeCell ref="A1:B1"/>
    <mergeCell ref="A2:AB2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B5:AB6"/>
  </mergeCells>
  <pageMargins left="0.75" right="0.75" top="1" bottom="1" header="0.5" footer="0.5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ssi021</cp:lastModifiedBy>
  <dcterms:created xsi:type="dcterms:W3CDTF">2022-09-19T08:04:00Z</dcterms:created>
  <dcterms:modified xsi:type="dcterms:W3CDTF">2022-11-23T07:51:07Z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097747D5D585492CA8A4058FD1961A57</vt:lpwstr>
  </property>
  <property fmtid="{D5CDD505-2E9C-101B-9397-08002B2CF9AE}" pid="3" name="KSOProductBuildVer">
    <vt:lpwstr>2052-11.1.0.12763</vt:lpwstr>
  </property>
</Properties>
</file>