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605" windowHeight="9435"/>
  </bookViews>
  <sheets>
    <sheet name="总成绩公布表" sheetId="1" r:id="rId1"/>
  </sheets>
  <definedNames>
    <definedName name="_xlnm._FilterDatabase" localSheetId="0" hidden="1">总成绩公布表!$A$3:$J$143</definedName>
    <definedName name="_xlnm.Print_Titles" localSheetId="0">总成绩公布表!$1:$3</definedName>
  </definedNames>
  <calcPr calcId="125725"/>
</workbook>
</file>

<file path=xl/calcChain.xml><?xml version="1.0" encoding="utf-8"?>
<calcChain xmlns="http://schemas.openxmlformats.org/spreadsheetml/2006/main">
  <c r="I143" i="1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2"/>
</calcChain>
</file>

<file path=xl/sharedStrings.xml><?xml version="1.0" encoding="utf-8"?>
<sst xmlns="http://schemas.openxmlformats.org/spreadsheetml/2006/main" count="710" uniqueCount="462">
  <si>
    <t>序号</t>
  </si>
  <si>
    <t>报考单位</t>
  </si>
  <si>
    <t>报考岗位</t>
  </si>
  <si>
    <t>准考证号</t>
  </si>
  <si>
    <t>姓名</t>
  </si>
  <si>
    <t>综合基础知识（教育类）</t>
  </si>
  <si>
    <t>专业技能测试</t>
  </si>
  <si>
    <t>综合面试</t>
  </si>
  <si>
    <t>总成绩</t>
  </si>
  <si>
    <t>备注</t>
  </si>
  <si>
    <t>1</t>
  </si>
  <si>
    <t>巴南小学</t>
  </si>
  <si>
    <t>小学数学教师</t>
  </si>
  <si>
    <t>24310025013</t>
  </si>
  <si>
    <t>王珊珊</t>
  </si>
  <si>
    <t>2</t>
  </si>
  <si>
    <t>24310011129</t>
  </si>
  <si>
    <t>姜姗</t>
  </si>
  <si>
    <t>3</t>
  </si>
  <si>
    <t>24310021216</t>
  </si>
  <si>
    <t>代平</t>
  </si>
  <si>
    <t>4</t>
  </si>
  <si>
    <t>巴渝小学</t>
  </si>
  <si>
    <t>小学语文教师</t>
  </si>
  <si>
    <t>24310013412</t>
  </si>
  <si>
    <t>林霞</t>
  </si>
  <si>
    <t>5</t>
  </si>
  <si>
    <t>24310021621</t>
  </si>
  <si>
    <t>邱厚玲</t>
  </si>
  <si>
    <t>6</t>
  </si>
  <si>
    <t>24310022416</t>
  </si>
  <si>
    <t>汪娇娇</t>
  </si>
  <si>
    <t>7</t>
  </si>
  <si>
    <t>24310024616</t>
  </si>
  <si>
    <t>王杰</t>
  </si>
  <si>
    <t>8</t>
  </si>
  <si>
    <t>24310040227</t>
  </si>
  <si>
    <t>张燕雪</t>
  </si>
  <si>
    <t>9</t>
  </si>
  <si>
    <t>24310021809</t>
  </si>
  <si>
    <t>唐倩</t>
  </si>
  <si>
    <t>10</t>
  </si>
  <si>
    <t>滨江第一小学</t>
  </si>
  <si>
    <t>小学美术教师</t>
  </si>
  <si>
    <t>24310023728</t>
  </si>
  <si>
    <t>代梦</t>
  </si>
  <si>
    <t>11</t>
  </si>
  <si>
    <t>24310012730</t>
  </si>
  <si>
    <t>吕琪</t>
  </si>
  <si>
    <t>12</t>
  </si>
  <si>
    <t>24310031314</t>
  </si>
  <si>
    <t>张霜</t>
  </si>
  <si>
    <t>13</t>
  </si>
  <si>
    <t>24310031323</t>
  </si>
  <si>
    <t>刘汶鑫</t>
  </si>
  <si>
    <t>14</t>
  </si>
  <si>
    <t>24310030720</t>
  </si>
  <si>
    <t>蒋文静</t>
  </si>
  <si>
    <t>15</t>
  </si>
  <si>
    <t>24310031708</t>
  </si>
  <si>
    <t>许阳阳</t>
  </si>
  <si>
    <t>16</t>
  </si>
  <si>
    <t>24310030719</t>
  </si>
  <si>
    <t>代丽斯</t>
  </si>
  <si>
    <t>17</t>
  </si>
  <si>
    <t>24310023315</t>
  </si>
  <si>
    <t>田霞</t>
  </si>
  <si>
    <t>18</t>
  </si>
  <si>
    <t>24310012229</t>
  </si>
  <si>
    <t>周欢</t>
  </si>
  <si>
    <t>19</t>
  </si>
  <si>
    <t>小学体育教师（篮球方向）</t>
  </si>
  <si>
    <t>24310040307</t>
  </si>
  <si>
    <t>冉俊庭</t>
  </si>
  <si>
    <t>20</t>
  </si>
  <si>
    <t>24310030722</t>
  </si>
  <si>
    <t>邓鑫</t>
  </si>
  <si>
    <t>21</t>
  </si>
  <si>
    <t>24310020909</t>
  </si>
  <si>
    <t>黎翔宇</t>
  </si>
  <si>
    <t>22</t>
  </si>
  <si>
    <t>小学语文教师1</t>
  </si>
  <si>
    <t>24310010527</t>
  </si>
  <si>
    <t>宋院玲</t>
  </si>
  <si>
    <t>23</t>
  </si>
  <si>
    <t>24310010915</t>
  </si>
  <si>
    <t>刘钰珊</t>
  </si>
  <si>
    <t>24</t>
  </si>
  <si>
    <t>24310010923</t>
  </si>
  <si>
    <t>陈馨竹</t>
  </si>
  <si>
    <t>25</t>
  </si>
  <si>
    <t>小学语文教师2</t>
  </si>
  <si>
    <t>24310024418</t>
  </si>
  <si>
    <t>陈静文</t>
  </si>
  <si>
    <t>26</t>
  </si>
  <si>
    <t>24310012611</t>
  </si>
  <si>
    <t>蒋敏</t>
  </si>
  <si>
    <t>27</t>
  </si>
  <si>
    <t>24310023312</t>
  </si>
  <si>
    <t>谢忠英</t>
  </si>
  <si>
    <t>28</t>
  </si>
  <si>
    <t>24310032011</t>
  </si>
  <si>
    <t>易维静</t>
  </si>
  <si>
    <t>29</t>
  </si>
  <si>
    <t>24310022812</t>
  </si>
  <si>
    <t>朱清叶</t>
  </si>
  <si>
    <t>30</t>
  </si>
  <si>
    <t>24310021219</t>
  </si>
  <si>
    <t>肖越芳</t>
  </si>
  <si>
    <t>31</t>
  </si>
  <si>
    <t>高职城一小</t>
  </si>
  <si>
    <t>24310032724</t>
  </si>
  <si>
    <t>宁明月</t>
  </si>
  <si>
    <t>32</t>
  </si>
  <si>
    <t>24310032905</t>
  </si>
  <si>
    <t>邹琴芬</t>
  </si>
  <si>
    <t>33</t>
  </si>
  <si>
    <t>24310013126</t>
  </si>
  <si>
    <t>曾令霞</t>
  </si>
  <si>
    <t>34</t>
  </si>
  <si>
    <t>小学体育教师（乒乓球方向）</t>
  </si>
  <si>
    <t>24310023407</t>
  </si>
  <si>
    <t>张蔓杰</t>
  </si>
  <si>
    <t>35</t>
  </si>
  <si>
    <t>24310013328</t>
  </si>
  <si>
    <t>李园春</t>
  </si>
  <si>
    <t>36</t>
  </si>
  <si>
    <t>24310021608</t>
  </si>
  <si>
    <t>李子安</t>
  </si>
  <si>
    <t>37</t>
  </si>
  <si>
    <t>24310024013</t>
  </si>
  <si>
    <t>熊国洪</t>
  </si>
  <si>
    <t>38</t>
  </si>
  <si>
    <t>24310022008</t>
  </si>
  <si>
    <t>张欢</t>
  </si>
  <si>
    <t>39</t>
  </si>
  <si>
    <t>24310012322</t>
  </si>
  <si>
    <t>李玉婷</t>
  </si>
  <si>
    <t>40</t>
  </si>
  <si>
    <t>24310021910</t>
  </si>
  <si>
    <t>李飞</t>
  </si>
  <si>
    <t>41</t>
  </si>
  <si>
    <t>24310024520</t>
  </si>
  <si>
    <t>陈军</t>
  </si>
  <si>
    <t>42</t>
  </si>
  <si>
    <t>24310030504</t>
  </si>
  <si>
    <t>董智慧</t>
  </si>
  <si>
    <t>43</t>
  </si>
  <si>
    <t>桂花小学</t>
  </si>
  <si>
    <t>24310024927</t>
  </si>
  <si>
    <t>李艳红</t>
  </si>
  <si>
    <t>44</t>
  </si>
  <si>
    <t>24310032910</t>
  </si>
  <si>
    <t>曹燕</t>
  </si>
  <si>
    <t>45</t>
  </si>
  <si>
    <t>24310012418</t>
  </si>
  <si>
    <t>唐靓</t>
  </si>
  <si>
    <t>46</t>
  </si>
  <si>
    <t>箭滩河小学</t>
  </si>
  <si>
    <t>小学科学教师</t>
  </si>
  <si>
    <t>24310024226</t>
  </si>
  <si>
    <t>李佳家</t>
  </si>
  <si>
    <t>47</t>
  </si>
  <si>
    <t>24310040425</t>
  </si>
  <si>
    <t>周若岚</t>
  </si>
  <si>
    <t>48</t>
  </si>
  <si>
    <t>24310031907</t>
  </si>
  <si>
    <t>黄晓</t>
  </si>
  <si>
    <t>49</t>
  </si>
  <si>
    <t>24310010822</t>
  </si>
  <si>
    <t>陈函</t>
  </si>
  <si>
    <t>50</t>
  </si>
  <si>
    <t>24310010728</t>
  </si>
  <si>
    <t>张灿</t>
  </si>
  <si>
    <t>51</t>
  </si>
  <si>
    <t>24310024812</t>
  </si>
  <si>
    <t>杨贞珍</t>
  </si>
  <si>
    <t>52</t>
  </si>
  <si>
    <t>24310030327</t>
  </si>
  <si>
    <t>蒋艾伶</t>
  </si>
  <si>
    <t>53</t>
  </si>
  <si>
    <t>24310024903</t>
  </si>
  <si>
    <t>张敏露</t>
  </si>
  <si>
    <t>54</t>
  </si>
  <si>
    <t>24310030530</t>
  </si>
  <si>
    <t>唐雪梅</t>
  </si>
  <si>
    <t>55</t>
  </si>
  <si>
    <t>界石小学</t>
  </si>
  <si>
    <t>24310020611</t>
  </si>
  <si>
    <t>吴成林</t>
  </si>
  <si>
    <t>56</t>
  </si>
  <si>
    <t>24310040506</t>
  </si>
  <si>
    <t>姚婷婷</t>
  </si>
  <si>
    <t>57</t>
  </si>
  <si>
    <t>24310023328</t>
  </si>
  <si>
    <t>吴艳飞</t>
  </si>
  <si>
    <t>58</t>
  </si>
  <si>
    <t>24310022003</t>
  </si>
  <si>
    <t>魏佳杰</t>
  </si>
  <si>
    <t>59</t>
  </si>
  <si>
    <t>24310031529</t>
  </si>
  <si>
    <t>辜红梅</t>
  </si>
  <si>
    <t>60</t>
  </si>
  <si>
    <t>24310020510</t>
  </si>
  <si>
    <t>唐胜</t>
  </si>
  <si>
    <t>61</t>
  </si>
  <si>
    <t>24310032416</t>
  </si>
  <si>
    <t>蔡欣</t>
  </si>
  <si>
    <t>62</t>
  </si>
  <si>
    <t>24310010221</t>
  </si>
  <si>
    <t>徐红</t>
  </si>
  <si>
    <t>63</t>
  </si>
  <si>
    <t>24310014316</t>
  </si>
  <si>
    <t>程亚琴</t>
  </si>
  <si>
    <t>64</t>
  </si>
  <si>
    <t>24310030826</t>
  </si>
  <si>
    <t>蔡玉</t>
  </si>
  <si>
    <t>65</t>
  </si>
  <si>
    <t>明晨小学</t>
  </si>
  <si>
    <t>24310014511</t>
  </si>
  <si>
    <t>向薪宇</t>
  </si>
  <si>
    <t>66</t>
  </si>
  <si>
    <t>24310031009</t>
  </si>
  <si>
    <t>郑奉华</t>
  </si>
  <si>
    <t>67</t>
  </si>
  <si>
    <t>24310032718</t>
  </si>
  <si>
    <t>周妙蕾</t>
  </si>
  <si>
    <t>68</t>
  </si>
  <si>
    <t>24310014929</t>
  </si>
  <si>
    <t>胡芷萍</t>
  </si>
  <si>
    <t>69</t>
  </si>
  <si>
    <t>24310010308</t>
  </si>
  <si>
    <t>幸爽</t>
  </si>
  <si>
    <t>70</t>
  </si>
  <si>
    <t>24310015002</t>
  </si>
  <si>
    <t>胡鸿雁</t>
  </si>
  <si>
    <t>71</t>
  </si>
  <si>
    <t>木洞中学</t>
  </si>
  <si>
    <t>财务会计岗</t>
  </si>
  <si>
    <t>24310021724</t>
  </si>
  <si>
    <t>王倩</t>
  </si>
  <si>
    <t>72</t>
  </si>
  <si>
    <t>24110034125</t>
  </si>
  <si>
    <t>李义琴</t>
  </si>
  <si>
    <t>73</t>
  </si>
  <si>
    <t>24310032005</t>
  </si>
  <si>
    <t>周静</t>
  </si>
  <si>
    <t>74</t>
  </si>
  <si>
    <t>清华中学</t>
  </si>
  <si>
    <t>初中音乐教师</t>
  </si>
  <si>
    <t>24310023207</t>
  </si>
  <si>
    <t>袁园媛</t>
  </si>
  <si>
    <t>75</t>
  </si>
  <si>
    <t>24310022113</t>
  </si>
  <si>
    <t>秦俊岚</t>
  </si>
  <si>
    <t>76</t>
  </si>
  <si>
    <t>24310033105</t>
  </si>
  <si>
    <t>邹丽</t>
  </si>
  <si>
    <t>77</t>
  </si>
  <si>
    <t>化学实验教师</t>
  </si>
  <si>
    <t>24310022005</t>
  </si>
  <si>
    <t>林佳</t>
  </si>
  <si>
    <t>78</t>
  </si>
  <si>
    <t>24310031316</t>
  </si>
  <si>
    <t>杨行</t>
  </si>
  <si>
    <t>79</t>
  </si>
  <si>
    <t>24310020615</t>
  </si>
  <si>
    <t>毛琳</t>
  </si>
  <si>
    <t>80</t>
  </si>
  <si>
    <t>融创小学</t>
  </si>
  <si>
    <t>小学舞蹈教师</t>
  </si>
  <si>
    <t>24310033417</t>
  </si>
  <si>
    <t>谭粤新</t>
  </si>
  <si>
    <t>81</t>
  </si>
  <si>
    <t>24310013521</t>
  </si>
  <si>
    <t>刘思彤</t>
  </si>
  <si>
    <t>82</t>
  </si>
  <si>
    <t>24310020123</t>
  </si>
  <si>
    <t>陈杉杉</t>
  </si>
  <si>
    <t>83</t>
  </si>
  <si>
    <t>24310023323</t>
  </si>
  <si>
    <t>黄筱然</t>
  </si>
  <si>
    <t>84</t>
  </si>
  <si>
    <t>24310031402</t>
  </si>
  <si>
    <t>潘晓玲</t>
  </si>
  <si>
    <t>85</t>
  </si>
  <si>
    <t>24310012617</t>
  </si>
  <si>
    <t>欧芳町</t>
  </si>
  <si>
    <t>86</t>
  </si>
  <si>
    <t>24310014009</t>
  </si>
  <si>
    <t>许鑫</t>
  </si>
  <si>
    <t>87</t>
  </si>
  <si>
    <t>24310040515</t>
  </si>
  <si>
    <t>李红俊</t>
  </si>
  <si>
    <t>88</t>
  </si>
  <si>
    <t>24310030405</t>
  </si>
  <si>
    <t>陈玉宝</t>
  </si>
  <si>
    <t>89</t>
  </si>
  <si>
    <t>生物城小学</t>
  </si>
  <si>
    <t>24310033117</t>
  </si>
  <si>
    <t>冉婷婷</t>
  </si>
  <si>
    <t>90</t>
  </si>
  <si>
    <t>24310031315</t>
  </si>
  <si>
    <t>姜超</t>
  </si>
  <si>
    <t>91</t>
  </si>
  <si>
    <t>刘红梅</t>
  </si>
  <si>
    <t>92</t>
  </si>
  <si>
    <t>24310022122</t>
  </si>
  <si>
    <t>张琪</t>
  </si>
  <si>
    <t>93</t>
  </si>
  <si>
    <t>24310031214</t>
  </si>
  <si>
    <t>唐恬恬</t>
  </si>
  <si>
    <t>94</t>
  </si>
  <si>
    <t>24310012520</t>
  </si>
  <si>
    <t>贺诗语</t>
  </si>
  <si>
    <t>95</t>
  </si>
  <si>
    <t>市实验中学</t>
  </si>
  <si>
    <t>初中生物教师</t>
  </si>
  <si>
    <t>24310030305</t>
  </si>
  <si>
    <t>石菊辉</t>
  </si>
  <si>
    <t>96</t>
  </si>
  <si>
    <t>24310040728</t>
  </si>
  <si>
    <t>杨洋</t>
  </si>
  <si>
    <t>97</t>
  </si>
  <si>
    <t>24310013416</t>
  </si>
  <si>
    <t>杨芳</t>
  </si>
  <si>
    <t>98</t>
  </si>
  <si>
    <t>24310022330</t>
  </si>
  <si>
    <t>刘晓娟</t>
  </si>
  <si>
    <t>99</t>
  </si>
  <si>
    <t>初中数学教师</t>
  </si>
  <si>
    <t>24310032303</t>
  </si>
  <si>
    <t>李雅淑</t>
  </si>
  <si>
    <t>100</t>
  </si>
  <si>
    <t>24310022407</t>
  </si>
  <si>
    <t>李佳丽</t>
  </si>
  <si>
    <t>101</t>
  </si>
  <si>
    <t>24310011323</t>
  </si>
  <si>
    <t>张春芳</t>
  </si>
  <si>
    <t>102</t>
  </si>
  <si>
    <t>24110034202</t>
  </si>
  <si>
    <t>杨小娟</t>
  </si>
  <si>
    <t>103</t>
  </si>
  <si>
    <t>24110034902</t>
  </si>
  <si>
    <t>姜媛缘</t>
  </si>
  <si>
    <t>104</t>
  </si>
  <si>
    <t>24110033807</t>
  </si>
  <si>
    <t>吕晓维</t>
  </si>
  <si>
    <t>105</t>
  </si>
  <si>
    <t>24110034514</t>
  </si>
  <si>
    <t>陈秋玥</t>
  </si>
  <si>
    <t>106</t>
  </si>
  <si>
    <t>西南大学华南城小学</t>
  </si>
  <si>
    <t>24310022002</t>
  </si>
  <si>
    <t>杨胜秋</t>
  </si>
  <si>
    <t>107</t>
  </si>
  <si>
    <t>24310021128</t>
  </si>
  <si>
    <t>张婷婷</t>
  </si>
  <si>
    <t>108</t>
  </si>
  <si>
    <t>24310025015</t>
  </si>
  <si>
    <t>丁柚</t>
  </si>
  <si>
    <t>109</t>
  </si>
  <si>
    <t>24310030223</t>
  </si>
  <si>
    <t>王玉凤</t>
  </si>
  <si>
    <t>110</t>
  </si>
  <si>
    <t>24310031002</t>
  </si>
  <si>
    <t>冉蕊</t>
  </si>
  <si>
    <t>111</t>
  </si>
  <si>
    <t>24310030907</t>
  </si>
  <si>
    <t>杜月</t>
  </si>
  <si>
    <t>112</t>
  </si>
  <si>
    <t>学堂湾学校</t>
  </si>
  <si>
    <t>24310012906</t>
  </si>
  <si>
    <t>谷德桥</t>
  </si>
  <si>
    <t>113</t>
  </si>
  <si>
    <t>24310011223</t>
  </si>
  <si>
    <t>石李璇</t>
  </si>
  <si>
    <t>114</t>
  </si>
  <si>
    <t>24310012630</t>
  </si>
  <si>
    <t>黎艾</t>
  </si>
  <si>
    <t>115</t>
  </si>
  <si>
    <t>24310014102</t>
  </si>
  <si>
    <t>刘月</t>
  </si>
  <si>
    <t>116</t>
  </si>
  <si>
    <t>24310024719</t>
  </si>
  <si>
    <t>谭霜</t>
  </si>
  <si>
    <t>117</t>
  </si>
  <si>
    <t>24310023023</t>
  </si>
  <si>
    <t>刘黔淑</t>
  </si>
  <si>
    <t>118</t>
  </si>
  <si>
    <t>24310031705</t>
  </si>
  <si>
    <t>石琴</t>
  </si>
  <si>
    <t>119</t>
  </si>
  <si>
    <t>鱼洞二小</t>
  </si>
  <si>
    <t>24310010727</t>
  </si>
  <si>
    <t>邓琳</t>
  </si>
  <si>
    <t>120</t>
  </si>
  <si>
    <t>24310021906</t>
  </si>
  <si>
    <t>陈佳乐</t>
  </si>
  <si>
    <t>121</t>
  </si>
  <si>
    <t>24310031414</t>
  </si>
  <si>
    <t>王小丹</t>
  </si>
  <si>
    <t>122</t>
  </si>
  <si>
    <t>24310033509</t>
  </si>
  <si>
    <t>刘丹</t>
  </si>
  <si>
    <t>123</t>
  </si>
  <si>
    <t>24310023209</t>
  </si>
  <si>
    <t>刘艳</t>
  </si>
  <si>
    <t>124</t>
  </si>
  <si>
    <t>24310011723</t>
  </si>
  <si>
    <t>贺昕苗</t>
  </si>
  <si>
    <t>125</t>
  </si>
  <si>
    <t>24310012908</t>
  </si>
  <si>
    <t>刘莉岚</t>
  </si>
  <si>
    <t>126</t>
  </si>
  <si>
    <t>24310023520</t>
  </si>
  <si>
    <t>张高盼</t>
  </si>
  <si>
    <t>127</t>
  </si>
  <si>
    <t>24310024622</t>
  </si>
  <si>
    <t>刘双桂</t>
  </si>
  <si>
    <t>128</t>
  </si>
  <si>
    <t>鱼洞四小</t>
  </si>
  <si>
    <t>24310022001</t>
  </si>
  <si>
    <t>晏宇淑</t>
  </si>
  <si>
    <t>129</t>
  </si>
  <si>
    <t>24310022519</t>
  </si>
  <si>
    <t>陶明珠</t>
  </si>
  <si>
    <t>130</t>
  </si>
  <si>
    <t>24310013607</t>
  </si>
  <si>
    <t>邓月</t>
  </si>
  <si>
    <t>131</t>
  </si>
  <si>
    <t>24310032025</t>
  </si>
  <si>
    <t>向文蕾</t>
  </si>
  <si>
    <t>132</t>
  </si>
  <si>
    <t>24310024106</t>
  </si>
  <si>
    <t>张云霞</t>
  </si>
  <si>
    <t>133</t>
  </si>
  <si>
    <t>24310011510</t>
  </si>
  <si>
    <t>周怡帆</t>
  </si>
  <si>
    <t>134</t>
  </si>
  <si>
    <t>24310040510</t>
  </si>
  <si>
    <t>刘芳芬</t>
  </si>
  <si>
    <t>135</t>
  </si>
  <si>
    <t>24310021716</t>
  </si>
  <si>
    <t>张裕娟</t>
  </si>
  <si>
    <t>136</t>
  </si>
  <si>
    <t>24310023825</t>
  </si>
  <si>
    <t>胡丹</t>
  </si>
  <si>
    <t>137</t>
  </si>
  <si>
    <t>24310030324</t>
  </si>
  <si>
    <t>吴婧月</t>
  </si>
  <si>
    <t>138</t>
  </si>
  <si>
    <t>珠江城小学</t>
  </si>
  <si>
    <t>24310020220</t>
  </si>
  <si>
    <t>罗涛</t>
  </si>
  <si>
    <t>139</t>
  </si>
  <si>
    <t>24310022515</t>
  </si>
  <si>
    <t>李冬奥</t>
  </si>
  <si>
    <t>140</t>
  </si>
  <si>
    <t>24310011906</t>
  </si>
  <si>
    <t>马菁蔓</t>
  </si>
  <si>
    <t>重庆市巴南区教育事业单位2022年下半年公开招聘工作人员总成绩公布表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</si>
</sst>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0.00_ "/>
  </numFmts>
  <fonts count="1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方正小标宋_GBK"/>
      <charset val="134"/>
    </font>
    <font>
      <b/>
      <sz val="10"/>
      <name val="宋体"/>
      <charset val="134"/>
    </font>
    <font>
      <sz val="8"/>
      <name val="仿宋"/>
      <charset val="134"/>
    </font>
    <font>
      <sz val="9"/>
      <name val="宋体"/>
      <charset val="134"/>
    </font>
    <font>
      <sz val="10"/>
      <name val="宋体"/>
      <charset val="134"/>
    </font>
    <font>
      <sz val="5"/>
      <name val="宋体"/>
      <charset val="134"/>
    </font>
    <font>
      <sz val="11"/>
      <color indexed="8"/>
      <name val="Times New Roman"/>
      <family val="1"/>
    </font>
    <font>
      <sz val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topLeftCell="A127" workbookViewId="0">
      <selection activeCell="R153" sqref="R153"/>
    </sheetView>
  </sheetViews>
  <sheetFormatPr defaultColWidth="9" defaultRowHeight="13.5"/>
  <cols>
    <col min="1" max="1" width="5.125" style="1" customWidth="1"/>
    <col min="2" max="2" width="13.5" style="1" customWidth="1"/>
    <col min="3" max="3" width="13.25" style="1" customWidth="1"/>
    <col min="4" max="4" width="11.625" style="1" customWidth="1"/>
    <col min="5" max="5" width="8.875" style="1" customWidth="1"/>
    <col min="6" max="6" width="11.125" style="1" customWidth="1"/>
    <col min="7" max="7" width="8.875" style="1" customWidth="1"/>
    <col min="8" max="8" width="9.75" style="1" customWidth="1"/>
    <col min="9" max="9" width="8.125" style="1" customWidth="1"/>
    <col min="10" max="10" width="5.75" style="1" customWidth="1"/>
    <col min="11" max="16384" width="9" style="1"/>
  </cols>
  <sheetData>
    <row r="1" spans="1:10" ht="24" customHeight="1">
      <c r="A1" s="15" t="s">
        <v>461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2"/>
      <c r="B2" s="2"/>
      <c r="C2" s="2"/>
      <c r="D2" s="2"/>
      <c r="E2" s="2"/>
      <c r="F2" s="2"/>
      <c r="G2" s="2"/>
      <c r="H2" s="16">
        <f ca="1">NOW()</f>
        <v>44781.367590046299</v>
      </c>
      <c r="I2" s="16"/>
      <c r="J2" s="16"/>
    </row>
    <row r="3" spans="1:10" ht="31.9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9.899999999999999" customHeight="1">
      <c r="A4" s="5" t="s">
        <v>10</v>
      </c>
      <c r="B4" s="6" t="s">
        <v>11</v>
      </c>
      <c r="C4" s="6" t="s">
        <v>12</v>
      </c>
      <c r="D4" s="6" t="s">
        <v>13</v>
      </c>
      <c r="E4" s="7" t="s">
        <v>14</v>
      </c>
      <c r="F4" s="7">
        <v>73.5</v>
      </c>
      <c r="G4" s="14">
        <v>76.400000000000006</v>
      </c>
      <c r="H4" s="14">
        <v>77.83</v>
      </c>
      <c r="I4" s="11">
        <f>F4*0.3+G4*0.3+H4*0.4</f>
        <v>76.102000000000004</v>
      </c>
      <c r="J4" s="12"/>
    </row>
    <row r="5" spans="1:10" ht="19.899999999999999" customHeight="1">
      <c r="A5" s="5" t="s">
        <v>15</v>
      </c>
      <c r="B5" s="6" t="s">
        <v>11</v>
      </c>
      <c r="C5" s="6" t="s">
        <v>12</v>
      </c>
      <c r="D5" s="6" t="s">
        <v>16</v>
      </c>
      <c r="E5" s="7" t="s">
        <v>17</v>
      </c>
      <c r="F5" s="7">
        <v>71.5</v>
      </c>
      <c r="G5" s="14">
        <v>83.4</v>
      </c>
      <c r="H5" s="14">
        <v>80.180000000000007</v>
      </c>
      <c r="I5" s="11">
        <f t="shared" ref="I5:I68" si="0">F5*0.3+G5*0.3+H5*0.4</f>
        <v>78.542000000000002</v>
      </c>
      <c r="J5" s="12"/>
    </row>
    <row r="6" spans="1:10" ht="19.899999999999999" customHeight="1">
      <c r="A6" s="5" t="s">
        <v>18</v>
      </c>
      <c r="B6" s="6" t="s">
        <v>11</v>
      </c>
      <c r="C6" s="6" t="s">
        <v>12</v>
      </c>
      <c r="D6" s="6" t="s">
        <v>19</v>
      </c>
      <c r="E6" s="7" t="s">
        <v>20</v>
      </c>
      <c r="F6" s="7">
        <v>69.5</v>
      </c>
      <c r="G6" s="14">
        <v>80.2</v>
      </c>
      <c r="H6" s="14">
        <v>81.95</v>
      </c>
      <c r="I6" s="11">
        <f t="shared" si="0"/>
        <v>77.69</v>
      </c>
      <c r="J6" s="12"/>
    </row>
    <row r="7" spans="1:10" ht="19.899999999999999" customHeight="1">
      <c r="A7" s="5" t="s">
        <v>21</v>
      </c>
      <c r="B7" s="6" t="s">
        <v>22</v>
      </c>
      <c r="C7" s="6" t="s">
        <v>23</v>
      </c>
      <c r="D7" s="6" t="s">
        <v>24</v>
      </c>
      <c r="E7" s="7" t="s">
        <v>25</v>
      </c>
      <c r="F7" s="7">
        <v>72.5</v>
      </c>
      <c r="G7" s="14">
        <v>81</v>
      </c>
      <c r="H7" s="14">
        <v>84.98</v>
      </c>
      <c r="I7" s="11">
        <f t="shared" si="0"/>
        <v>80.042000000000002</v>
      </c>
      <c r="J7" s="12"/>
    </row>
    <row r="8" spans="1:10" ht="19.899999999999999" customHeight="1">
      <c r="A8" s="5" t="s">
        <v>26</v>
      </c>
      <c r="B8" s="6" t="s">
        <v>22</v>
      </c>
      <c r="C8" s="6" t="s">
        <v>23</v>
      </c>
      <c r="D8" s="6" t="s">
        <v>27</v>
      </c>
      <c r="E8" s="7" t="s">
        <v>28</v>
      </c>
      <c r="F8" s="7">
        <v>72.5</v>
      </c>
      <c r="G8" s="14">
        <v>77.2</v>
      </c>
      <c r="H8" s="14">
        <v>77.87</v>
      </c>
      <c r="I8" s="11">
        <f t="shared" si="0"/>
        <v>76.057999999999993</v>
      </c>
      <c r="J8" s="12"/>
    </row>
    <row r="9" spans="1:10" ht="19.899999999999999" customHeight="1">
      <c r="A9" s="5" t="s">
        <v>29</v>
      </c>
      <c r="B9" s="6" t="s">
        <v>22</v>
      </c>
      <c r="C9" s="6" t="s">
        <v>23</v>
      </c>
      <c r="D9" s="6" t="s">
        <v>30</v>
      </c>
      <c r="E9" s="7" t="s">
        <v>31</v>
      </c>
      <c r="F9" s="7">
        <v>72.5</v>
      </c>
      <c r="G9" s="14">
        <v>83.8</v>
      </c>
      <c r="H9" s="14">
        <v>79.48</v>
      </c>
      <c r="I9" s="11">
        <f t="shared" si="0"/>
        <v>78.682000000000002</v>
      </c>
      <c r="J9" s="12"/>
    </row>
    <row r="10" spans="1:10" ht="19.899999999999999" customHeight="1">
      <c r="A10" s="5" t="s">
        <v>32</v>
      </c>
      <c r="B10" s="6" t="s">
        <v>22</v>
      </c>
      <c r="C10" s="6" t="s">
        <v>23</v>
      </c>
      <c r="D10" s="6" t="s">
        <v>33</v>
      </c>
      <c r="E10" s="7" t="s">
        <v>34</v>
      </c>
      <c r="F10" s="7">
        <v>72.5</v>
      </c>
      <c r="G10" s="14">
        <v>82</v>
      </c>
      <c r="H10" s="14">
        <v>83.31</v>
      </c>
      <c r="I10" s="11">
        <f t="shared" si="0"/>
        <v>79.674000000000007</v>
      </c>
      <c r="J10" s="12"/>
    </row>
    <row r="11" spans="1:10" ht="19.899999999999999" customHeight="1">
      <c r="A11" s="5" t="s">
        <v>35</v>
      </c>
      <c r="B11" s="6" t="s">
        <v>22</v>
      </c>
      <c r="C11" s="6" t="s">
        <v>23</v>
      </c>
      <c r="D11" s="6" t="s">
        <v>36</v>
      </c>
      <c r="E11" s="7" t="s">
        <v>37</v>
      </c>
      <c r="F11" s="7">
        <v>72</v>
      </c>
      <c r="G11" s="14">
        <v>84</v>
      </c>
      <c r="H11" s="14">
        <v>80.08</v>
      </c>
      <c r="I11" s="11">
        <f t="shared" si="0"/>
        <v>78.831999999999994</v>
      </c>
      <c r="J11" s="12"/>
    </row>
    <row r="12" spans="1:10" ht="19.899999999999999" customHeight="1">
      <c r="A12" s="5" t="s">
        <v>38</v>
      </c>
      <c r="B12" s="6" t="s">
        <v>22</v>
      </c>
      <c r="C12" s="6" t="s">
        <v>23</v>
      </c>
      <c r="D12" s="6" t="s">
        <v>39</v>
      </c>
      <c r="E12" s="7" t="s">
        <v>40</v>
      </c>
      <c r="F12" s="7">
        <v>71.5</v>
      </c>
      <c r="G12" s="14">
        <v>81.8</v>
      </c>
      <c r="H12" s="14">
        <v>77.12</v>
      </c>
      <c r="I12" s="11">
        <f t="shared" si="0"/>
        <v>76.837999999999994</v>
      </c>
      <c r="J12" s="12"/>
    </row>
    <row r="13" spans="1:10" ht="19.899999999999999" customHeight="1">
      <c r="A13" s="5" t="s">
        <v>41</v>
      </c>
      <c r="B13" s="6" t="s">
        <v>42</v>
      </c>
      <c r="C13" s="6" t="s">
        <v>43</v>
      </c>
      <c r="D13" s="6" t="s">
        <v>44</v>
      </c>
      <c r="E13" s="7" t="s">
        <v>45</v>
      </c>
      <c r="F13" s="7">
        <v>77</v>
      </c>
      <c r="G13" s="14">
        <v>70.819999999999993</v>
      </c>
      <c r="H13" s="14">
        <v>79.12</v>
      </c>
      <c r="I13" s="11">
        <f t="shared" si="0"/>
        <v>75.994</v>
      </c>
      <c r="J13" s="12"/>
    </row>
    <row r="14" spans="1:10" ht="19.899999999999999" customHeight="1">
      <c r="A14" s="5" t="s">
        <v>46</v>
      </c>
      <c r="B14" s="6" t="s">
        <v>42</v>
      </c>
      <c r="C14" s="6" t="s">
        <v>43</v>
      </c>
      <c r="D14" s="6" t="s">
        <v>47</v>
      </c>
      <c r="E14" s="7" t="s">
        <v>48</v>
      </c>
      <c r="F14" s="7">
        <v>75.5</v>
      </c>
      <c r="G14" s="14">
        <v>69.900000000000006</v>
      </c>
      <c r="H14" s="14">
        <v>81.540000000000006</v>
      </c>
      <c r="I14" s="11">
        <f t="shared" si="0"/>
        <v>76.236000000000018</v>
      </c>
      <c r="J14" s="12"/>
    </row>
    <row r="15" spans="1:10" ht="19.899999999999999" customHeight="1">
      <c r="A15" s="5" t="s">
        <v>49</v>
      </c>
      <c r="B15" s="6" t="s">
        <v>42</v>
      </c>
      <c r="C15" s="6" t="s">
        <v>43</v>
      </c>
      <c r="D15" s="6" t="s">
        <v>50</v>
      </c>
      <c r="E15" s="7" t="s">
        <v>51</v>
      </c>
      <c r="F15" s="7">
        <v>73.5</v>
      </c>
      <c r="G15" s="14">
        <v>77.86</v>
      </c>
      <c r="H15" s="14">
        <v>84.1</v>
      </c>
      <c r="I15" s="11">
        <f t="shared" si="0"/>
        <v>79.048000000000002</v>
      </c>
      <c r="J15" s="12"/>
    </row>
    <row r="16" spans="1:10" ht="19.899999999999999" customHeight="1">
      <c r="A16" s="5" t="s">
        <v>52</v>
      </c>
      <c r="B16" s="6" t="s">
        <v>42</v>
      </c>
      <c r="C16" s="6" t="s">
        <v>12</v>
      </c>
      <c r="D16" s="6" t="s">
        <v>53</v>
      </c>
      <c r="E16" s="7" t="s">
        <v>54</v>
      </c>
      <c r="F16" s="7">
        <v>78</v>
      </c>
      <c r="G16" s="14">
        <v>84.6</v>
      </c>
      <c r="H16" s="14">
        <v>80.010000000000005</v>
      </c>
      <c r="I16" s="11">
        <f t="shared" si="0"/>
        <v>80.784000000000006</v>
      </c>
      <c r="J16" s="12"/>
    </row>
    <row r="17" spans="1:10" ht="19.899999999999999" customHeight="1">
      <c r="A17" s="5" t="s">
        <v>55</v>
      </c>
      <c r="B17" s="6" t="s">
        <v>42</v>
      </c>
      <c r="C17" s="6" t="s">
        <v>12</v>
      </c>
      <c r="D17" s="6" t="s">
        <v>56</v>
      </c>
      <c r="E17" s="7" t="s">
        <v>57</v>
      </c>
      <c r="F17" s="7">
        <v>74</v>
      </c>
      <c r="G17" s="14">
        <v>80.2</v>
      </c>
      <c r="H17" s="14">
        <v>79.290000000000006</v>
      </c>
      <c r="I17" s="11">
        <f t="shared" si="0"/>
        <v>77.975999999999999</v>
      </c>
      <c r="J17" s="12"/>
    </row>
    <row r="18" spans="1:10" ht="19.899999999999999" customHeight="1">
      <c r="A18" s="5" t="s">
        <v>58</v>
      </c>
      <c r="B18" s="6" t="s">
        <v>42</v>
      </c>
      <c r="C18" s="6" t="s">
        <v>12</v>
      </c>
      <c r="D18" s="6" t="s">
        <v>59</v>
      </c>
      <c r="E18" s="7" t="s">
        <v>60</v>
      </c>
      <c r="F18" s="7">
        <v>72.5</v>
      </c>
      <c r="G18" s="14">
        <v>83.2</v>
      </c>
      <c r="H18" s="14">
        <v>82.89</v>
      </c>
      <c r="I18" s="11">
        <f t="shared" si="0"/>
        <v>79.866</v>
      </c>
      <c r="J18" s="12"/>
    </row>
    <row r="19" spans="1:10" ht="19.899999999999999" customHeight="1">
      <c r="A19" s="5" t="s">
        <v>61</v>
      </c>
      <c r="B19" s="6" t="s">
        <v>42</v>
      </c>
      <c r="C19" s="6" t="s">
        <v>12</v>
      </c>
      <c r="D19" s="6" t="s">
        <v>62</v>
      </c>
      <c r="E19" s="7" t="s">
        <v>63</v>
      </c>
      <c r="F19" s="7">
        <v>71</v>
      </c>
      <c r="G19" s="14">
        <v>80</v>
      </c>
      <c r="H19" s="14">
        <v>82.16</v>
      </c>
      <c r="I19" s="11">
        <f t="shared" si="0"/>
        <v>78.163999999999987</v>
      </c>
      <c r="J19" s="12"/>
    </row>
    <row r="20" spans="1:10" ht="19.899999999999999" customHeight="1">
      <c r="A20" s="5" t="s">
        <v>64</v>
      </c>
      <c r="B20" s="6" t="s">
        <v>42</v>
      </c>
      <c r="C20" s="6" t="s">
        <v>12</v>
      </c>
      <c r="D20" s="6" t="s">
        <v>65</v>
      </c>
      <c r="E20" s="7" t="s">
        <v>66</v>
      </c>
      <c r="F20" s="7">
        <v>71</v>
      </c>
      <c r="G20" s="14">
        <v>79.8</v>
      </c>
      <c r="H20" s="14">
        <v>79.650000000000006</v>
      </c>
      <c r="I20" s="11">
        <f t="shared" si="0"/>
        <v>77.099999999999994</v>
      </c>
      <c r="J20" s="12"/>
    </row>
    <row r="21" spans="1:10" ht="19.899999999999999" customHeight="1">
      <c r="A21" s="5" t="s">
        <v>67</v>
      </c>
      <c r="B21" s="6" t="s">
        <v>42</v>
      </c>
      <c r="C21" s="6" t="s">
        <v>12</v>
      </c>
      <c r="D21" s="6" t="s">
        <v>68</v>
      </c>
      <c r="E21" s="7" t="s">
        <v>69</v>
      </c>
      <c r="F21" s="7">
        <v>70.5</v>
      </c>
      <c r="G21" s="14">
        <v>81.8</v>
      </c>
      <c r="H21" s="14">
        <v>80.349999999999994</v>
      </c>
      <c r="I21" s="11">
        <f t="shared" si="0"/>
        <v>77.83</v>
      </c>
      <c r="J21" s="12"/>
    </row>
    <row r="22" spans="1:10" ht="19.899999999999999" customHeight="1">
      <c r="A22" s="5" t="s">
        <v>70</v>
      </c>
      <c r="B22" s="6" t="s">
        <v>42</v>
      </c>
      <c r="C22" s="8" t="s">
        <v>71</v>
      </c>
      <c r="D22" s="6" t="s">
        <v>72</v>
      </c>
      <c r="E22" s="7" t="s">
        <v>73</v>
      </c>
      <c r="F22" s="7">
        <v>69.5</v>
      </c>
      <c r="G22" s="14">
        <v>79.040000000000006</v>
      </c>
      <c r="H22" s="14">
        <v>78.94</v>
      </c>
      <c r="I22" s="11">
        <f t="shared" si="0"/>
        <v>76.138000000000005</v>
      </c>
      <c r="J22" s="12"/>
    </row>
    <row r="23" spans="1:10" ht="19.899999999999999" customHeight="1">
      <c r="A23" s="5" t="s">
        <v>74</v>
      </c>
      <c r="B23" s="6" t="s">
        <v>42</v>
      </c>
      <c r="C23" s="8" t="s">
        <v>71</v>
      </c>
      <c r="D23" s="6" t="s">
        <v>75</v>
      </c>
      <c r="E23" s="7" t="s">
        <v>76</v>
      </c>
      <c r="F23" s="7">
        <v>66</v>
      </c>
      <c r="G23" s="14">
        <v>77</v>
      </c>
      <c r="H23" s="14">
        <v>81.209999999999994</v>
      </c>
      <c r="I23" s="11">
        <f t="shared" si="0"/>
        <v>75.384</v>
      </c>
      <c r="J23" s="12"/>
    </row>
    <row r="24" spans="1:10" ht="19.899999999999999" customHeight="1">
      <c r="A24" s="5" t="s">
        <v>77</v>
      </c>
      <c r="B24" s="6" t="s">
        <v>42</v>
      </c>
      <c r="C24" s="8" t="s">
        <v>71</v>
      </c>
      <c r="D24" s="6" t="s">
        <v>78</v>
      </c>
      <c r="E24" s="7" t="s">
        <v>79</v>
      </c>
      <c r="F24" s="7">
        <v>65.5</v>
      </c>
      <c r="G24" s="14">
        <v>87.12</v>
      </c>
      <c r="H24" s="14">
        <v>83.07</v>
      </c>
      <c r="I24" s="11">
        <f t="shared" si="0"/>
        <v>79.01400000000001</v>
      </c>
      <c r="J24" s="12"/>
    </row>
    <row r="25" spans="1:10" ht="19.899999999999999" customHeight="1">
      <c r="A25" s="5" t="s">
        <v>80</v>
      </c>
      <c r="B25" s="6" t="s">
        <v>42</v>
      </c>
      <c r="C25" s="6" t="s">
        <v>81</v>
      </c>
      <c r="D25" s="6" t="s">
        <v>82</v>
      </c>
      <c r="E25" s="7" t="s">
        <v>83</v>
      </c>
      <c r="F25" s="7">
        <v>68</v>
      </c>
      <c r="G25" s="14">
        <v>80.599999999999994</v>
      </c>
      <c r="H25" s="14">
        <v>84.57</v>
      </c>
      <c r="I25" s="11">
        <f t="shared" si="0"/>
        <v>78.407999999999987</v>
      </c>
      <c r="J25" s="12"/>
    </row>
    <row r="26" spans="1:10" ht="19.899999999999999" customHeight="1">
      <c r="A26" s="5" t="s">
        <v>84</v>
      </c>
      <c r="B26" s="6" t="s">
        <v>42</v>
      </c>
      <c r="C26" s="6" t="s">
        <v>81</v>
      </c>
      <c r="D26" s="6" t="s">
        <v>85</v>
      </c>
      <c r="E26" s="7" t="s">
        <v>86</v>
      </c>
      <c r="F26" s="7">
        <v>65.5</v>
      </c>
      <c r="G26" s="14">
        <v>85.8</v>
      </c>
      <c r="H26" s="14">
        <v>78.430000000000007</v>
      </c>
      <c r="I26" s="11">
        <f t="shared" si="0"/>
        <v>76.762</v>
      </c>
      <c r="J26" s="12"/>
    </row>
    <row r="27" spans="1:10" ht="19.899999999999999" customHeight="1">
      <c r="A27" s="5" t="s">
        <v>87</v>
      </c>
      <c r="B27" s="6" t="s">
        <v>42</v>
      </c>
      <c r="C27" s="6" t="s">
        <v>81</v>
      </c>
      <c r="D27" s="9" t="s">
        <v>88</v>
      </c>
      <c r="E27" s="7" t="s">
        <v>89</v>
      </c>
      <c r="F27" s="7">
        <v>63.5</v>
      </c>
      <c r="G27" s="14">
        <v>85.6</v>
      </c>
      <c r="H27" s="14">
        <v>80.349999999999994</v>
      </c>
      <c r="I27" s="11">
        <f t="shared" si="0"/>
        <v>76.87</v>
      </c>
      <c r="J27" s="12"/>
    </row>
    <row r="28" spans="1:10" ht="19.899999999999999" customHeight="1">
      <c r="A28" s="5" t="s">
        <v>90</v>
      </c>
      <c r="B28" s="6" t="s">
        <v>42</v>
      </c>
      <c r="C28" s="6" t="s">
        <v>91</v>
      </c>
      <c r="D28" s="6" t="s">
        <v>92</v>
      </c>
      <c r="E28" s="7" t="s">
        <v>93</v>
      </c>
      <c r="F28" s="7">
        <v>79.5</v>
      </c>
      <c r="G28" s="14">
        <v>79.2</v>
      </c>
      <c r="H28" s="14">
        <v>78.3</v>
      </c>
      <c r="I28" s="11">
        <f t="shared" si="0"/>
        <v>78.930000000000007</v>
      </c>
      <c r="J28" s="12"/>
    </row>
    <row r="29" spans="1:10" ht="19.899999999999999" customHeight="1">
      <c r="A29" s="5" t="s">
        <v>94</v>
      </c>
      <c r="B29" s="6" t="s">
        <v>42</v>
      </c>
      <c r="C29" s="6" t="s">
        <v>91</v>
      </c>
      <c r="D29" s="6" t="s">
        <v>95</v>
      </c>
      <c r="E29" s="7" t="s">
        <v>96</v>
      </c>
      <c r="F29" s="7">
        <v>77</v>
      </c>
      <c r="G29" s="14">
        <v>80.2</v>
      </c>
      <c r="H29" s="14">
        <v>81.11</v>
      </c>
      <c r="I29" s="11">
        <f t="shared" si="0"/>
        <v>79.603999999999999</v>
      </c>
      <c r="J29" s="12"/>
    </row>
    <row r="30" spans="1:10" ht="19.899999999999999" customHeight="1">
      <c r="A30" s="5" t="s">
        <v>97</v>
      </c>
      <c r="B30" s="6" t="s">
        <v>42</v>
      </c>
      <c r="C30" s="6" t="s">
        <v>91</v>
      </c>
      <c r="D30" s="6" t="s">
        <v>98</v>
      </c>
      <c r="E30" s="7" t="s">
        <v>99</v>
      </c>
      <c r="F30" s="7">
        <v>77</v>
      </c>
      <c r="G30" s="14">
        <v>80.2</v>
      </c>
      <c r="H30" s="14">
        <v>83.33</v>
      </c>
      <c r="I30" s="11">
        <f t="shared" si="0"/>
        <v>80.49199999999999</v>
      </c>
      <c r="J30" s="12"/>
    </row>
    <row r="31" spans="1:10" ht="19.899999999999999" customHeight="1">
      <c r="A31" s="5" t="s">
        <v>100</v>
      </c>
      <c r="B31" s="6" t="s">
        <v>42</v>
      </c>
      <c r="C31" s="6" t="s">
        <v>91</v>
      </c>
      <c r="D31" s="9" t="s">
        <v>101</v>
      </c>
      <c r="E31" s="7" t="s">
        <v>102</v>
      </c>
      <c r="F31" s="7">
        <v>73.5</v>
      </c>
      <c r="G31" s="14">
        <v>84.2</v>
      </c>
      <c r="H31" s="14">
        <v>81.33</v>
      </c>
      <c r="I31" s="11">
        <f t="shared" si="0"/>
        <v>79.842000000000013</v>
      </c>
      <c r="J31" s="12"/>
    </row>
    <row r="32" spans="1:10" ht="19.899999999999999" customHeight="1">
      <c r="A32" s="5" t="s">
        <v>103</v>
      </c>
      <c r="B32" s="6" t="s">
        <v>42</v>
      </c>
      <c r="C32" s="6" t="s">
        <v>91</v>
      </c>
      <c r="D32" s="6" t="s">
        <v>104</v>
      </c>
      <c r="E32" s="7" t="s">
        <v>105</v>
      </c>
      <c r="F32" s="7">
        <v>73</v>
      </c>
      <c r="G32" s="14">
        <v>80.599999999999994</v>
      </c>
      <c r="H32" s="14">
        <v>83.22</v>
      </c>
      <c r="I32" s="11">
        <f t="shared" si="0"/>
        <v>79.367999999999995</v>
      </c>
      <c r="J32" s="12"/>
    </row>
    <row r="33" spans="1:10" ht="19.899999999999999" customHeight="1">
      <c r="A33" s="5" t="s">
        <v>106</v>
      </c>
      <c r="B33" s="6" t="s">
        <v>42</v>
      </c>
      <c r="C33" s="6" t="s">
        <v>91</v>
      </c>
      <c r="D33" s="6" t="s">
        <v>107</v>
      </c>
      <c r="E33" s="7" t="s">
        <v>108</v>
      </c>
      <c r="F33" s="7">
        <v>72.5</v>
      </c>
      <c r="G33" s="14">
        <v>77</v>
      </c>
      <c r="H33" s="14">
        <v>72.53</v>
      </c>
      <c r="I33" s="11">
        <f t="shared" si="0"/>
        <v>73.861999999999995</v>
      </c>
      <c r="J33" s="12"/>
    </row>
    <row r="34" spans="1:10" ht="19.899999999999999" customHeight="1">
      <c r="A34" s="5" t="s">
        <v>109</v>
      </c>
      <c r="B34" s="6" t="s">
        <v>110</v>
      </c>
      <c r="C34" s="6" t="s">
        <v>12</v>
      </c>
      <c r="D34" s="6" t="s">
        <v>111</v>
      </c>
      <c r="E34" s="7" t="s">
        <v>112</v>
      </c>
      <c r="F34" s="7">
        <v>72.5</v>
      </c>
      <c r="G34" s="14">
        <v>77</v>
      </c>
      <c r="H34" s="14">
        <v>82.07</v>
      </c>
      <c r="I34" s="11">
        <f t="shared" si="0"/>
        <v>77.677999999999997</v>
      </c>
      <c r="J34" s="12"/>
    </row>
    <row r="35" spans="1:10" ht="19.899999999999999" customHeight="1">
      <c r="A35" s="5" t="s">
        <v>113</v>
      </c>
      <c r="B35" s="6" t="s">
        <v>110</v>
      </c>
      <c r="C35" s="6" t="s">
        <v>12</v>
      </c>
      <c r="D35" s="6" t="s">
        <v>114</v>
      </c>
      <c r="E35" s="7" t="s">
        <v>115</v>
      </c>
      <c r="F35" s="7">
        <v>71.5</v>
      </c>
      <c r="G35" s="14">
        <v>81</v>
      </c>
      <c r="H35" s="14">
        <v>81.19</v>
      </c>
      <c r="I35" s="11">
        <f t="shared" si="0"/>
        <v>78.225999999999999</v>
      </c>
      <c r="J35" s="12"/>
    </row>
    <row r="36" spans="1:10" ht="19.899999999999999" customHeight="1">
      <c r="A36" s="5" t="s">
        <v>116</v>
      </c>
      <c r="B36" s="6" t="s">
        <v>110</v>
      </c>
      <c r="C36" s="6" t="s">
        <v>12</v>
      </c>
      <c r="D36" s="6" t="s">
        <v>117</v>
      </c>
      <c r="E36" s="7" t="s">
        <v>118</v>
      </c>
      <c r="F36" s="7">
        <v>67.5</v>
      </c>
      <c r="G36" s="14">
        <v>83.8</v>
      </c>
      <c r="H36" s="14">
        <v>85.26</v>
      </c>
      <c r="I36" s="11">
        <f t="shared" si="0"/>
        <v>79.494</v>
      </c>
      <c r="J36" s="12"/>
    </row>
    <row r="37" spans="1:10" ht="19.899999999999999" customHeight="1">
      <c r="A37" s="5" t="s">
        <v>119</v>
      </c>
      <c r="B37" s="6" t="s">
        <v>110</v>
      </c>
      <c r="C37" s="8" t="s">
        <v>120</v>
      </c>
      <c r="D37" s="6" t="s">
        <v>121</v>
      </c>
      <c r="E37" s="7" t="s">
        <v>122</v>
      </c>
      <c r="F37" s="7">
        <v>64</v>
      </c>
      <c r="G37" s="14">
        <v>84.8</v>
      </c>
      <c r="H37" s="14">
        <v>85.28</v>
      </c>
      <c r="I37" s="11">
        <f t="shared" si="0"/>
        <v>78.75200000000001</v>
      </c>
      <c r="J37" s="12"/>
    </row>
    <row r="38" spans="1:10" ht="19.899999999999999" customHeight="1">
      <c r="A38" s="5" t="s">
        <v>123</v>
      </c>
      <c r="B38" s="6" t="s">
        <v>110</v>
      </c>
      <c r="C38" s="8" t="s">
        <v>120</v>
      </c>
      <c r="D38" s="6" t="s">
        <v>124</v>
      </c>
      <c r="E38" s="7" t="s">
        <v>125</v>
      </c>
      <c r="F38" s="7">
        <v>63</v>
      </c>
      <c r="G38" s="14">
        <v>81.88</v>
      </c>
      <c r="H38" s="14">
        <v>87.2</v>
      </c>
      <c r="I38" s="11">
        <f t="shared" si="0"/>
        <v>78.343999999999994</v>
      </c>
      <c r="J38" s="12"/>
    </row>
    <row r="39" spans="1:10" ht="19.899999999999999" customHeight="1">
      <c r="A39" s="5" t="s">
        <v>126</v>
      </c>
      <c r="B39" s="6" t="s">
        <v>110</v>
      </c>
      <c r="C39" s="8" t="s">
        <v>120</v>
      </c>
      <c r="D39" s="6" t="s">
        <v>127</v>
      </c>
      <c r="E39" s="7" t="s">
        <v>128</v>
      </c>
      <c r="F39" s="7">
        <v>63</v>
      </c>
      <c r="G39" s="14">
        <v>0</v>
      </c>
      <c r="H39" s="14">
        <v>0</v>
      </c>
      <c r="I39" s="11">
        <f t="shared" si="0"/>
        <v>18.899999999999999</v>
      </c>
      <c r="J39" s="12"/>
    </row>
    <row r="40" spans="1:10" ht="19.899999999999999" customHeight="1">
      <c r="A40" s="5" t="s">
        <v>129</v>
      </c>
      <c r="B40" s="6" t="s">
        <v>110</v>
      </c>
      <c r="C40" s="6" t="s">
        <v>23</v>
      </c>
      <c r="D40" s="6" t="s">
        <v>130</v>
      </c>
      <c r="E40" s="7" t="s">
        <v>131</v>
      </c>
      <c r="F40" s="7">
        <v>73.5</v>
      </c>
      <c r="G40" s="14">
        <v>80.599999999999994</v>
      </c>
      <c r="H40" s="14">
        <v>84.7</v>
      </c>
      <c r="I40" s="11">
        <f t="shared" si="0"/>
        <v>80.11</v>
      </c>
      <c r="J40" s="12"/>
    </row>
    <row r="41" spans="1:10" ht="19.899999999999999" customHeight="1">
      <c r="A41" s="5" t="s">
        <v>132</v>
      </c>
      <c r="B41" s="6" t="s">
        <v>110</v>
      </c>
      <c r="C41" s="6" t="s">
        <v>23</v>
      </c>
      <c r="D41" s="6" t="s">
        <v>133</v>
      </c>
      <c r="E41" s="7" t="s">
        <v>134</v>
      </c>
      <c r="F41" s="7">
        <v>72.5</v>
      </c>
      <c r="G41" s="14">
        <v>75.400000000000006</v>
      </c>
      <c r="H41" s="14">
        <v>81.540000000000006</v>
      </c>
      <c r="I41" s="11">
        <f t="shared" si="0"/>
        <v>76.986000000000018</v>
      </c>
      <c r="J41" s="12"/>
    </row>
    <row r="42" spans="1:10" ht="19.899999999999999" customHeight="1">
      <c r="A42" s="5" t="s">
        <v>135</v>
      </c>
      <c r="B42" s="6" t="s">
        <v>110</v>
      </c>
      <c r="C42" s="6" t="s">
        <v>23</v>
      </c>
      <c r="D42" s="6" t="s">
        <v>136</v>
      </c>
      <c r="E42" s="7" t="s">
        <v>137</v>
      </c>
      <c r="F42" s="7">
        <v>72</v>
      </c>
      <c r="G42" s="14">
        <v>80.2</v>
      </c>
      <c r="H42" s="14">
        <v>86.35</v>
      </c>
      <c r="I42" s="11">
        <f t="shared" si="0"/>
        <v>80.199999999999989</v>
      </c>
      <c r="J42" s="12"/>
    </row>
    <row r="43" spans="1:10" ht="19.899999999999999" customHeight="1">
      <c r="A43" s="5" t="s">
        <v>138</v>
      </c>
      <c r="B43" s="6" t="s">
        <v>110</v>
      </c>
      <c r="C43" s="6" t="s">
        <v>23</v>
      </c>
      <c r="D43" s="9" t="s">
        <v>139</v>
      </c>
      <c r="E43" s="7" t="s">
        <v>140</v>
      </c>
      <c r="F43" s="10">
        <v>71.5</v>
      </c>
      <c r="G43" s="14">
        <v>81.599999999999994</v>
      </c>
      <c r="H43" s="14">
        <v>86.28</v>
      </c>
      <c r="I43" s="11">
        <f t="shared" si="0"/>
        <v>80.441999999999993</v>
      </c>
      <c r="J43" s="12"/>
    </row>
    <row r="44" spans="1:10" ht="19.899999999999999" customHeight="1">
      <c r="A44" s="5" t="s">
        <v>141</v>
      </c>
      <c r="B44" s="6" t="s">
        <v>110</v>
      </c>
      <c r="C44" s="6" t="s">
        <v>23</v>
      </c>
      <c r="D44" s="6" t="s">
        <v>142</v>
      </c>
      <c r="E44" s="7" t="s">
        <v>143</v>
      </c>
      <c r="F44" s="7">
        <v>71.5</v>
      </c>
      <c r="G44" s="14">
        <v>79.8</v>
      </c>
      <c r="H44" s="14">
        <v>79.739999999999995</v>
      </c>
      <c r="I44" s="11">
        <f t="shared" si="0"/>
        <v>77.286000000000001</v>
      </c>
      <c r="J44" s="12"/>
    </row>
    <row r="45" spans="1:10" ht="19.899999999999999" customHeight="1">
      <c r="A45" s="5" t="s">
        <v>144</v>
      </c>
      <c r="B45" s="6" t="s">
        <v>110</v>
      </c>
      <c r="C45" s="6" t="s">
        <v>23</v>
      </c>
      <c r="D45" s="6" t="s">
        <v>145</v>
      </c>
      <c r="E45" s="7" t="s">
        <v>146</v>
      </c>
      <c r="F45" s="7">
        <v>71.5</v>
      </c>
      <c r="G45" s="14">
        <v>77.599999999999994</v>
      </c>
      <c r="H45" s="14">
        <v>52.07</v>
      </c>
      <c r="I45" s="11">
        <f t="shared" si="0"/>
        <v>65.557999999999993</v>
      </c>
      <c r="J45" s="12"/>
    </row>
    <row r="46" spans="1:10" ht="19.899999999999999" customHeight="1">
      <c r="A46" s="5" t="s">
        <v>147</v>
      </c>
      <c r="B46" s="6" t="s">
        <v>148</v>
      </c>
      <c r="C46" s="6" t="s">
        <v>23</v>
      </c>
      <c r="D46" s="6" t="s">
        <v>149</v>
      </c>
      <c r="E46" s="7" t="s">
        <v>150</v>
      </c>
      <c r="F46" s="7">
        <v>74.5</v>
      </c>
      <c r="G46" s="14">
        <v>83.8</v>
      </c>
      <c r="H46" s="14">
        <v>86.23</v>
      </c>
      <c r="I46" s="11">
        <f t="shared" si="0"/>
        <v>81.981999999999999</v>
      </c>
      <c r="J46" s="12"/>
    </row>
    <row r="47" spans="1:10" ht="19.899999999999999" customHeight="1">
      <c r="A47" s="5" t="s">
        <v>151</v>
      </c>
      <c r="B47" s="6" t="s">
        <v>148</v>
      </c>
      <c r="C47" s="6" t="s">
        <v>23</v>
      </c>
      <c r="D47" s="6" t="s">
        <v>152</v>
      </c>
      <c r="E47" s="7" t="s">
        <v>153</v>
      </c>
      <c r="F47" s="7">
        <v>74.5</v>
      </c>
      <c r="G47" s="14">
        <v>79.599999999999994</v>
      </c>
      <c r="H47" s="14">
        <v>81.09</v>
      </c>
      <c r="I47" s="11">
        <f t="shared" si="0"/>
        <v>78.665999999999997</v>
      </c>
      <c r="J47" s="12"/>
    </row>
    <row r="48" spans="1:10" ht="19.899999999999999" customHeight="1">
      <c r="A48" s="5" t="s">
        <v>154</v>
      </c>
      <c r="B48" s="6" t="s">
        <v>148</v>
      </c>
      <c r="C48" s="6" t="s">
        <v>23</v>
      </c>
      <c r="D48" s="6" t="s">
        <v>155</v>
      </c>
      <c r="E48" s="7" t="s">
        <v>156</v>
      </c>
      <c r="F48" s="7">
        <v>73.5</v>
      </c>
      <c r="G48" s="14">
        <v>79.599999999999994</v>
      </c>
      <c r="H48" s="14">
        <v>80.73</v>
      </c>
      <c r="I48" s="11">
        <f t="shared" si="0"/>
        <v>78.222000000000008</v>
      </c>
      <c r="J48" s="12"/>
    </row>
    <row r="49" spans="1:10" ht="19.899999999999999" customHeight="1">
      <c r="A49" s="5" t="s">
        <v>157</v>
      </c>
      <c r="B49" s="6" t="s">
        <v>158</v>
      </c>
      <c r="C49" s="6" t="s">
        <v>159</v>
      </c>
      <c r="D49" s="6" t="s">
        <v>160</v>
      </c>
      <c r="E49" s="7" t="s">
        <v>161</v>
      </c>
      <c r="F49" s="7">
        <v>80</v>
      </c>
      <c r="G49" s="14">
        <v>84</v>
      </c>
      <c r="H49" s="14">
        <v>86.13</v>
      </c>
      <c r="I49" s="11">
        <f t="shared" si="0"/>
        <v>83.652000000000001</v>
      </c>
      <c r="J49" s="12"/>
    </row>
    <row r="50" spans="1:10" ht="19.899999999999999" customHeight="1">
      <c r="A50" s="5" t="s">
        <v>162</v>
      </c>
      <c r="B50" s="6" t="s">
        <v>158</v>
      </c>
      <c r="C50" s="6" t="s">
        <v>159</v>
      </c>
      <c r="D50" s="6" t="s">
        <v>163</v>
      </c>
      <c r="E50" s="7" t="s">
        <v>164</v>
      </c>
      <c r="F50" s="7">
        <v>75.5</v>
      </c>
      <c r="G50" s="14">
        <v>87.8</v>
      </c>
      <c r="H50" s="14">
        <v>86.43</v>
      </c>
      <c r="I50" s="11">
        <f t="shared" si="0"/>
        <v>83.561999999999998</v>
      </c>
      <c r="J50" s="12"/>
    </row>
    <row r="51" spans="1:10" ht="19.899999999999999" customHeight="1">
      <c r="A51" s="5" t="s">
        <v>165</v>
      </c>
      <c r="B51" s="6" t="s">
        <v>158</v>
      </c>
      <c r="C51" s="6" t="s">
        <v>159</v>
      </c>
      <c r="D51" s="6" t="s">
        <v>166</v>
      </c>
      <c r="E51" s="7" t="s">
        <v>167</v>
      </c>
      <c r="F51" s="7">
        <v>74</v>
      </c>
      <c r="G51" s="14">
        <v>0</v>
      </c>
      <c r="H51" s="14">
        <v>0</v>
      </c>
      <c r="I51" s="11">
        <f t="shared" si="0"/>
        <v>22.2</v>
      </c>
      <c r="J51" s="12"/>
    </row>
    <row r="52" spans="1:10" ht="19.899999999999999" customHeight="1">
      <c r="A52" s="5" t="s">
        <v>168</v>
      </c>
      <c r="B52" s="6" t="s">
        <v>158</v>
      </c>
      <c r="C52" s="6" t="s">
        <v>12</v>
      </c>
      <c r="D52" s="9" t="s">
        <v>169</v>
      </c>
      <c r="E52" s="7" t="s">
        <v>170</v>
      </c>
      <c r="F52" s="7">
        <v>68</v>
      </c>
      <c r="G52" s="14">
        <v>78</v>
      </c>
      <c r="H52" s="14">
        <v>85.17</v>
      </c>
      <c r="I52" s="11">
        <f t="shared" si="0"/>
        <v>77.867999999999995</v>
      </c>
      <c r="J52" s="12"/>
    </row>
    <row r="53" spans="1:10" ht="19.899999999999999" customHeight="1">
      <c r="A53" s="5" t="s">
        <v>171</v>
      </c>
      <c r="B53" s="6" t="s">
        <v>158</v>
      </c>
      <c r="C53" s="6" t="s">
        <v>12</v>
      </c>
      <c r="D53" s="9" t="s">
        <v>172</v>
      </c>
      <c r="E53" s="7" t="s">
        <v>173</v>
      </c>
      <c r="F53" s="7">
        <v>67.5</v>
      </c>
      <c r="G53" s="14">
        <v>77.8</v>
      </c>
      <c r="H53" s="14">
        <v>83.18</v>
      </c>
      <c r="I53" s="11">
        <f t="shared" si="0"/>
        <v>76.862000000000009</v>
      </c>
      <c r="J53" s="12"/>
    </row>
    <row r="54" spans="1:10" ht="19.899999999999999" customHeight="1">
      <c r="A54" s="5" t="s">
        <v>174</v>
      </c>
      <c r="B54" s="6" t="s">
        <v>158</v>
      </c>
      <c r="C54" s="6" t="s">
        <v>12</v>
      </c>
      <c r="D54" s="6" t="s">
        <v>175</v>
      </c>
      <c r="E54" s="7" t="s">
        <v>176</v>
      </c>
      <c r="F54" s="7">
        <v>67</v>
      </c>
      <c r="G54" s="14">
        <v>78</v>
      </c>
      <c r="H54" s="14">
        <v>79.53</v>
      </c>
      <c r="I54" s="11">
        <f t="shared" si="0"/>
        <v>75.311999999999998</v>
      </c>
      <c r="J54" s="12"/>
    </row>
    <row r="55" spans="1:10" ht="19.899999999999999" customHeight="1">
      <c r="A55" s="5" t="s">
        <v>177</v>
      </c>
      <c r="B55" s="6" t="s">
        <v>158</v>
      </c>
      <c r="C55" s="6" t="s">
        <v>23</v>
      </c>
      <c r="D55" s="6" t="s">
        <v>178</v>
      </c>
      <c r="E55" s="7" t="s">
        <v>179</v>
      </c>
      <c r="F55" s="7">
        <v>72</v>
      </c>
      <c r="G55" s="14">
        <v>84</v>
      </c>
      <c r="H55" s="14">
        <v>87.24</v>
      </c>
      <c r="I55" s="11">
        <f t="shared" si="0"/>
        <v>81.695999999999998</v>
      </c>
      <c r="J55" s="12"/>
    </row>
    <row r="56" spans="1:10" ht="19.899999999999999" customHeight="1">
      <c r="A56" s="5" t="s">
        <v>180</v>
      </c>
      <c r="B56" s="6" t="s">
        <v>158</v>
      </c>
      <c r="C56" s="6" t="s">
        <v>23</v>
      </c>
      <c r="D56" s="6" t="s">
        <v>181</v>
      </c>
      <c r="E56" s="7" t="s">
        <v>182</v>
      </c>
      <c r="F56" s="7">
        <v>71</v>
      </c>
      <c r="G56" s="14">
        <v>80.599999999999994</v>
      </c>
      <c r="H56" s="14">
        <v>86.22</v>
      </c>
      <c r="I56" s="11">
        <f t="shared" si="0"/>
        <v>79.967999999999989</v>
      </c>
      <c r="J56" s="12"/>
    </row>
    <row r="57" spans="1:10" ht="19.899999999999999" customHeight="1">
      <c r="A57" s="5" t="s">
        <v>183</v>
      </c>
      <c r="B57" s="6" t="s">
        <v>158</v>
      </c>
      <c r="C57" s="6" t="s">
        <v>23</v>
      </c>
      <c r="D57" s="6" t="s">
        <v>184</v>
      </c>
      <c r="E57" s="7" t="s">
        <v>185</v>
      </c>
      <c r="F57" s="7">
        <v>70</v>
      </c>
      <c r="G57" s="14">
        <v>81.8</v>
      </c>
      <c r="H57" s="14">
        <v>85</v>
      </c>
      <c r="I57" s="11">
        <f t="shared" si="0"/>
        <v>79.539999999999992</v>
      </c>
      <c r="J57" s="12"/>
    </row>
    <row r="58" spans="1:10" ht="19.899999999999999" customHeight="1">
      <c r="A58" s="5" t="s">
        <v>186</v>
      </c>
      <c r="B58" s="6" t="s">
        <v>187</v>
      </c>
      <c r="C58" s="6" t="s">
        <v>12</v>
      </c>
      <c r="D58" s="6" t="s">
        <v>188</v>
      </c>
      <c r="E58" s="7" t="s">
        <v>189</v>
      </c>
      <c r="F58" s="7">
        <v>71</v>
      </c>
      <c r="G58" s="14">
        <v>81.599999999999994</v>
      </c>
      <c r="H58" s="14">
        <v>79.77</v>
      </c>
      <c r="I58" s="11">
        <f t="shared" si="0"/>
        <v>77.688000000000002</v>
      </c>
      <c r="J58" s="12"/>
    </row>
    <row r="59" spans="1:10" ht="19.899999999999999" customHeight="1">
      <c r="A59" s="5" t="s">
        <v>190</v>
      </c>
      <c r="B59" s="6" t="s">
        <v>187</v>
      </c>
      <c r="C59" s="6" t="s">
        <v>12</v>
      </c>
      <c r="D59" s="6" t="s">
        <v>191</v>
      </c>
      <c r="E59" s="7" t="s">
        <v>192</v>
      </c>
      <c r="F59" s="7">
        <v>69</v>
      </c>
      <c r="G59" s="14">
        <v>76.599999999999994</v>
      </c>
      <c r="H59" s="14">
        <v>79.78</v>
      </c>
      <c r="I59" s="11">
        <f t="shared" si="0"/>
        <v>75.591999999999999</v>
      </c>
      <c r="J59" s="12"/>
    </row>
    <row r="60" spans="1:10" ht="19.899999999999999" customHeight="1">
      <c r="A60" s="5" t="s">
        <v>193</v>
      </c>
      <c r="B60" s="6" t="s">
        <v>187</v>
      </c>
      <c r="C60" s="6" t="s">
        <v>12</v>
      </c>
      <c r="D60" s="6" t="s">
        <v>194</v>
      </c>
      <c r="E60" s="7" t="s">
        <v>195</v>
      </c>
      <c r="F60" s="7">
        <v>67</v>
      </c>
      <c r="G60" s="14">
        <v>0</v>
      </c>
      <c r="H60" s="14">
        <v>0</v>
      </c>
      <c r="I60" s="11">
        <f t="shared" si="0"/>
        <v>20.099999999999998</v>
      </c>
      <c r="J60" s="12"/>
    </row>
    <row r="61" spans="1:10" ht="19.899999999999999" customHeight="1">
      <c r="A61" s="5" t="s">
        <v>196</v>
      </c>
      <c r="B61" s="6" t="s">
        <v>187</v>
      </c>
      <c r="C61" s="6" t="s">
        <v>23</v>
      </c>
      <c r="D61" s="6" t="s">
        <v>197</v>
      </c>
      <c r="E61" s="7" t="s">
        <v>198</v>
      </c>
      <c r="F61" s="7">
        <v>80.5</v>
      </c>
      <c r="G61" s="14">
        <v>83.6</v>
      </c>
      <c r="H61" s="14">
        <v>82.11</v>
      </c>
      <c r="I61" s="11">
        <f t="shared" si="0"/>
        <v>82.073999999999998</v>
      </c>
      <c r="J61" s="12"/>
    </row>
    <row r="62" spans="1:10" ht="19.899999999999999" customHeight="1">
      <c r="A62" s="5" t="s">
        <v>199</v>
      </c>
      <c r="B62" s="6" t="s">
        <v>187</v>
      </c>
      <c r="C62" s="6" t="s">
        <v>23</v>
      </c>
      <c r="D62" s="6" t="s">
        <v>200</v>
      </c>
      <c r="E62" s="7" t="s">
        <v>201</v>
      </c>
      <c r="F62" s="7">
        <v>77.5</v>
      </c>
      <c r="G62" s="14">
        <v>0</v>
      </c>
      <c r="H62" s="14">
        <v>0</v>
      </c>
      <c r="I62" s="11">
        <f t="shared" si="0"/>
        <v>23.25</v>
      </c>
      <c r="J62" s="12"/>
    </row>
    <row r="63" spans="1:10" ht="19.899999999999999" customHeight="1">
      <c r="A63" s="5" t="s">
        <v>202</v>
      </c>
      <c r="B63" s="6" t="s">
        <v>187</v>
      </c>
      <c r="C63" s="6" t="s">
        <v>23</v>
      </c>
      <c r="D63" s="6" t="s">
        <v>203</v>
      </c>
      <c r="E63" s="7" t="s">
        <v>204</v>
      </c>
      <c r="F63" s="7">
        <v>77</v>
      </c>
      <c r="G63" s="14">
        <v>84</v>
      </c>
      <c r="H63" s="14">
        <v>79.510000000000005</v>
      </c>
      <c r="I63" s="11">
        <f t="shared" si="0"/>
        <v>80.103999999999999</v>
      </c>
      <c r="J63" s="12"/>
    </row>
    <row r="64" spans="1:10" ht="19.899999999999999" customHeight="1">
      <c r="A64" s="5" t="s">
        <v>205</v>
      </c>
      <c r="B64" s="6" t="s">
        <v>187</v>
      </c>
      <c r="C64" s="6" t="s">
        <v>23</v>
      </c>
      <c r="D64" s="6" t="s">
        <v>206</v>
      </c>
      <c r="E64" s="7" t="s">
        <v>207</v>
      </c>
      <c r="F64" s="7">
        <v>77</v>
      </c>
      <c r="G64" s="14">
        <v>79.2</v>
      </c>
      <c r="H64" s="14">
        <v>81.08</v>
      </c>
      <c r="I64" s="11">
        <f t="shared" si="0"/>
        <v>79.292000000000002</v>
      </c>
      <c r="J64" s="12"/>
    </row>
    <row r="65" spans="1:10" ht="19.899999999999999" customHeight="1">
      <c r="A65" s="5" t="s">
        <v>208</v>
      </c>
      <c r="B65" s="6" t="s">
        <v>187</v>
      </c>
      <c r="C65" s="6" t="s">
        <v>23</v>
      </c>
      <c r="D65" s="6" t="s">
        <v>209</v>
      </c>
      <c r="E65" s="7" t="s">
        <v>210</v>
      </c>
      <c r="F65" s="7">
        <v>74.5</v>
      </c>
      <c r="G65" s="14">
        <v>79.8</v>
      </c>
      <c r="H65" s="14">
        <v>82.7</v>
      </c>
      <c r="I65" s="11">
        <f t="shared" si="0"/>
        <v>79.37</v>
      </c>
      <c r="J65" s="12"/>
    </row>
    <row r="66" spans="1:10" ht="19.899999999999999" customHeight="1">
      <c r="A66" s="5" t="s">
        <v>211</v>
      </c>
      <c r="B66" s="6" t="s">
        <v>187</v>
      </c>
      <c r="C66" s="6" t="s">
        <v>23</v>
      </c>
      <c r="D66" s="6" t="s">
        <v>212</v>
      </c>
      <c r="E66" s="7" t="s">
        <v>213</v>
      </c>
      <c r="F66" s="7">
        <v>74</v>
      </c>
      <c r="G66" s="14">
        <v>78.400000000000006</v>
      </c>
      <c r="H66" s="14">
        <v>80.52</v>
      </c>
      <c r="I66" s="11">
        <f t="shared" si="0"/>
        <v>77.927999999999997</v>
      </c>
      <c r="J66" s="12"/>
    </row>
    <row r="67" spans="1:10" ht="19.899999999999999" customHeight="1">
      <c r="A67" s="5" t="s">
        <v>214</v>
      </c>
      <c r="B67" s="6" t="s">
        <v>187</v>
      </c>
      <c r="C67" s="6" t="s">
        <v>23</v>
      </c>
      <c r="D67" s="6" t="s">
        <v>215</v>
      </c>
      <c r="E67" s="7" t="s">
        <v>216</v>
      </c>
      <c r="F67" s="7">
        <v>74</v>
      </c>
      <c r="G67" s="14">
        <v>83.6</v>
      </c>
      <c r="H67" s="14">
        <v>83.63</v>
      </c>
      <c r="I67" s="11">
        <f t="shared" si="0"/>
        <v>80.731999999999999</v>
      </c>
      <c r="J67" s="12"/>
    </row>
    <row r="68" spans="1:10" ht="19.899999999999999" customHeight="1">
      <c r="A68" s="5" t="s">
        <v>217</v>
      </c>
      <c r="B68" s="6" t="s">
        <v>218</v>
      </c>
      <c r="C68" s="6" t="s">
        <v>12</v>
      </c>
      <c r="D68" s="9" t="s">
        <v>219</v>
      </c>
      <c r="E68" s="7" t="s">
        <v>220</v>
      </c>
      <c r="F68" s="7">
        <v>73</v>
      </c>
      <c r="G68" s="14">
        <v>84.6</v>
      </c>
      <c r="H68" s="14">
        <v>78.61</v>
      </c>
      <c r="I68" s="11">
        <f t="shared" si="0"/>
        <v>78.724000000000004</v>
      </c>
      <c r="J68" s="12"/>
    </row>
    <row r="69" spans="1:10" ht="19.899999999999999" customHeight="1">
      <c r="A69" s="5" t="s">
        <v>221</v>
      </c>
      <c r="B69" s="6" t="s">
        <v>218</v>
      </c>
      <c r="C69" s="6" t="s">
        <v>12</v>
      </c>
      <c r="D69" s="6" t="s">
        <v>222</v>
      </c>
      <c r="E69" s="7" t="s">
        <v>223</v>
      </c>
      <c r="F69" s="7">
        <v>69</v>
      </c>
      <c r="G69" s="14">
        <v>79.8</v>
      </c>
      <c r="H69" s="14">
        <v>78.14</v>
      </c>
      <c r="I69" s="11">
        <f t="shared" ref="I69:I139" si="1">F69*0.3+G69*0.3+H69*0.4</f>
        <v>75.896000000000001</v>
      </c>
      <c r="J69" s="12"/>
    </row>
    <row r="70" spans="1:10" ht="19.899999999999999" customHeight="1">
      <c r="A70" s="5" t="s">
        <v>224</v>
      </c>
      <c r="B70" s="6" t="s">
        <v>218</v>
      </c>
      <c r="C70" s="6" t="s">
        <v>12</v>
      </c>
      <c r="D70" s="6" t="s">
        <v>225</v>
      </c>
      <c r="E70" s="7" t="s">
        <v>226</v>
      </c>
      <c r="F70" s="7">
        <v>69</v>
      </c>
      <c r="G70" s="14">
        <v>79.2</v>
      </c>
      <c r="H70" s="14">
        <v>76.400000000000006</v>
      </c>
      <c r="I70" s="11">
        <f t="shared" si="1"/>
        <v>75.02000000000001</v>
      </c>
      <c r="J70" s="12"/>
    </row>
    <row r="71" spans="1:10" ht="19.899999999999999" customHeight="1">
      <c r="A71" s="5" t="s">
        <v>227</v>
      </c>
      <c r="B71" s="6" t="s">
        <v>218</v>
      </c>
      <c r="C71" s="6" t="s">
        <v>23</v>
      </c>
      <c r="D71" s="9" t="s">
        <v>228</v>
      </c>
      <c r="E71" s="7" t="s">
        <v>229</v>
      </c>
      <c r="F71" s="7">
        <v>75.5</v>
      </c>
      <c r="G71" s="14">
        <v>80.2</v>
      </c>
      <c r="H71" s="14">
        <v>81.73</v>
      </c>
      <c r="I71" s="11">
        <f t="shared" si="1"/>
        <v>79.401999999999987</v>
      </c>
      <c r="J71" s="12"/>
    </row>
    <row r="72" spans="1:10" ht="19.899999999999999" customHeight="1">
      <c r="A72" s="5" t="s">
        <v>230</v>
      </c>
      <c r="B72" s="6" t="s">
        <v>218</v>
      </c>
      <c r="C72" s="6" t="s">
        <v>23</v>
      </c>
      <c r="D72" s="6" t="s">
        <v>231</v>
      </c>
      <c r="E72" s="7" t="s">
        <v>232</v>
      </c>
      <c r="F72" s="7">
        <v>73.5</v>
      </c>
      <c r="G72" s="14">
        <v>80</v>
      </c>
      <c r="H72" s="14">
        <v>81.98</v>
      </c>
      <c r="I72" s="11">
        <f t="shared" si="1"/>
        <v>78.841999999999999</v>
      </c>
      <c r="J72" s="12"/>
    </row>
    <row r="73" spans="1:10" ht="19.899999999999999" customHeight="1">
      <c r="A73" s="5" t="s">
        <v>233</v>
      </c>
      <c r="B73" s="6" t="s">
        <v>218</v>
      </c>
      <c r="C73" s="6" t="s">
        <v>23</v>
      </c>
      <c r="D73" s="6" t="s">
        <v>234</v>
      </c>
      <c r="E73" s="7" t="s">
        <v>235</v>
      </c>
      <c r="F73" s="7">
        <v>72</v>
      </c>
      <c r="G73" s="14">
        <v>82.4</v>
      </c>
      <c r="H73" s="14">
        <v>79.150000000000006</v>
      </c>
      <c r="I73" s="11">
        <f t="shared" si="1"/>
        <v>77.98</v>
      </c>
      <c r="J73" s="12"/>
    </row>
    <row r="74" spans="1:10" ht="19.899999999999999" customHeight="1">
      <c r="A74" s="5" t="s">
        <v>236</v>
      </c>
      <c r="B74" s="6" t="s">
        <v>237</v>
      </c>
      <c r="C74" s="6" t="s">
        <v>238</v>
      </c>
      <c r="D74" s="9" t="s">
        <v>239</v>
      </c>
      <c r="E74" s="7" t="s">
        <v>240</v>
      </c>
      <c r="F74" s="7">
        <v>76</v>
      </c>
      <c r="G74" s="14"/>
      <c r="H74" s="14">
        <v>78.010000000000005</v>
      </c>
      <c r="I74" s="11">
        <f>F74*0.5+H74*0.5</f>
        <v>77.004999999999995</v>
      </c>
      <c r="J74" s="12"/>
    </row>
    <row r="75" spans="1:10" ht="19.899999999999999" customHeight="1">
      <c r="A75" s="5" t="s">
        <v>241</v>
      </c>
      <c r="B75" s="6" t="s">
        <v>237</v>
      </c>
      <c r="C75" s="6" t="s">
        <v>238</v>
      </c>
      <c r="D75" s="6" t="s">
        <v>242</v>
      </c>
      <c r="E75" s="7" t="s">
        <v>243</v>
      </c>
      <c r="F75" s="7">
        <v>75.5</v>
      </c>
      <c r="G75" s="14"/>
      <c r="H75" s="14">
        <v>76.38</v>
      </c>
      <c r="I75" s="11">
        <f>F75*0.5+H75*0.5</f>
        <v>75.94</v>
      </c>
      <c r="J75" s="12"/>
    </row>
    <row r="76" spans="1:10" ht="19.899999999999999" customHeight="1">
      <c r="A76" s="5" t="s">
        <v>244</v>
      </c>
      <c r="B76" s="6" t="s">
        <v>237</v>
      </c>
      <c r="C76" s="6" t="s">
        <v>238</v>
      </c>
      <c r="D76" s="6" t="s">
        <v>245</v>
      </c>
      <c r="E76" s="7" t="s">
        <v>246</v>
      </c>
      <c r="F76" s="7">
        <v>75.5</v>
      </c>
      <c r="G76" s="14"/>
      <c r="H76" s="14">
        <v>80.16</v>
      </c>
      <c r="I76" s="11">
        <f>F76*0.5+H76*0.5</f>
        <v>77.83</v>
      </c>
      <c r="J76" s="12"/>
    </row>
    <row r="77" spans="1:10" ht="19.899999999999999" customHeight="1">
      <c r="A77" s="5" t="s">
        <v>247</v>
      </c>
      <c r="B77" s="6" t="s">
        <v>248</v>
      </c>
      <c r="C77" s="6" t="s">
        <v>249</v>
      </c>
      <c r="D77" s="9" t="s">
        <v>250</v>
      </c>
      <c r="E77" s="7" t="s">
        <v>251</v>
      </c>
      <c r="F77" s="7">
        <v>71</v>
      </c>
      <c r="G77" s="14">
        <v>83.04</v>
      </c>
      <c r="H77" s="14">
        <v>82.35</v>
      </c>
      <c r="I77" s="11">
        <f t="shared" si="1"/>
        <v>79.152000000000001</v>
      </c>
      <c r="J77" s="12"/>
    </row>
    <row r="78" spans="1:10" ht="19.899999999999999" customHeight="1">
      <c r="A78" s="5" t="s">
        <v>252</v>
      </c>
      <c r="B78" s="6" t="s">
        <v>248</v>
      </c>
      <c r="C78" s="6" t="s">
        <v>249</v>
      </c>
      <c r="D78" s="9" t="s">
        <v>253</v>
      </c>
      <c r="E78" s="7" t="s">
        <v>254</v>
      </c>
      <c r="F78" s="7">
        <v>69.5</v>
      </c>
      <c r="G78" s="14">
        <v>0</v>
      </c>
      <c r="H78" s="14">
        <v>0</v>
      </c>
      <c r="I78" s="11">
        <f t="shared" si="1"/>
        <v>20.849999999999998</v>
      </c>
      <c r="J78" s="12"/>
    </row>
    <row r="79" spans="1:10" ht="19.899999999999999" customHeight="1">
      <c r="A79" s="5" t="s">
        <v>255</v>
      </c>
      <c r="B79" s="6" t="s">
        <v>248</v>
      </c>
      <c r="C79" s="6" t="s">
        <v>249</v>
      </c>
      <c r="D79" s="6" t="s">
        <v>256</v>
      </c>
      <c r="E79" s="7" t="s">
        <v>257</v>
      </c>
      <c r="F79" s="7">
        <v>69</v>
      </c>
      <c r="G79" s="14">
        <v>66.72</v>
      </c>
      <c r="H79" s="14">
        <v>81.28</v>
      </c>
      <c r="I79" s="11">
        <f t="shared" si="1"/>
        <v>73.227999999999994</v>
      </c>
      <c r="J79" s="12"/>
    </row>
    <row r="80" spans="1:10" ht="19.899999999999999" customHeight="1">
      <c r="A80" s="5" t="s">
        <v>258</v>
      </c>
      <c r="B80" s="6" t="s">
        <v>248</v>
      </c>
      <c r="C80" s="6" t="s">
        <v>259</v>
      </c>
      <c r="D80" s="6" t="s">
        <v>260</v>
      </c>
      <c r="E80" s="7" t="s">
        <v>261</v>
      </c>
      <c r="F80" s="7">
        <v>76</v>
      </c>
      <c r="G80" s="14">
        <v>81</v>
      </c>
      <c r="H80" s="14">
        <v>84.28</v>
      </c>
      <c r="I80" s="11">
        <f t="shared" si="1"/>
        <v>80.812000000000012</v>
      </c>
      <c r="J80" s="12"/>
    </row>
    <row r="81" spans="1:10" ht="19.899999999999999" customHeight="1">
      <c r="A81" s="5" t="s">
        <v>262</v>
      </c>
      <c r="B81" s="6" t="s">
        <v>248</v>
      </c>
      <c r="C81" s="6" t="s">
        <v>259</v>
      </c>
      <c r="D81" s="6" t="s">
        <v>263</v>
      </c>
      <c r="E81" s="7" t="s">
        <v>264</v>
      </c>
      <c r="F81" s="7">
        <v>75</v>
      </c>
      <c r="G81" s="14">
        <v>85.4</v>
      </c>
      <c r="H81" s="14">
        <v>81.790000000000006</v>
      </c>
      <c r="I81" s="11">
        <f t="shared" si="1"/>
        <v>80.836000000000013</v>
      </c>
      <c r="J81" s="12"/>
    </row>
    <row r="82" spans="1:10" ht="19.899999999999999" customHeight="1">
      <c r="A82" s="5" t="s">
        <v>265</v>
      </c>
      <c r="B82" s="6" t="s">
        <v>248</v>
      </c>
      <c r="C82" s="6" t="s">
        <v>259</v>
      </c>
      <c r="D82" s="6" t="s">
        <v>266</v>
      </c>
      <c r="E82" s="7" t="s">
        <v>267</v>
      </c>
      <c r="F82" s="7">
        <v>72</v>
      </c>
      <c r="G82" s="14">
        <v>78.8</v>
      </c>
      <c r="H82" s="14">
        <v>82.43</v>
      </c>
      <c r="I82" s="11">
        <f t="shared" si="1"/>
        <v>78.211999999999989</v>
      </c>
      <c r="J82" s="12"/>
    </row>
    <row r="83" spans="1:10" ht="19.899999999999999" customHeight="1">
      <c r="A83" s="5" t="s">
        <v>268</v>
      </c>
      <c r="B83" s="6" t="s">
        <v>269</v>
      </c>
      <c r="C83" s="6" t="s">
        <v>270</v>
      </c>
      <c r="D83" s="6" t="s">
        <v>271</v>
      </c>
      <c r="E83" s="7" t="s">
        <v>272</v>
      </c>
      <c r="F83" s="7">
        <v>69.5</v>
      </c>
      <c r="G83" s="14">
        <v>84.08</v>
      </c>
      <c r="H83" s="14">
        <v>81.53</v>
      </c>
      <c r="I83" s="11">
        <f t="shared" si="1"/>
        <v>78.686000000000007</v>
      </c>
      <c r="J83" s="12"/>
    </row>
    <row r="84" spans="1:10" ht="19.899999999999999" customHeight="1">
      <c r="A84" s="5" t="s">
        <v>273</v>
      </c>
      <c r="B84" s="6" t="s">
        <v>269</v>
      </c>
      <c r="C84" s="6" t="s">
        <v>270</v>
      </c>
      <c r="D84" s="6" t="s">
        <v>274</v>
      </c>
      <c r="E84" s="7" t="s">
        <v>275</v>
      </c>
      <c r="F84" s="7">
        <v>64.5</v>
      </c>
      <c r="G84" s="14">
        <v>85.66</v>
      </c>
      <c r="H84" s="14">
        <v>82.16</v>
      </c>
      <c r="I84" s="11">
        <f t="shared" si="1"/>
        <v>77.911999999999992</v>
      </c>
      <c r="J84" s="12"/>
    </row>
    <row r="85" spans="1:10" ht="19.899999999999999" customHeight="1">
      <c r="A85" s="5" t="s">
        <v>276</v>
      </c>
      <c r="B85" s="6" t="s">
        <v>269</v>
      </c>
      <c r="C85" s="6" t="s">
        <v>270</v>
      </c>
      <c r="D85" s="6" t="s">
        <v>277</v>
      </c>
      <c r="E85" s="7" t="s">
        <v>278</v>
      </c>
      <c r="F85" s="7">
        <v>62</v>
      </c>
      <c r="G85" s="14">
        <v>81.58</v>
      </c>
      <c r="H85" s="14">
        <v>80.59</v>
      </c>
      <c r="I85" s="11">
        <f t="shared" si="1"/>
        <v>75.31</v>
      </c>
      <c r="J85" s="12"/>
    </row>
    <row r="86" spans="1:10" ht="19.899999999999999" customHeight="1">
      <c r="A86" s="5" t="s">
        <v>279</v>
      </c>
      <c r="B86" s="6" t="s">
        <v>269</v>
      </c>
      <c r="C86" s="6" t="s">
        <v>23</v>
      </c>
      <c r="D86" s="6" t="s">
        <v>280</v>
      </c>
      <c r="E86" s="7" t="s">
        <v>281</v>
      </c>
      <c r="F86" s="7">
        <v>80.5</v>
      </c>
      <c r="G86" s="14">
        <v>84.2</v>
      </c>
      <c r="H86" s="14">
        <v>80.36</v>
      </c>
      <c r="I86" s="11">
        <f t="shared" si="1"/>
        <v>81.554000000000002</v>
      </c>
      <c r="J86" s="12"/>
    </row>
    <row r="87" spans="1:10" ht="19.899999999999999" customHeight="1">
      <c r="A87" s="5" t="s">
        <v>282</v>
      </c>
      <c r="B87" s="6" t="s">
        <v>269</v>
      </c>
      <c r="C87" s="6" t="s">
        <v>23</v>
      </c>
      <c r="D87" s="9" t="s">
        <v>283</v>
      </c>
      <c r="E87" s="7" t="s">
        <v>284</v>
      </c>
      <c r="F87" s="7">
        <v>77.5</v>
      </c>
      <c r="G87" s="14">
        <v>80.8</v>
      </c>
      <c r="H87" s="14">
        <v>84.63</v>
      </c>
      <c r="I87" s="11">
        <f t="shared" si="1"/>
        <v>81.341999999999985</v>
      </c>
      <c r="J87" s="12"/>
    </row>
    <row r="88" spans="1:10" ht="19.899999999999999" customHeight="1">
      <c r="A88" s="5" t="s">
        <v>285</v>
      </c>
      <c r="B88" s="6" t="s">
        <v>269</v>
      </c>
      <c r="C88" s="6" t="s">
        <v>23</v>
      </c>
      <c r="D88" s="6" t="s">
        <v>286</v>
      </c>
      <c r="E88" s="7" t="s">
        <v>287</v>
      </c>
      <c r="F88" s="7">
        <v>76</v>
      </c>
      <c r="G88" s="14">
        <v>77.2</v>
      </c>
      <c r="H88" s="14">
        <v>80.16</v>
      </c>
      <c r="I88" s="11">
        <f t="shared" si="1"/>
        <v>78.024000000000001</v>
      </c>
      <c r="J88" s="12"/>
    </row>
    <row r="89" spans="1:10" ht="19.899999999999999" customHeight="1">
      <c r="A89" s="5" t="s">
        <v>288</v>
      </c>
      <c r="B89" s="6" t="s">
        <v>269</v>
      </c>
      <c r="C89" s="6" t="s">
        <v>23</v>
      </c>
      <c r="D89" s="6" t="s">
        <v>289</v>
      </c>
      <c r="E89" s="7" t="s">
        <v>290</v>
      </c>
      <c r="F89" s="7">
        <v>76</v>
      </c>
      <c r="G89" s="14">
        <v>83.4</v>
      </c>
      <c r="H89" s="14">
        <v>85.16</v>
      </c>
      <c r="I89" s="11">
        <f t="shared" si="1"/>
        <v>81.884</v>
      </c>
      <c r="J89" s="12"/>
    </row>
    <row r="90" spans="1:10" ht="19.899999999999999" customHeight="1">
      <c r="A90" s="5" t="s">
        <v>291</v>
      </c>
      <c r="B90" s="6" t="s">
        <v>269</v>
      </c>
      <c r="C90" s="6" t="s">
        <v>23</v>
      </c>
      <c r="D90" s="6" t="s">
        <v>292</v>
      </c>
      <c r="E90" s="7" t="s">
        <v>293</v>
      </c>
      <c r="F90" s="7">
        <v>75</v>
      </c>
      <c r="G90" s="14">
        <v>80</v>
      </c>
      <c r="H90" s="14">
        <v>81.650000000000006</v>
      </c>
      <c r="I90" s="11">
        <f t="shared" si="1"/>
        <v>79.16</v>
      </c>
      <c r="J90" s="12"/>
    </row>
    <row r="91" spans="1:10" ht="19.899999999999999" customHeight="1">
      <c r="A91" s="5" t="s">
        <v>294</v>
      </c>
      <c r="B91" s="6" t="s">
        <v>269</v>
      </c>
      <c r="C91" s="6" t="s">
        <v>23</v>
      </c>
      <c r="D91" s="6" t="s">
        <v>295</v>
      </c>
      <c r="E91" s="7" t="s">
        <v>296</v>
      </c>
      <c r="F91" s="7">
        <v>74.5</v>
      </c>
      <c r="G91" s="14">
        <v>78</v>
      </c>
      <c r="H91" s="14">
        <v>79.28</v>
      </c>
      <c r="I91" s="11">
        <f t="shared" si="1"/>
        <v>77.462000000000003</v>
      </c>
      <c r="J91" s="12"/>
    </row>
    <row r="92" spans="1:10" ht="19.899999999999999" customHeight="1">
      <c r="A92" s="5" t="s">
        <v>297</v>
      </c>
      <c r="B92" s="6" t="s">
        <v>298</v>
      </c>
      <c r="C92" s="6" t="s">
        <v>12</v>
      </c>
      <c r="D92" s="6" t="s">
        <v>299</v>
      </c>
      <c r="E92" s="7" t="s">
        <v>300</v>
      </c>
      <c r="F92" s="7">
        <v>72</v>
      </c>
      <c r="G92" s="14">
        <v>82.8</v>
      </c>
      <c r="H92" s="14">
        <v>80.5</v>
      </c>
      <c r="I92" s="11">
        <f t="shared" si="1"/>
        <v>78.64</v>
      </c>
      <c r="J92" s="12"/>
    </row>
    <row r="93" spans="1:10" ht="19.899999999999999" customHeight="1">
      <c r="A93" s="5" t="s">
        <v>301</v>
      </c>
      <c r="B93" s="6" t="s">
        <v>298</v>
      </c>
      <c r="C93" s="6" t="s">
        <v>12</v>
      </c>
      <c r="D93" s="6" t="s">
        <v>302</v>
      </c>
      <c r="E93" s="7" t="s">
        <v>303</v>
      </c>
      <c r="F93" s="7">
        <v>68</v>
      </c>
      <c r="G93" s="14">
        <v>84.4</v>
      </c>
      <c r="H93" s="14">
        <v>83.33</v>
      </c>
      <c r="I93" s="11">
        <f t="shared" si="1"/>
        <v>79.051999999999992</v>
      </c>
      <c r="J93" s="12"/>
    </row>
    <row r="94" spans="1:10" ht="19.899999999999999" customHeight="1">
      <c r="A94" s="5" t="s">
        <v>304</v>
      </c>
      <c r="B94" s="6" t="s">
        <v>298</v>
      </c>
      <c r="C94" s="6" t="s">
        <v>12</v>
      </c>
      <c r="D94" s="6">
        <v>24310031805</v>
      </c>
      <c r="E94" s="7" t="s">
        <v>305</v>
      </c>
      <c r="F94" s="7">
        <v>68</v>
      </c>
      <c r="G94" s="14">
        <v>81.8</v>
      </c>
      <c r="H94" s="14">
        <v>78.45</v>
      </c>
      <c r="I94" s="11">
        <f t="shared" si="1"/>
        <v>76.319999999999993</v>
      </c>
      <c r="J94" s="12"/>
    </row>
    <row r="95" spans="1:10" ht="19.899999999999999" customHeight="1">
      <c r="A95" s="5" t="s">
        <v>306</v>
      </c>
      <c r="B95" s="6" t="s">
        <v>298</v>
      </c>
      <c r="C95" s="6" t="s">
        <v>23</v>
      </c>
      <c r="D95" s="6" t="s">
        <v>307</v>
      </c>
      <c r="E95" s="7" t="s">
        <v>308</v>
      </c>
      <c r="F95" s="7">
        <v>76.5</v>
      </c>
      <c r="G95" s="14">
        <v>79</v>
      </c>
      <c r="H95" s="14">
        <v>78.099999999999994</v>
      </c>
      <c r="I95" s="11">
        <f t="shared" si="1"/>
        <v>77.89</v>
      </c>
      <c r="J95" s="12"/>
    </row>
    <row r="96" spans="1:10" ht="19.899999999999999" customHeight="1">
      <c r="A96" s="5" t="s">
        <v>309</v>
      </c>
      <c r="B96" s="6" t="s">
        <v>298</v>
      </c>
      <c r="C96" s="6" t="s">
        <v>23</v>
      </c>
      <c r="D96" s="6" t="s">
        <v>310</v>
      </c>
      <c r="E96" s="7" t="s">
        <v>311</v>
      </c>
      <c r="F96" s="7">
        <v>74</v>
      </c>
      <c r="G96" s="14">
        <v>82</v>
      </c>
      <c r="H96" s="14">
        <v>81.84</v>
      </c>
      <c r="I96" s="11">
        <f t="shared" si="1"/>
        <v>79.536000000000001</v>
      </c>
      <c r="J96" s="12"/>
    </row>
    <row r="97" spans="1:10" ht="19.899999999999999" customHeight="1">
      <c r="A97" s="5" t="s">
        <v>312</v>
      </c>
      <c r="B97" s="6" t="s">
        <v>298</v>
      </c>
      <c r="C97" s="6" t="s">
        <v>23</v>
      </c>
      <c r="D97" s="6" t="s">
        <v>313</v>
      </c>
      <c r="E97" s="7" t="s">
        <v>314</v>
      </c>
      <c r="F97" s="7">
        <v>72.5</v>
      </c>
      <c r="G97" s="14">
        <v>80</v>
      </c>
      <c r="H97" s="14">
        <v>83.25</v>
      </c>
      <c r="I97" s="11">
        <f t="shared" si="1"/>
        <v>79.050000000000011</v>
      </c>
      <c r="J97" s="12"/>
    </row>
    <row r="98" spans="1:10" ht="19.899999999999999" customHeight="1">
      <c r="A98" s="5" t="s">
        <v>315</v>
      </c>
      <c r="B98" s="6" t="s">
        <v>316</v>
      </c>
      <c r="C98" s="6" t="s">
        <v>317</v>
      </c>
      <c r="D98" s="6" t="s">
        <v>318</v>
      </c>
      <c r="E98" s="7" t="s">
        <v>319</v>
      </c>
      <c r="F98" s="7">
        <v>76.5</v>
      </c>
      <c r="G98" s="14">
        <v>85.4</v>
      </c>
      <c r="H98" s="14">
        <v>83.61</v>
      </c>
      <c r="I98" s="11">
        <f t="shared" si="1"/>
        <v>82.01400000000001</v>
      </c>
      <c r="J98" s="12"/>
    </row>
    <row r="99" spans="1:10" ht="19.899999999999999" customHeight="1">
      <c r="A99" s="5" t="s">
        <v>320</v>
      </c>
      <c r="B99" s="6" t="s">
        <v>316</v>
      </c>
      <c r="C99" s="6" t="s">
        <v>317</v>
      </c>
      <c r="D99" s="6" t="s">
        <v>321</v>
      </c>
      <c r="E99" s="7" t="s">
        <v>322</v>
      </c>
      <c r="F99" s="7">
        <v>75</v>
      </c>
      <c r="G99" s="14">
        <v>80.599999999999994</v>
      </c>
      <c r="H99" s="14">
        <v>77.73</v>
      </c>
      <c r="I99" s="11">
        <f t="shared" si="1"/>
        <v>77.771999999999991</v>
      </c>
      <c r="J99" s="12"/>
    </row>
    <row r="100" spans="1:10" ht="19.899999999999999" customHeight="1">
      <c r="A100" s="5" t="s">
        <v>323</v>
      </c>
      <c r="B100" s="6" t="s">
        <v>316</v>
      </c>
      <c r="C100" s="6" t="s">
        <v>317</v>
      </c>
      <c r="D100" s="6" t="s">
        <v>324</v>
      </c>
      <c r="E100" s="7" t="s">
        <v>325</v>
      </c>
      <c r="F100" s="7">
        <v>73</v>
      </c>
      <c r="G100" s="14">
        <v>82</v>
      </c>
      <c r="H100" s="14">
        <v>74.16</v>
      </c>
      <c r="I100" s="11">
        <f t="shared" si="1"/>
        <v>76.164000000000001</v>
      </c>
      <c r="J100" s="12"/>
    </row>
    <row r="101" spans="1:10" ht="19.899999999999999" customHeight="1">
      <c r="A101" s="5" t="s">
        <v>326</v>
      </c>
      <c r="B101" s="6" t="s">
        <v>316</v>
      </c>
      <c r="C101" s="6" t="s">
        <v>317</v>
      </c>
      <c r="D101" s="6" t="s">
        <v>327</v>
      </c>
      <c r="E101" s="7" t="s">
        <v>328</v>
      </c>
      <c r="F101" s="7">
        <v>73</v>
      </c>
      <c r="G101" s="14">
        <v>79.400000000000006</v>
      </c>
      <c r="H101" s="14">
        <v>74.09</v>
      </c>
      <c r="I101" s="11">
        <f t="shared" si="1"/>
        <v>75.355999999999995</v>
      </c>
      <c r="J101" s="12"/>
    </row>
    <row r="102" spans="1:10" ht="19.899999999999999" customHeight="1">
      <c r="A102" s="5" t="s">
        <v>329</v>
      </c>
      <c r="B102" s="6" t="s">
        <v>316</v>
      </c>
      <c r="C102" s="6" t="s">
        <v>330</v>
      </c>
      <c r="D102" s="6" t="s">
        <v>331</v>
      </c>
      <c r="E102" s="7" t="s">
        <v>332</v>
      </c>
      <c r="F102" s="7">
        <v>68.5</v>
      </c>
      <c r="G102" s="14">
        <v>81</v>
      </c>
      <c r="H102" s="14">
        <v>83.45</v>
      </c>
      <c r="I102" s="11">
        <f t="shared" si="1"/>
        <v>78.23</v>
      </c>
      <c r="J102" s="12"/>
    </row>
    <row r="103" spans="1:10" ht="19.899999999999999" customHeight="1">
      <c r="A103" s="5" t="s">
        <v>333</v>
      </c>
      <c r="B103" s="6" t="s">
        <v>316</v>
      </c>
      <c r="C103" s="6" t="s">
        <v>330</v>
      </c>
      <c r="D103" s="6" t="s">
        <v>334</v>
      </c>
      <c r="E103" s="7" t="s">
        <v>335</v>
      </c>
      <c r="F103" s="7">
        <v>65.5</v>
      </c>
      <c r="G103" s="14">
        <v>83.6</v>
      </c>
      <c r="H103" s="14">
        <v>79.36</v>
      </c>
      <c r="I103" s="11">
        <f t="shared" si="1"/>
        <v>76.47399999999999</v>
      </c>
      <c r="J103" s="12"/>
    </row>
    <row r="104" spans="1:10" ht="19.899999999999999" customHeight="1">
      <c r="A104" s="5" t="s">
        <v>336</v>
      </c>
      <c r="B104" s="6" t="s">
        <v>316</v>
      </c>
      <c r="C104" s="6" t="s">
        <v>330</v>
      </c>
      <c r="D104" s="6" t="s">
        <v>337</v>
      </c>
      <c r="E104" s="7" t="s">
        <v>338</v>
      </c>
      <c r="F104" s="7">
        <v>65</v>
      </c>
      <c r="G104" s="14">
        <v>78</v>
      </c>
      <c r="H104" s="14">
        <v>81.13</v>
      </c>
      <c r="I104" s="11">
        <f t="shared" si="1"/>
        <v>75.352000000000004</v>
      </c>
      <c r="J104" s="12"/>
    </row>
    <row r="105" spans="1:10" ht="19.899999999999999" customHeight="1">
      <c r="A105" s="5" t="s">
        <v>339</v>
      </c>
      <c r="B105" s="6" t="s">
        <v>316</v>
      </c>
      <c r="C105" s="6" t="s">
        <v>238</v>
      </c>
      <c r="D105" s="6" t="s">
        <v>340</v>
      </c>
      <c r="E105" s="7" t="s">
        <v>341</v>
      </c>
      <c r="F105" s="7">
        <v>75.5</v>
      </c>
      <c r="G105" s="14"/>
      <c r="H105" s="14">
        <v>79.86</v>
      </c>
      <c r="I105" s="11">
        <f t="shared" ref="I105:I108" si="2">F105*0.5+H105*0.5</f>
        <v>77.680000000000007</v>
      </c>
      <c r="J105" s="12"/>
    </row>
    <row r="106" spans="1:10" ht="19.899999999999999" customHeight="1">
      <c r="A106" s="5" t="s">
        <v>342</v>
      </c>
      <c r="B106" s="6" t="s">
        <v>316</v>
      </c>
      <c r="C106" s="6" t="s">
        <v>238</v>
      </c>
      <c r="D106" s="6" t="s">
        <v>343</v>
      </c>
      <c r="E106" s="7" t="s">
        <v>344</v>
      </c>
      <c r="F106" s="7">
        <v>75.5</v>
      </c>
      <c r="G106" s="14"/>
      <c r="H106" s="14">
        <v>79.28</v>
      </c>
      <c r="I106" s="11">
        <f t="shared" si="2"/>
        <v>77.39</v>
      </c>
      <c r="J106" s="12"/>
    </row>
    <row r="107" spans="1:10" ht="19.899999999999999" customHeight="1">
      <c r="A107" s="5" t="s">
        <v>345</v>
      </c>
      <c r="B107" s="6" t="s">
        <v>316</v>
      </c>
      <c r="C107" s="6" t="s">
        <v>238</v>
      </c>
      <c r="D107" s="6" t="s">
        <v>346</v>
      </c>
      <c r="E107" s="7" t="s">
        <v>347</v>
      </c>
      <c r="F107" s="7">
        <v>75</v>
      </c>
      <c r="G107" s="14"/>
      <c r="H107" s="14">
        <v>80.13</v>
      </c>
      <c r="I107" s="11">
        <f t="shared" si="2"/>
        <v>77.564999999999998</v>
      </c>
      <c r="J107" s="12"/>
    </row>
    <row r="108" spans="1:10" ht="19.899999999999999" customHeight="1">
      <c r="A108" s="5" t="s">
        <v>348</v>
      </c>
      <c r="B108" s="6" t="s">
        <v>316</v>
      </c>
      <c r="C108" s="6" t="s">
        <v>238</v>
      </c>
      <c r="D108" s="6" t="s">
        <v>349</v>
      </c>
      <c r="E108" s="7" t="s">
        <v>350</v>
      </c>
      <c r="F108" s="7">
        <v>75</v>
      </c>
      <c r="G108" s="14"/>
      <c r="H108" s="14">
        <v>77.16</v>
      </c>
      <c r="I108" s="11">
        <f t="shared" si="2"/>
        <v>76.08</v>
      </c>
      <c r="J108" s="12"/>
    </row>
    <row r="109" spans="1:10" ht="19.899999999999999" customHeight="1">
      <c r="A109" s="5" t="s">
        <v>351</v>
      </c>
      <c r="B109" s="6" t="s">
        <v>352</v>
      </c>
      <c r="C109" s="6" t="s">
        <v>23</v>
      </c>
      <c r="D109" s="6" t="s">
        <v>353</v>
      </c>
      <c r="E109" s="7" t="s">
        <v>354</v>
      </c>
      <c r="F109" s="7">
        <v>75</v>
      </c>
      <c r="G109" s="14">
        <v>81.400000000000006</v>
      </c>
      <c r="H109" s="14">
        <v>84.52</v>
      </c>
      <c r="I109" s="11">
        <f t="shared" si="1"/>
        <v>80.728000000000009</v>
      </c>
      <c r="J109" s="12"/>
    </row>
    <row r="110" spans="1:10" ht="19.899999999999999" customHeight="1">
      <c r="A110" s="5" t="s">
        <v>355</v>
      </c>
      <c r="B110" s="6" t="s">
        <v>352</v>
      </c>
      <c r="C110" s="6" t="s">
        <v>23</v>
      </c>
      <c r="D110" s="6" t="s">
        <v>356</v>
      </c>
      <c r="E110" s="7" t="s">
        <v>357</v>
      </c>
      <c r="F110" s="7">
        <v>74</v>
      </c>
      <c r="G110" s="14">
        <v>85.2</v>
      </c>
      <c r="H110" s="14">
        <v>88.06</v>
      </c>
      <c r="I110" s="11">
        <f t="shared" si="1"/>
        <v>82.984000000000009</v>
      </c>
      <c r="J110" s="12"/>
    </row>
    <row r="111" spans="1:10" ht="19.899999999999999" customHeight="1">
      <c r="A111" s="5" t="s">
        <v>358</v>
      </c>
      <c r="B111" s="6" t="s">
        <v>352</v>
      </c>
      <c r="C111" s="6" t="s">
        <v>23</v>
      </c>
      <c r="D111" s="6" t="s">
        <v>359</v>
      </c>
      <c r="E111" s="7" t="s">
        <v>360</v>
      </c>
      <c r="F111" s="7">
        <v>73</v>
      </c>
      <c r="G111" s="14">
        <v>82.8</v>
      </c>
      <c r="H111" s="14">
        <v>84.43</v>
      </c>
      <c r="I111" s="11">
        <f t="shared" si="1"/>
        <v>80.512</v>
      </c>
      <c r="J111" s="12"/>
    </row>
    <row r="112" spans="1:10" ht="19.899999999999999" customHeight="1">
      <c r="A112" s="5" t="s">
        <v>361</v>
      </c>
      <c r="B112" s="13" t="s">
        <v>352</v>
      </c>
      <c r="C112" s="6" t="s">
        <v>23</v>
      </c>
      <c r="D112" s="6" t="s">
        <v>362</v>
      </c>
      <c r="E112" s="7" t="s">
        <v>363</v>
      </c>
      <c r="F112" s="7">
        <v>71.5</v>
      </c>
      <c r="G112" s="14">
        <v>79.8</v>
      </c>
      <c r="H112" s="14">
        <v>84.07</v>
      </c>
      <c r="I112" s="11">
        <f t="shared" si="1"/>
        <v>79.018000000000001</v>
      </c>
      <c r="J112" s="12"/>
    </row>
    <row r="113" spans="1:10" ht="19.899999999999999" customHeight="1">
      <c r="A113" s="5" t="s">
        <v>364</v>
      </c>
      <c r="B113" s="13" t="s">
        <v>352</v>
      </c>
      <c r="C113" s="6" t="s">
        <v>23</v>
      </c>
      <c r="D113" s="6" t="s">
        <v>365</v>
      </c>
      <c r="E113" s="7" t="s">
        <v>366</v>
      </c>
      <c r="F113" s="7">
        <v>71</v>
      </c>
      <c r="G113" s="14">
        <v>80.8</v>
      </c>
      <c r="H113" s="14">
        <v>82.41</v>
      </c>
      <c r="I113" s="11">
        <f t="shared" si="1"/>
        <v>78.503999999999991</v>
      </c>
      <c r="J113" s="12"/>
    </row>
    <row r="114" spans="1:10" ht="19.899999999999999" customHeight="1">
      <c r="A114" s="5" t="s">
        <v>367</v>
      </c>
      <c r="B114" s="13" t="s">
        <v>352</v>
      </c>
      <c r="C114" s="6" t="s">
        <v>23</v>
      </c>
      <c r="D114" s="6" t="s">
        <v>368</v>
      </c>
      <c r="E114" s="7" t="s">
        <v>369</v>
      </c>
      <c r="F114" s="7">
        <v>70.5</v>
      </c>
      <c r="G114" s="14">
        <v>86.2</v>
      </c>
      <c r="H114" s="14">
        <v>86.28</v>
      </c>
      <c r="I114" s="11">
        <f t="shared" si="1"/>
        <v>81.521999999999991</v>
      </c>
      <c r="J114" s="12"/>
    </row>
    <row r="115" spans="1:10" ht="19.899999999999999" customHeight="1">
      <c r="A115" s="5" t="s">
        <v>370</v>
      </c>
      <c r="B115" s="13" t="s">
        <v>371</v>
      </c>
      <c r="C115" s="6" t="s">
        <v>330</v>
      </c>
      <c r="D115" s="6" t="s">
        <v>372</v>
      </c>
      <c r="E115" s="7" t="s">
        <v>373</v>
      </c>
      <c r="F115" s="7">
        <v>73.5</v>
      </c>
      <c r="G115" s="14">
        <v>81.2</v>
      </c>
      <c r="H115" s="14">
        <v>81.510000000000005</v>
      </c>
      <c r="I115" s="11">
        <f t="shared" si="1"/>
        <v>79.01400000000001</v>
      </c>
      <c r="J115" s="12"/>
    </row>
    <row r="116" spans="1:10" ht="19.899999999999999" customHeight="1">
      <c r="A116" s="5" t="s">
        <v>374</v>
      </c>
      <c r="B116" s="13" t="s">
        <v>371</v>
      </c>
      <c r="C116" s="6" t="s">
        <v>330</v>
      </c>
      <c r="D116" s="6" t="s">
        <v>375</v>
      </c>
      <c r="E116" s="7" t="s">
        <v>376</v>
      </c>
      <c r="F116" s="7">
        <v>71</v>
      </c>
      <c r="G116" s="14">
        <v>80.599999999999994</v>
      </c>
      <c r="H116" s="14">
        <v>77.59</v>
      </c>
      <c r="I116" s="11">
        <f t="shared" si="1"/>
        <v>76.515999999999991</v>
      </c>
      <c r="J116" s="12"/>
    </row>
    <row r="117" spans="1:10" ht="19.899999999999999" customHeight="1">
      <c r="A117" s="5" t="s">
        <v>377</v>
      </c>
      <c r="B117" s="13" t="s">
        <v>371</v>
      </c>
      <c r="C117" s="6" t="s">
        <v>330</v>
      </c>
      <c r="D117" s="6" t="s">
        <v>378</v>
      </c>
      <c r="E117" s="7" t="s">
        <v>379</v>
      </c>
      <c r="F117" s="7">
        <v>69</v>
      </c>
      <c r="G117" s="14">
        <v>0</v>
      </c>
      <c r="H117" s="14">
        <v>0</v>
      </c>
      <c r="I117" s="11">
        <f t="shared" si="1"/>
        <v>20.7</v>
      </c>
      <c r="J117" s="12"/>
    </row>
    <row r="118" spans="1:10" ht="19.899999999999999" customHeight="1">
      <c r="A118" s="5" t="s">
        <v>380</v>
      </c>
      <c r="B118" s="6" t="s">
        <v>371</v>
      </c>
      <c r="C118" s="6" t="s">
        <v>23</v>
      </c>
      <c r="D118" s="6" t="s">
        <v>381</v>
      </c>
      <c r="E118" s="7" t="s">
        <v>382</v>
      </c>
      <c r="F118" s="7">
        <v>78.5</v>
      </c>
      <c r="G118" s="14">
        <v>80.599999999999994</v>
      </c>
      <c r="H118" s="14">
        <v>76.86</v>
      </c>
      <c r="I118" s="11">
        <f t="shared" si="1"/>
        <v>78.47399999999999</v>
      </c>
      <c r="J118" s="12"/>
    </row>
    <row r="119" spans="1:10" ht="19.899999999999999" customHeight="1">
      <c r="A119" s="5" t="s">
        <v>383</v>
      </c>
      <c r="B119" s="6" t="s">
        <v>371</v>
      </c>
      <c r="C119" s="6" t="s">
        <v>23</v>
      </c>
      <c r="D119" s="6" t="s">
        <v>384</v>
      </c>
      <c r="E119" s="7" t="s">
        <v>385</v>
      </c>
      <c r="F119" s="7">
        <v>78</v>
      </c>
      <c r="G119" s="14">
        <v>82.2</v>
      </c>
      <c r="H119" s="14">
        <v>82.18</v>
      </c>
      <c r="I119" s="11">
        <f t="shared" si="1"/>
        <v>80.932000000000016</v>
      </c>
      <c r="J119" s="12"/>
    </row>
    <row r="120" spans="1:10" ht="19.899999999999999" customHeight="1">
      <c r="A120" s="5" t="s">
        <v>386</v>
      </c>
      <c r="B120" s="6" t="s">
        <v>371</v>
      </c>
      <c r="C120" s="6" t="s">
        <v>23</v>
      </c>
      <c r="D120" s="6" t="s">
        <v>387</v>
      </c>
      <c r="E120" s="7" t="s">
        <v>388</v>
      </c>
      <c r="F120" s="7">
        <v>72.5</v>
      </c>
      <c r="G120" s="14">
        <v>81.599999999999994</v>
      </c>
      <c r="H120" s="14">
        <v>82.92</v>
      </c>
      <c r="I120" s="11">
        <f t="shared" si="1"/>
        <v>79.397999999999996</v>
      </c>
      <c r="J120" s="12"/>
    </row>
    <row r="121" spans="1:10" ht="19.899999999999999" customHeight="1">
      <c r="A121" s="5" t="s">
        <v>389</v>
      </c>
      <c r="B121" s="6" t="s">
        <v>371</v>
      </c>
      <c r="C121" s="6" t="s">
        <v>23</v>
      </c>
      <c r="D121" s="6" t="s">
        <v>390</v>
      </c>
      <c r="E121" s="7" t="s">
        <v>391</v>
      </c>
      <c r="F121" s="7">
        <v>72.5</v>
      </c>
      <c r="G121" s="14">
        <v>79.400000000000006</v>
      </c>
      <c r="H121" s="14">
        <v>81.819999999999993</v>
      </c>
      <c r="I121" s="11">
        <f t="shared" si="1"/>
        <v>78.298000000000002</v>
      </c>
      <c r="J121" s="12"/>
    </row>
    <row r="122" spans="1:10" ht="19.899999999999999" customHeight="1">
      <c r="A122" s="5" t="s">
        <v>392</v>
      </c>
      <c r="B122" s="6" t="s">
        <v>393</v>
      </c>
      <c r="C122" s="6" t="s">
        <v>43</v>
      </c>
      <c r="D122" s="6" t="s">
        <v>394</v>
      </c>
      <c r="E122" s="7" t="s">
        <v>395</v>
      </c>
      <c r="F122" s="7">
        <v>77</v>
      </c>
      <c r="G122" s="14">
        <v>79.739999999999995</v>
      </c>
      <c r="H122" s="14">
        <v>83.54</v>
      </c>
      <c r="I122" s="11">
        <f t="shared" si="1"/>
        <v>80.437999999999988</v>
      </c>
      <c r="J122" s="12"/>
    </row>
    <row r="123" spans="1:10" ht="19.899999999999999" customHeight="1">
      <c r="A123" s="5" t="s">
        <v>396</v>
      </c>
      <c r="B123" s="6" t="s">
        <v>393</v>
      </c>
      <c r="C123" s="6" t="s">
        <v>43</v>
      </c>
      <c r="D123" s="6" t="s">
        <v>397</v>
      </c>
      <c r="E123" s="7" t="s">
        <v>398</v>
      </c>
      <c r="F123" s="7">
        <v>73</v>
      </c>
      <c r="G123" s="14">
        <v>83.72</v>
      </c>
      <c r="H123" s="14">
        <v>80.069999999999993</v>
      </c>
      <c r="I123" s="11">
        <f t="shared" si="1"/>
        <v>79.043999999999997</v>
      </c>
      <c r="J123" s="12"/>
    </row>
    <row r="124" spans="1:10" ht="19.899999999999999" customHeight="1">
      <c r="A124" s="5" t="s">
        <v>399</v>
      </c>
      <c r="B124" s="6" t="s">
        <v>393</v>
      </c>
      <c r="C124" s="6" t="s">
        <v>43</v>
      </c>
      <c r="D124" s="6" t="s">
        <v>400</v>
      </c>
      <c r="E124" s="7" t="s">
        <v>401</v>
      </c>
      <c r="F124" s="7">
        <v>73</v>
      </c>
      <c r="G124" s="14">
        <v>73.78</v>
      </c>
      <c r="H124" s="14">
        <v>78.739999999999995</v>
      </c>
      <c r="I124" s="11">
        <f t="shared" si="1"/>
        <v>75.53</v>
      </c>
      <c r="J124" s="12"/>
    </row>
    <row r="125" spans="1:10" ht="19.899999999999999" customHeight="1">
      <c r="A125" s="5" t="s">
        <v>402</v>
      </c>
      <c r="B125" s="6" t="s">
        <v>393</v>
      </c>
      <c r="C125" s="6" t="s">
        <v>43</v>
      </c>
      <c r="D125" s="6" t="s">
        <v>403</v>
      </c>
      <c r="E125" s="7" t="s">
        <v>404</v>
      </c>
      <c r="F125" s="7">
        <v>73</v>
      </c>
      <c r="G125" s="14">
        <v>76.56</v>
      </c>
      <c r="H125" s="14">
        <v>80.569999999999993</v>
      </c>
      <c r="I125" s="11">
        <f t="shared" si="1"/>
        <v>77.096000000000004</v>
      </c>
      <c r="J125" s="12"/>
    </row>
    <row r="126" spans="1:10" ht="19.899999999999999" customHeight="1">
      <c r="A126" s="5" t="s">
        <v>405</v>
      </c>
      <c r="B126" s="6" t="s">
        <v>393</v>
      </c>
      <c r="C126" s="6" t="s">
        <v>23</v>
      </c>
      <c r="D126" s="6" t="s">
        <v>406</v>
      </c>
      <c r="E126" s="7" t="s">
        <v>407</v>
      </c>
      <c r="F126" s="7">
        <v>73</v>
      </c>
      <c r="G126" s="14">
        <v>80.599999999999994</v>
      </c>
      <c r="H126" s="14">
        <v>81.430000000000007</v>
      </c>
      <c r="I126" s="11">
        <f t="shared" si="1"/>
        <v>78.652000000000001</v>
      </c>
      <c r="J126" s="12"/>
    </row>
    <row r="127" spans="1:10" ht="19.899999999999999" customHeight="1">
      <c r="A127" s="5" t="s">
        <v>408</v>
      </c>
      <c r="B127" s="6" t="s">
        <v>393</v>
      </c>
      <c r="C127" s="6" t="s">
        <v>23</v>
      </c>
      <c r="D127" s="6" t="s">
        <v>409</v>
      </c>
      <c r="E127" s="7" t="s">
        <v>410</v>
      </c>
      <c r="F127" s="7">
        <v>72.5</v>
      </c>
      <c r="G127" s="14">
        <v>83.8</v>
      </c>
      <c r="H127" s="14">
        <v>83.63</v>
      </c>
      <c r="I127" s="11">
        <f t="shared" si="1"/>
        <v>80.341999999999999</v>
      </c>
      <c r="J127" s="12"/>
    </row>
    <row r="128" spans="1:10" ht="19.899999999999999" customHeight="1">
      <c r="A128" s="5" t="s">
        <v>411</v>
      </c>
      <c r="B128" s="6" t="s">
        <v>393</v>
      </c>
      <c r="C128" s="6" t="s">
        <v>23</v>
      </c>
      <c r="D128" s="6" t="s">
        <v>412</v>
      </c>
      <c r="E128" s="7" t="s">
        <v>413</v>
      </c>
      <c r="F128" s="7">
        <v>71.5</v>
      </c>
      <c r="G128" s="14">
        <v>82.6</v>
      </c>
      <c r="H128" s="14">
        <v>78.59</v>
      </c>
      <c r="I128" s="11">
        <f t="shared" si="1"/>
        <v>77.665999999999997</v>
      </c>
      <c r="J128" s="12"/>
    </row>
    <row r="129" spans="1:10" ht="19.899999999999999" customHeight="1">
      <c r="A129" s="5" t="s">
        <v>414</v>
      </c>
      <c r="B129" s="6" t="s">
        <v>393</v>
      </c>
      <c r="C129" s="6" t="s">
        <v>23</v>
      </c>
      <c r="D129" s="6" t="s">
        <v>415</v>
      </c>
      <c r="E129" s="7" t="s">
        <v>416</v>
      </c>
      <c r="F129" s="7">
        <v>71.5</v>
      </c>
      <c r="G129" s="14">
        <v>80.599999999999994</v>
      </c>
      <c r="H129" s="14">
        <v>83.98</v>
      </c>
      <c r="I129" s="11">
        <f t="shared" si="1"/>
        <v>79.222000000000008</v>
      </c>
      <c r="J129" s="12"/>
    </row>
    <row r="130" spans="1:10" ht="19.899999999999999" customHeight="1">
      <c r="A130" s="5" t="s">
        <v>417</v>
      </c>
      <c r="B130" s="6" t="s">
        <v>393</v>
      </c>
      <c r="C130" s="6" t="s">
        <v>23</v>
      </c>
      <c r="D130" s="6" t="s">
        <v>418</v>
      </c>
      <c r="E130" s="7" t="s">
        <v>419</v>
      </c>
      <c r="F130" s="7">
        <v>71.5</v>
      </c>
      <c r="G130" s="14">
        <v>81.599999999999994</v>
      </c>
      <c r="H130" s="14">
        <v>80.16</v>
      </c>
      <c r="I130" s="11">
        <f t="shared" si="1"/>
        <v>77.994</v>
      </c>
      <c r="J130" s="12"/>
    </row>
    <row r="131" spans="1:10" ht="19.899999999999999" customHeight="1">
      <c r="A131" s="5" t="s">
        <v>420</v>
      </c>
      <c r="B131" s="6" t="s">
        <v>421</v>
      </c>
      <c r="C131" s="6" t="s">
        <v>12</v>
      </c>
      <c r="D131" s="6" t="s">
        <v>422</v>
      </c>
      <c r="E131" s="7" t="s">
        <v>423</v>
      </c>
      <c r="F131" s="7">
        <v>73</v>
      </c>
      <c r="G131" s="14">
        <v>82.4</v>
      </c>
      <c r="H131" s="14">
        <v>81.61</v>
      </c>
      <c r="I131" s="11">
        <f t="shared" si="1"/>
        <v>79.26400000000001</v>
      </c>
      <c r="J131" s="12"/>
    </row>
    <row r="132" spans="1:10" ht="19.899999999999999" customHeight="1">
      <c r="A132" s="5" t="s">
        <v>424</v>
      </c>
      <c r="B132" s="6" t="s">
        <v>421</v>
      </c>
      <c r="C132" s="6" t="s">
        <v>12</v>
      </c>
      <c r="D132" s="6" t="s">
        <v>425</v>
      </c>
      <c r="E132" s="7" t="s">
        <v>426</v>
      </c>
      <c r="F132" s="7">
        <v>72</v>
      </c>
      <c r="G132" s="14">
        <v>79.2</v>
      </c>
      <c r="H132" s="14">
        <v>80.900000000000006</v>
      </c>
      <c r="I132" s="11">
        <f t="shared" si="1"/>
        <v>77.72</v>
      </c>
      <c r="J132" s="12"/>
    </row>
    <row r="133" spans="1:10" ht="19.899999999999999" customHeight="1">
      <c r="A133" s="5" t="s">
        <v>427</v>
      </c>
      <c r="B133" s="6" t="s">
        <v>421</v>
      </c>
      <c r="C133" s="6" t="s">
        <v>12</v>
      </c>
      <c r="D133" s="6" t="s">
        <v>428</v>
      </c>
      <c r="E133" s="7" t="s">
        <v>429</v>
      </c>
      <c r="F133" s="7">
        <v>71</v>
      </c>
      <c r="G133" s="14">
        <v>81.400000000000006</v>
      </c>
      <c r="H133" s="14">
        <v>82.31</v>
      </c>
      <c r="I133" s="11">
        <f t="shared" si="1"/>
        <v>78.644000000000005</v>
      </c>
      <c r="J133" s="12"/>
    </row>
    <row r="134" spans="1:10" ht="19.899999999999999" customHeight="1">
      <c r="A134" s="5" t="s">
        <v>430</v>
      </c>
      <c r="B134" s="6" t="s">
        <v>421</v>
      </c>
      <c r="C134" s="6" t="s">
        <v>12</v>
      </c>
      <c r="D134" s="6" t="s">
        <v>431</v>
      </c>
      <c r="E134" s="7" t="s">
        <v>432</v>
      </c>
      <c r="F134" s="7">
        <v>70</v>
      </c>
      <c r="G134" s="14">
        <v>83.4</v>
      </c>
      <c r="H134" s="14">
        <v>82.59</v>
      </c>
      <c r="I134" s="11">
        <f t="shared" si="1"/>
        <v>79.055999999999997</v>
      </c>
      <c r="J134" s="12"/>
    </row>
    <row r="135" spans="1:10" ht="19.899999999999999" customHeight="1">
      <c r="A135" s="5" t="s">
        <v>433</v>
      </c>
      <c r="B135" s="6" t="s">
        <v>421</v>
      </c>
      <c r="C135" s="6" t="s">
        <v>12</v>
      </c>
      <c r="D135" s="6" t="s">
        <v>434</v>
      </c>
      <c r="E135" s="7" t="s">
        <v>435</v>
      </c>
      <c r="F135" s="7">
        <v>69</v>
      </c>
      <c r="G135" s="14">
        <v>82.6</v>
      </c>
      <c r="H135" s="14">
        <v>81.150000000000006</v>
      </c>
      <c r="I135" s="11">
        <f t="shared" si="1"/>
        <v>77.94</v>
      </c>
      <c r="J135" s="12"/>
    </row>
    <row r="136" spans="1:10" ht="19.899999999999999" customHeight="1">
      <c r="A136" s="5" t="s">
        <v>436</v>
      </c>
      <c r="B136" s="6" t="s">
        <v>421</v>
      </c>
      <c r="C136" s="6" t="s">
        <v>12</v>
      </c>
      <c r="D136" s="6" t="s">
        <v>437</v>
      </c>
      <c r="E136" s="7" t="s">
        <v>438</v>
      </c>
      <c r="F136" s="7">
        <v>68</v>
      </c>
      <c r="G136" s="14">
        <v>79.400000000000006</v>
      </c>
      <c r="H136" s="14">
        <v>81.790000000000006</v>
      </c>
      <c r="I136" s="11">
        <f t="shared" si="1"/>
        <v>76.936000000000007</v>
      </c>
      <c r="J136" s="12"/>
    </row>
    <row r="137" spans="1:10" ht="19.899999999999999" customHeight="1">
      <c r="A137" s="5" t="s">
        <v>439</v>
      </c>
      <c r="B137" s="6" t="s">
        <v>421</v>
      </c>
      <c r="C137" s="6" t="s">
        <v>12</v>
      </c>
      <c r="D137" s="6" t="s">
        <v>440</v>
      </c>
      <c r="E137" s="7" t="s">
        <v>441</v>
      </c>
      <c r="F137" s="7">
        <v>68</v>
      </c>
      <c r="G137" s="14">
        <v>84.6</v>
      </c>
      <c r="H137" s="14">
        <v>82.63</v>
      </c>
      <c r="I137" s="11">
        <f t="shared" si="1"/>
        <v>78.831999999999994</v>
      </c>
      <c r="J137" s="12"/>
    </row>
    <row r="138" spans="1:10" ht="19.899999999999999" customHeight="1">
      <c r="A138" s="5" t="s">
        <v>442</v>
      </c>
      <c r="B138" s="6" t="s">
        <v>421</v>
      </c>
      <c r="C138" s="6" t="s">
        <v>23</v>
      </c>
      <c r="D138" s="6" t="s">
        <v>443</v>
      </c>
      <c r="E138" s="7" t="s">
        <v>444</v>
      </c>
      <c r="F138" s="7">
        <v>77</v>
      </c>
      <c r="G138" s="14">
        <v>86.4</v>
      </c>
      <c r="H138" s="14">
        <v>83.45</v>
      </c>
      <c r="I138" s="11">
        <f t="shared" si="1"/>
        <v>82.4</v>
      </c>
      <c r="J138" s="12"/>
    </row>
    <row r="139" spans="1:10" ht="19.899999999999999" customHeight="1">
      <c r="A139" s="5" t="s">
        <v>445</v>
      </c>
      <c r="B139" s="6" t="s">
        <v>421</v>
      </c>
      <c r="C139" s="6" t="s">
        <v>23</v>
      </c>
      <c r="D139" s="6" t="s">
        <v>446</v>
      </c>
      <c r="E139" s="7" t="s">
        <v>447</v>
      </c>
      <c r="F139" s="7">
        <v>74</v>
      </c>
      <c r="G139" s="14">
        <v>82.6</v>
      </c>
      <c r="H139" s="14">
        <v>79.23</v>
      </c>
      <c r="I139" s="11">
        <f t="shared" si="1"/>
        <v>78.671999999999997</v>
      </c>
      <c r="J139" s="12"/>
    </row>
    <row r="140" spans="1:10" ht="19.899999999999999" customHeight="1">
      <c r="A140" s="5" t="s">
        <v>448</v>
      </c>
      <c r="B140" s="6" t="s">
        <v>421</v>
      </c>
      <c r="C140" s="6" t="s">
        <v>23</v>
      </c>
      <c r="D140" s="6" t="s">
        <v>449</v>
      </c>
      <c r="E140" s="7" t="s">
        <v>450</v>
      </c>
      <c r="F140" s="7">
        <v>72</v>
      </c>
      <c r="G140" s="14">
        <v>85.2</v>
      </c>
      <c r="H140" s="14">
        <v>80.83</v>
      </c>
      <c r="I140" s="11">
        <f>F140*0.3+G140*0.3+H140*0.4</f>
        <v>79.49199999999999</v>
      </c>
      <c r="J140" s="12"/>
    </row>
    <row r="141" spans="1:10" ht="19.899999999999999" customHeight="1">
      <c r="A141" s="5" t="s">
        <v>451</v>
      </c>
      <c r="B141" s="6" t="s">
        <v>452</v>
      </c>
      <c r="C141" s="6" t="s">
        <v>23</v>
      </c>
      <c r="D141" s="6" t="s">
        <v>453</v>
      </c>
      <c r="E141" s="7" t="s">
        <v>454</v>
      </c>
      <c r="F141" s="7">
        <v>73.5</v>
      </c>
      <c r="G141" s="14">
        <v>78.400000000000006</v>
      </c>
      <c r="H141" s="14">
        <v>82.03</v>
      </c>
      <c r="I141" s="11">
        <f>F141*0.3+G141*0.3+H141*0.4</f>
        <v>78.382000000000005</v>
      </c>
      <c r="J141" s="12"/>
    </row>
    <row r="142" spans="1:10" ht="19.899999999999999" customHeight="1">
      <c r="A142" s="5" t="s">
        <v>455</v>
      </c>
      <c r="B142" s="6" t="s">
        <v>452</v>
      </c>
      <c r="C142" s="6" t="s">
        <v>23</v>
      </c>
      <c r="D142" s="6" t="s">
        <v>456</v>
      </c>
      <c r="E142" s="7" t="s">
        <v>457</v>
      </c>
      <c r="F142" s="7">
        <v>72</v>
      </c>
      <c r="G142" s="14">
        <v>83</v>
      </c>
      <c r="H142" s="14">
        <v>82.35</v>
      </c>
      <c r="I142" s="11">
        <f>F142*0.3+G142*0.3+H142*0.4</f>
        <v>79.44</v>
      </c>
      <c r="J142" s="12"/>
    </row>
    <row r="143" spans="1:10" ht="19.899999999999999" customHeight="1">
      <c r="A143" s="5" t="s">
        <v>458</v>
      </c>
      <c r="B143" s="6" t="s">
        <v>452</v>
      </c>
      <c r="C143" s="6" t="s">
        <v>23</v>
      </c>
      <c r="D143" s="6" t="s">
        <v>459</v>
      </c>
      <c r="E143" s="7" t="s">
        <v>460</v>
      </c>
      <c r="F143" s="7">
        <v>71.5</v>
      </c>
      <c r="G143" s="14">
        <v>84.2</v>
      </c>
      <c r="H143" s="14">
        <v>83.93</v>
      </c>
      <c r="I143" s="11">
        <f>F143*0.3+G143*0.3+H143*0.4</f>
        <v>80.282000000000011</v>
      </c>
      <c r="J143" s="12"/>
    </row>
  </sheetData>
  <mergeCells count="2">
    <mergeCell ref="A1:J1"/>
    <mergeCell ref="H2:J2"/>
  </mergeCells>
  <phoneticPr fontId="11" type="noConversion"/>
  <pageMargins left="0.55000000000000004" right="0.235416666666667" top="0.43263888888888902" bottom="0.31388888888888899" header="0.27500000000000002" footer="0.23541666666666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总成绩公布表</vt:lpstr>
      <vt:lpstr>总成绩公布表!Print_Titles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2022-08-08T00:42:07Z</cp:lastPrinted>
  <dcterms:created xsi:type="dcterms:W3CDTF">2022-03-23T01:39:00Z</dcterms:created>
  <dcterms:modified xsi:type="dcterms:W3CDTF">2022-08-08T00:49:22Z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D54418658D374674B326DC68E418DFA7</vt:lpwstr>
  </property>
</Properties>
</file>