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0515核对版" sheetId="2" r:id="rId1"/>
  </sheets>
  <definedNames>
    <definedName name="_xlnm._FilterDatabase" localSheetId="0" hidden="1">'0515核对版'!$A$3:$M$29</definedName>
    <definedName name="_xlnm.Print_Titles" localSheetId="0">'0515核对版'!$3:$3</definedName>
    <definedName name="_xlnm.Print_Area" localSheetId="0">'0515核对版'!$A$1:$M$29</definedName>
  </definedNames>
  <calcPr calcId="144525"/>
</workbook>
</file>

<file path=xl/sharedStrings.xml><?xml version="1.0" encoding="utf-8"?>
<sst xmlns="http://schemas.openxmlformats.org/spreadsheetml/2006/main" count="120" uniqueCount="80">
  <si>
    <r>
      <rPr>
        <sz val="13"/>
        <color theme="1"/>
        <rFont val="黑体"/>
        <charset val="134"/>
      </rPr>
      <t>附件</t>
    </r>
    <r>
      <rPr>
        <sz val="13"/>
        <color theme="1"/>
        <rFont val="Times New Roman"/>
        <charset val="134"/>
      </rPr>
      <t>1</t>
    </r>
  </si>
  <si>
    <t>自贡市2022年度选调优秀大学毕业生到基层工作体检人员名单</t>
  </si>
  <si>
    <t>序号</t>
  </si>
  <si>
    <t>职位编码</t>
  </si>
  <si>
    <t>姓名</t>
  </si>
  <si>
    <t>性别</t>
  </si>
  <si>
    <t>准考证号</t>
  </si>
  <si>
    <t>行测
成绩</t>
  </si>
  <si>
    <t>申论
成绩</t>
  </si>
  <si>
    <t>笔试折合成绩</t>
  </si>
  <si>
    <t>面试
成绩</t>
  </si>
  <si>
    <t>面试折合成绩</t>
  </si>
  <si>
    <t>笔面试
总成绩</t>
  </si>
  <si>
    <t>职位
排名</t>
  </si>
  <si>
    <t>备注</t>
  </si>
  <si>
    <t>22020001</t>
  </si>
  <si>
    <t>叶佳鑫</t>
  </si>
  <si>
    <t>男</t>
  </si>
  <si>
    <t>8031210420001</t>
  </si>
  <si>
    <t>徐伟强</t>
  </si>
  <si>
    <t>8031210402621</t>
  </si>
  <si>
    <t>江万勇</t>
  </si>
  <si>
    <t>8031210416019</t>
  </si>
  <si>
    <t>李炎峰</t>
  </si>
  <si>
    <t>8031210301213</t>
  </si>
  <si>
    <t>22020002</t>
  </si>
  <si>
    <t>邓琨琳</t>
  </si>
  <si>
    <t>女</t>
  </si>
  <si>
    <t>8031210404028</t>
  </si>
  <si>
    <t>熊睿婧</t>
  </si>
  <si>
    <t>8031210407410</t>
  </si>
  <si>
    <t>唐薛睿</t>
  </si>
  <si>
    <t>8031210218619</t>
  </si>
  <si>
    <t>张建玲</t>
  </si>
  <si>
    <t>8031210411312</t>
  </si>
  <si>
    <t>考试总成绩相同的，以笔试成绩排名</t>
  </si>
  <si>
    <t>22020003</t>
  </si>
  <si>
    <t>陈俊宇</t>
  </si>
  <si>
    <t>8031210112402</t>
  </si>
  <si>
    <t>熊宇田</t>
  </si>
  <si>
    <t>8031210112816</t>
  </si>
  <si>
    <t>22020004</t>
  </si>
  <si>
    <t>李瑞莹</t>
  </si>
  <si>
    <t>8031210117521</t>
  </si>
  <si>
    <t>雷晶绚</t>
  </si>
  <si>
    <t>8031210412926</t>
  </si>
  <si>
    <t>22020005</t>
  </si>
  <si>
    <t>周昀鑫</t>
  </si>
  <si>
    <t>8031210400528</t>
  </si>
  <si>
    <t>陈思进</t>
  </si>
  <si>
    <t>8031210219815</t>
  </si>
  <si>
    <t>张自强</t>
  </si>
  <si>
    <t>8031210106101</t>
  </si>
  <si>
    <t>22020006</t>
  </si>
  <si>
    <t>吴艳华</t>
  </si>
  <si>
    <t>8031210401704</t>
  </si>
  <si>
    <t>张琳莲</t>
  </si>
  <si>
    <t>8031210304907</t>
  </si>
  <si>
    <t>任佳慧</t>
  </si>
  <si>
    <t>8031210410606</t>
  </si>
  <si>
    <t>22020007</t>
  </si>
  <si>
    <t>宋扬</t>
  </si>
  <si>
    <t>8031210300704</t>
  </si>
  <si>
    <t>潘天琪</t>
  </si>
  <si>
    <t>8031210415024</t>
  </si>
  <si>
    <t>22020008</t>
  </si>
  <si>
    <t>梁钰萍</t>
  </si>
  <si>
    <t>8031210304817</t>
  </si>
  <si>
    <t>曾锐</t>
  </si>
  <si>
    <t>8031210411128</t>
  </si>
  <si>
    <t>22020009</t>
  </si>
  <si>
    <t>蔡华鹏</t>
  </si>
  <si>
    <t>8031210108624</t>
  </si>
  <si>
    <t>刘皓</t>
  </si>
  <si>
    <t>8031210301803</t>
  </si>
  <si>
    <t>22020010</t>
  </si>
  <si>
    <t>周雅芳</t>
  </si>
  <si>
    <t>8031210304509</t>
  </si>
  <si>
    <t>幸鸿婧</t>
  </si>
  <si>
    <t>8031210420822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</si>
</sst>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3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3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tabSelected="1" view="pageBreakPreview" zoomScale="85" zoomScaleNormal="85" workbookViewId="0">
      <pane ySplit="3" topLeftCell="A4" activePane="bottomLeft" state="frozen"/>
      <selection/>
      <selection pane="bottomLeft" activeCell="M12" sqref="M12"/>
    </sheetView>
  </sheetViews>
  <sheetFormatPr defaultColWidth="8.90833333333333" defaultRowHeight="13.5"/>
  <cols>
    <col min="1" max="1" width="4.7" style="3" customWidth="1"/>
    <col min="2" max="2" width="10.7333333333333" style="3" customWidth="1"/>
    <col min="3" max="3" width="7.90833333333333" customWidth="1"/>
    <col min="4" max="4" width="6.16666666666667" customWidth="1"/>
    <col min="5" max="5" width="15.1416666666667" customWidth="1"/>
    <col min="6" max="7" width="6.025" customWidth="1"/>
    <col min="8" max="8" width="8.81666666666667" customWidth="1"/>
    <col min="9" max="9" width="6.76666666666667" style="4" customWidth="1"/>
    <col min="10" max="11" width="8.90833333333333" style="4"/>
    <col min="12" max="12" width="6.025" style="4" customWidth="1"/>
    <col min="13" max="13" width="14.85" customWidth="1"/>
  </cols>
  <sheetData>
    <row r="1" ht="29" customHeight="1" spans="1:3">
      <c r="A1" s="5" t="s">
        <v>0</v>
      </c>
      <c r="B1" s="5"/>
      <c r="C1" s="5"/>
    </row>
    <row r="2" ht="4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40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2" customFormat="1" ht="40" customHeight="1" spans="1:13">
      <c r="A4" s="9">
        <v>1</v>
      </c>
      <c r="B4" s="10" t="s">
        <v>15</v>
      </c>
      <c r="C4" s="10" t="s">
        <v>16</v>
      </c>
      <c r="D4" s="10" t="s">
        <v>17</v>
      </c>
      <c r="E4" s="11" t="s">
        <v>18</v>
      </c>
      <c r="F4" s="10">
        <v>77</v>
      </c>
      <c r="G4" s="10">
        <v>71.5</v>
      </c>
      <c r="H4" s="10">
        <v>37.125</v>
      </c>
      <c r="I4" s="10">
        <v>79.8</v>
      </c>
      <c r="J4" s="10">
        <f t="shared" ref="J4:J29" si="0">I4*0.5</f>
        <v>39.9</v>
      </c>
      <c r="K4" s="10">
        <f t="shared" ref="K4:K29" si="1">H4+J4</f>
        <v>77.025</v>
      </c>
      <c r="L4" s="10">
        <v>1</v>
      </c>
      <c r="M4" s="13"/>
    </row>
    <row r="5" s="2" customFormat="1" ht="40" customHeight="1" spans="1:13">
      <c r="A5" s="9">
        <v>2</v>
      </c>
      <c r="B5" s="10" t="s">
        <v>15</v>
      </c>
      <c r="C5" s="10" t="s">
        <v>19</v>
      </c>
      <c r="D5" s="10" t="s">
        <v>17</v>
      </c>
      <c r="E5" s="11" t="s">
        <v>20</v>
      </c>
      <c r="F5" s="10">
        <v>77</v>
      </c>
      <c r="G5" s="10">
        <v>63</v>
      </c>
      <c r="H5" s="10">
        <v>35</v>
      </c>
      <c r="I5" s="10">
        <v>80.4</v>
      </c>
      <c r="J5" s="10">
        <f t="shared" si="0"/>
        <v>40.2</v>
      </c>
      <c r="K5" s="10">
        <f t="shared" si="1"/>
        <v>75.2</v>
      </c>
      <c r="L5" s="10">
        <v>2</v>
      </c>
      <c r="M5" s="13"/>
    </row>
    <row r="6" s="2" customFormat="1" ht="40" customHeight="1" spans="1:13">
      <c r="A6" s="9">
        <v>3</v>
      </c>
      <c r="B6" s="10" t="s">
        <v>15</v>
      </c>
      <c r="C6" s="10" t="s">
        <v>21</v>
      </c>
      <c r="D6" s="10" t="s">
        <v>17</v>
      </c>
      <c r="E6" s="11" t="s">
        <v>22</v>
      </c>
      <c r="F6" s="10">
        <v>74</v>
      </c>
      <c r="G6" s="10">
        <v>67.5</v>
      </c>
      <c r="H6" s="10">
        <v>35.375</v>
      </c>
      <c r="I6" s="10">
        <v>78.8</v>
      </c>
      <c r="J6" s="10">
        <f t="shared" si="0"/>
        <v>39.4</v>
      </c>
      <c r="K6" s="10">
        <f t="shared" si="1"/>
        <v>74.775</v>
      </c>
      <c r="L6" s="10">
        <v>3</v>
      </c>
      <c r="M6" s="13"/>
    </row>
    <row r="7" s="2" customFormat="1" ht="40" customHeight="1" spans="1:13">
      <c r="A7" s="9">
        <v>4</v>
      </c>
      <c r="B7" s="10" t="s">
        <v>15</v>
      </c>
      <c r="C7" s="10" t="s">
        <v>23</v>
      </c>
      <c r="D7" s="10" t="s">
        <v>17</v>
      </c>
      <c r="E7" s="11" t="s">
        <v>24</v>
      </c>
      <c r="F7" s="10">
        <v>63</v>
      </c>
      <c r="G7" s="10">
        <v>71</v>
      </c>
      <c r="H7" s="10">
        <v>33.5</v>
      </c>
      <c r="I7" s="10">
        <v>80.22</v>
      </c>
      <c r="J7" s="10">
        <f t="shared" si="0"/>
        <v>40.11</v>
      </c>
      <c r="K7" s="10">
        <f t="shared" si="1"/>
        <v>73.61</v>
      </c>
      <c r="L7" s="10">
        <v>4</v>
      </c>
      <c r="M7" s="13"/>
    </row>
    <row r="8" s="2" customFormat="1" ht="40" customHeight="1" spans="1:13">
      <c r="A8" s="9">
        <v>5</v>
      </c>
      <c r="B8" s="10" t="s">
        <v>25</v>
      </c>
      <c r="C8" s="10" t="s">
        <v>26</v>
      </c>
      <c r="D8" s="10" t="s">
        <v>27</v>
      </c>
      <c r="E8" s="11" t="s">
        <v>28</v>
      </c>
      <c r="F8" s="10">
        <v>78</v>
      </c>
      <c r="G8" s="10">
        <v>77.5</v>
      </c>
      <c r="H8" s="10">
        <v>38.875</v>
      </c>
      <c r="I8" s="10">
        <v>80</v>
      </c>
      <c r="J8" s="10">
        <f t="shared" si="0"/>
        <v>40</v>
      </c>
      <c r="K8" s="10">
        <f t="shared" si="1"/>
        <v>78.875</v>
      </c>
      <c r="L8" s="10">
        <v>1</v>
      </c>
      <c r="M8" s="13"/>
    </row>
    <row r="9" s="2" customFormat="1" ht="40" customHeight="1" spans="1:13">
      <c r="A9" s="9">
        <v>6</v>
      </c>
      <c r="B9" s="10" t="s">
        <v>25</v>
      </c>
      <c r="C9" s="10" t="s">
        <v>29</v>
      </c>
      <c r="D9" s="10" t="s">
        <v>27</v>
      </c>
      <c r="E9" s="11" t="s">
        <v>30</v>
      </c>
      <c r="F9" s="10">
        <v>72</v>
      </c>
      <c r="G9" s="10">
        <v>76</v>
      </c>
      <c r="H9" s="10">
        <v>37</v>
      </c>
      <c r="I9" s="10">
        <v>82.1</v>
      </c>
      <c r="J9" s="10">
        <f t="shared" si="0"/>
        <v>41.05</v>
      </c>
      <c r="K9" s="10">
        <f t="shared" si="1"/>
        <v>78.05</v>
      </c>
      <c r="L9" s="10">
        <v>2</v>
      </c>
      <c r="M9" s="13"/>
    </row>
    <row r="10" s="2" customFormat="1" ht="40" customHeight="1" spans="1:13">
      <c r="A10" s="9">
        <v>7</v>
      </c>
      <c r="B10" s="10" t="s">
        <v>25</v>
      </c>
      <c r="C10" s="10" t="s">
        <v>31</v>
      </c>
      <c r="D10" s="10" t="s">
        <v>27</v>
      </c>
      <c r="E10" s="11" t="s">
        <v>32</v>
      </c>
      <c r="F10" s="10">
        <v>60</v>
      </c>
      <c r="G10" s="10">
        <v>75</v>
      </c>
      <c r="H10" s="10">
        <v>33.75</v>
      </c>
      <c r="I10" s="10">
        <v>83.7</v>
      </c>
      <c r="J10" s="10">
        <f t="shared" si="0"/>
        <v>41.85</v>
      </c>
      <c r="K10" s="10">
        <f t="shared" si="1"/>
        <v>75.6</v>
      </c>
      <c r="L10" s="10">
        <v>3</v>
      </c>
      <c r="M10" s="13"/>
    </row>
    <row r="11" s="2" customFormat="1" ht="49" customHeight="1" spans="1:13">
      <c r="A11" s="9">
        <v>8</v>
      </c>
      <c r="B11" s="10" t="s">
        <v>25</v>
      </c>
      <c r="C11" s="10" t="s">
        <v>33</v>
      </c>
      <c r="D11" s="10" t="s">
        <v>27</v>
      </c>
      <c r="E11" s="11" t="s">
        <v>34</v>
      </c>
      <c r="F11" s="10">
        <v>71</v>
      </c>
      <c r="G11" s="10">
        <v>73.5</v>
      </c>
      <c r="H11" s="10">
        <v>36.125</v>
      </c>
      <c r="I11" s="10">
        <v>77.2</v>
      </c>
      <c r="J11" s="10">
        <f t="shared" si="0"/>
        <v>38.6</v>
      </c>
      <c r="K11" s="10">
        <f t="shared" si="1"/>
        <v>74.725</v>
      </c>
      <c r="L11" s="10">
        <v>4</v>
      </c>
      <c r="M11" s="9" t="s">
        <v>35</v>
      </c>
    </row>
    <row r="12" s="2" customFormat="1" ht="40" customHeight="1" spans="1:13">
      <c r="A12" s="9">
        <v>9</v>
      </c>
      <c r="B12" s="10" t="s">
        <v>36</v>
      </c>
      <c r="C12" s="10" t="s">
        <v>37</v>
      </c>
      <c r="D12" s="10" t="s">
        <v>17</v>
      </c>
      <c r="E12" s="11" t="s">
        <v>38</v>
      </c>
      <c r="F12" s="10">
        <v>69</v>
      </c>
      <c r="G12" s="10">
        <v>74.5</v>
      </c>
      <c r="H12" s="10">
        <v>35.875</v>
      </c>
      <c r="I12" s="10">
        <v>82.6</v>
      </c>
      <c r="J12" s="10">
        <f t="shared" si="0"/>
        <v>41.3</v>
      </c>
      <c r="K12" s="10">
        <f t="shared" si="1"/>
        <v>77.175</v>
      </c>
      <c r="L12" s="10">
        <v>1</v>
      </c>
      <c r="M12" s="13"/>
    </row>
    <row r="13" s="2" customFormat="1" ht="40" customHeight="1" spans="1:13">
      <c r="A13" s="9">
        <v>10</v>
      </c>
      <c r="B13" s="10" t="s">
        <v>36</v>
      </c>
      <c r="C13" s="10" t="s">
        <v>39</v>
      </c>
      <c r="D13" s="10" t="s">
        <v>17</v>
      </c>
      <c r="E13" s="11" t="s">
        <v>40</v>
      </c>
      <c r="F13" s="10">
        <v>67</v>
      </c>
      <c r="G13" s="10">
        <v>64</v>
      </c>
      <c r="H13" s="10">
        <v>32.75</v>
      </c>
      <c r="I13" s="10">
        <v>84</v>
      </c>
      <c r="J13" s="10">
        <f t="shared" si="0"/>
        <v>42</v>
      </c>
      <c r="K13" s="10">
        <f t="shared" si="1"/>
        <v>74.75</v>
      </c>
      <c r="L13" s="10">
        <v>2</v>
      </c>
      <c r="M13" s="13"/>
    </row>
    <row r="14" s="2" customFormat="1" ht="40" customHeight="1" spans="1:13">
      <c r="A14" s="9">
        <v>11</v>
      </c>
      <c r="B14" s="10" t="s">
        <v>41</v>
      </c>
      <c r="C14" s="10" t="s">
        <v>42</v>
      </c>
      <c r="D14" s="10" t="s">
        <v>27</v>
      </c>
      <c r="E14" s="11" t="s">
        <v>43</v>
      </c>
      <c r="F14" s="10">
        <v>68</v>
      </c>
      <c r="G14" s="10">
        <v>69.5</v>
      </c>
      <c r="H14" s="10">
        <v>34.375</v>
      </c>
      <c r="I14" s="10">
        <v>84</v>
      </c>
      <c r="J14" s="10">
        <f t="shared" si="0"/>
        <v>42</v>
      </c>
      <c r="K14" s="10">
        <f t="shared" si="1"/>
        <v>76.375</v>
      </c>
      <c r="L14" s="10">
        <v>1</v>
      </c>
      <c r="M14" s="13"/>
    </row>
    <row r="15" s="2" customFormat="1" ht="40" customHeight="1" spans="1:13">
      <c r="A15" s="9">
        <v>12</v>
      </c>
      <c r="B15" s="10" t="s">
        <v>41</v>
      </c>
      <c r="C15" s="10" t="s">
        <v>44</v>
      </c>
      <c r="D15" s="10" t="s">
        <v>27</v>
      </c>
      <c r="E15" s="11" t="s">
        <v>45</v>
      </c>
      <c r="F15" s="10">
        <v>70</v>
      </c>
      <c r="G15" s="10">
        <v>71.5</v>
      </c>
      <c r="H15" s="10">
        <v>35.375</v>
      </c>
      <c r="I15" s="10">
        <v>81.84</v>
      </c>
      <c r="J15" s="10">
        <f t="shared" si="0"/>
        <v>40.92</v>
      </c>
      <c r="K15" s="10">
        <f t="shared" si="1"/>
        <v>76.295</v>
      </c>
      <c r="L15" s="10">
        <v>2</v>
      </c>
      <c r="M15" s="13"/>
    </row>
    <row r="16" s="2" customFormat="1" ht="40" customHeight="1" spans="1:13">
      <c r="A16" s="9">
        <v>13</v>
      </c>
      <c r="B16" s="10" t="s">
        <v>46</v>
      </c>
      <c r="C16" s="10" t="s">
        <v>47</v>
      </c>
      <c r="D16" s="10" t="s">
        <v>17</v>
      </c>
      <c r="E16" s="11" t="s">
        <v>48</v>
      </c>
      <c r="F16" s="10">
        <v>67</v>
      </c>
      <c r="G16" s="10">
        <v>72</v>
      </c>
      <c r="H16" s="10">
        <v>34.75</v>
      </c>
      <c r="I16" s="10">
        <v>83.16</v>
      </c>
      <c r="J16" s="10">
        <f t="shared" si="0"/>
        <v>41.58</v>
      </c>
      <c r="K16" s="10">
        <f t="shared" si="1"/>
        <v>76.33</v>
      </c>
      <c r="L16" s="10">
        <v>1</v>
      </c>
      <c r="M16" s="13"/>
    </row>
    <row r="17" s="2" customFormat="1" ht="40" customHeight="1" spans="1:13">
      <c r="A17" s="9">
        <v>14</v>
      </c>
      <c r="B17" s="10" t="s">
        <v>46</v>
      </c>
      <c r="C17" s="10" t="s">
        <v>49</v>
      </c>
      <c r="D17" s="10" t="s">
        <v>17</v>
      </c>
      <c r="E17" s="11" t="s">
        <v>50</v>
      </c>
      <c r="F17" s="10">
        <v>68</v>
      </c>
      <c r="G17" s="10">
        <v>70</v>
      </c>
      <c r="H17" s="10">
        <v>34.5</v>
      </c>
      <c r="I17" s="10">
        <v>82.46</v>
      </c>
      <c r="J17" s="10">
        <f t="shared" si="0"/>
        <v>41.23</v>
      </c>
      <c r="K17" s="10">
        <f t="shared" si="1"/>
        <v>75.73</v>
      </c>
      <c r="L17" s="10">
        <v>2</v>
      </c>
      <c r="M17" s="13"/>
    </row>
    <row r="18" s="2" customFormat="1" ht="40" customHeight="1" spans="1:13">
      <c r="A18" s="9">
        <v>15</v>
      </c>
      <c r="B18" s="10" t="s">
        <v>46</v>
      </c>
      <c r="C18" s="10" t="s">
        <v>51</v>
      </c>
      <c r="D18" s="10" t="s">
        <v>17</v>
      </c>
      <c r="E18" s="11" t="s">
        <v>52</v>
      </c>
      <c r="F18" s="10">
        <v>67</v>
      </c>
      <c r="G18" s="10">
        <v>72</v>
      </c>
      <c r="H18" s="10">
        <v>34.75</v>
      </c>
      <c r="I18" s="10">
        <v>79</v>
      </c>
      <c r="J18" s="10">
        <f t="shared" si="0"/>
        <v>39.5</v>
      </c>
      <c r="K18" s="10">
        <f t="shared" si="1"/>
        <v>74.25</v>
      </c>
      <c r="L18" s="10">
        <v>3</v>
      </c>
      <c r="M18" s="13"/>
    </row>
    <row r="19" s="2" customFormat="1" ht="40" customHeight="1" spans="1:13">
      <c r="A19" s="9">
        <v>16</v>
      </c>
      <c r="B19" s="10" t="s">
        <v>53</v>
      </c>
      <c r="C19" s="10" t="s">
        <v>54</v>
      </c>
      <c r="D19" s="10" t="s">
        <v>27</v>
      </c>
      <c r="E19" s="11" t="s">
        <v>55</v>
      </c>
      <c r="F19" s="10">
        <v>72</v>
      </c>
      <c r="G19" s="10">
        <v>77</v>
      </c>
      <c r="H19" s="10">
        <v>37.25</v>
      </c>
      <c r="I19" s="10">
        <v>79.12</v>
      </c>
      <c r="J19" s="10">
        <f t="shared" si="0"/>
        <v>39.56</v>
      </c>
      <c r="K19" s="10">
        <f t="shared" si="1"/>
        <v>76.81</v>
      </c>
      <c r="L19" s="10">
        <v>1</v>
      </c>
      <c r="M19" s="13"/>
    </row>
    <row r="20" s="2" customFormat="1" ht="40" customHeight="1" spans="1:13">
      <c r="A20" s="9">
        <v>17</v>
      </c>
      <c r="B20" s="10" t="s">
        <v>53</v>
      </c>
      <c r="C20" s="10" t="s">
        <v>56</v>
      </c>
      <c r="D20" s="10" t="s">
        <v>27</v>
      </c>
      <c r="E20" s="11" t="s">
        <v>57</v>
      </c>
      <c r="F20" s="10">
        <v>66</v>
      </c>
      <c r="G20" s="10">
        <v>73</v>
      </c>
      <c r="H20" s="10">
        <v>34.75</v>
      </c>
      <c r="I20" s="10">
        <v>83.98</v>
      </c>
      <c r="J20" s="10">
        <f t="shared" si="0"/>
        <v>41.99</v>
      </c>
      <c r="K20" s="10">
        <f t="shared" si="1"/>
        <v>76.74</v>
      </c>
      <c r="L20" s="10">
        <v>2</v>
      </c>
      <c r="M20" s="13"/>
    </row>
    <row r="21" s="2" customFormat="1" ht="40" customHeight="1" spans="1:13">
      <c r="A21" s="9">
        <v>18</v>
      </c>
      <c r="B21" s="10" t="s">
        <v>53</v>
      </c>
      <c r="C21" s="10" t="s">
        <v>58</v>
      </c>
      <c r="D21" s="10" t="s">
        <v>27</v>
      </c>
      <c r="E21" s="11" t="s">
        <v>59</v>
      </c>
      <c r="F21" s="10">
        <v>72</v>
      </c>
      <c r="G21" s="10">
        <v>69.5</v>
      </c>
      <c r="H21" s="10">
        <v>35.375</v>
      </c>
      <c r="I21" s="10">
        <v>82</v>
      </c>
      <c r="J21" s="10">
        <f t="shared" si="0"/>
        <v>41</v>
      </c>
      <c r="K21" s="10">
        <f t="shared" si="1"/>
        <v>76.375</v>
      </c>
      <c r="L21" s="10">
        <v>3</v>
      </c>
      <c r="M21" s="13"/>
    </row>
    <row r="22" s="2" customFormat="1" ht="40" customHeight="1" spans="1:13">
      <c r="A22" s="9">
        <v>19</v>
      </c>
      <c r="B22" s="10" t="s">
        <v>60</v>
      </c>
      <c r="C22" s="10" t="s">
        <v>61</v>
      </c>
      <c r="D22" s="10" t="s">
        <v>17</v>
      </c>
      <c r="E22" s="11" t="s">
        <v>62</v>
      </c>
      <c r="F22" s="10">
        <v>74</v>
      </c>
      <c r="G22" s="10">
        <v>69</v>
      </c>
      <c r="H22" s="10">
        <v>35.75</v>
      </c>
      <c r="I22" s="10">
        <v>80.6</v>
      </c>
      <c r="J22" s="10">
        <f t="shared" si="0"/>
        <v>40.3</v>
      </c>
      <c r="K22" s="10">
        <f t="shared" si="1"/>
        <v>76.05</v>
      </c>
      <c r="L22" s="10">
        <v>1</v>
      </c>
      <c r="M22" s="13"/>
    </row>
    <row r="23" s="2" customFormat="1" ht="40" customHeight="1" spans="1:13">
      <c r="A23" s="9">
        <v>20</v>
      </c>
      <c r="B23" s="10" t="s">
        <v>60</v>
      </c>
      <c r="C23" s="10" t="s">
        <v>63</v>
      </c>
      <c r="D23" s="10" t="s">
        <v>17</v>
      </c>
      <c r="E23" s="11" t="s">
        <v>64</v>
      </c>
      <c r="F23" s="10">
        <v>69</v>
      </c>
      <c r="G23" s="10">
        <v>67.5</v>
      </c>
      <c r="H23" s="10">
        <v>34.125</v>
      </c>
      <c r="I23" s="10">
        <v>82</v>
      </c>
      <c r="J23" s="10">
        <f t="shared" si="0"/>
        <v>41</v>
      </c>
      <c r="K23" s="10">
        <f t="shared" si="1"/>
        <v>75.125</v>
      </c>
      <c r="L23" s="10">
        <v>2</v>
      </c>
      <c r="M23" s="13"/>
    </row>
    <row r="24" s="2" customFormat="1" ht="40" customHeight="1" spans="1:13">
      <c r="A24" s="9">
        <v>21</v>
      </c>
      <c r="B24" s="10" t="s">
        <v>65</v>
      </c>
      <c r="C24" s="10" t="s">
        <v>66</v>
      </c>
      <c r="D24" s="10" t="s">
        <v>27</v>
      </c>
      <c r="E24" s="11" t="s">
        <v>67</v>
      </c>
      <c r="F24" s="10">
        <v>66</v>
      </c>
      <c r="G24" s="10">
        <v>77.5</v>
      </c>
      <c r="H24" s="10">
        <v>35.875</v>
      </c>
      <c r="I24" s="10">
        <v>79.88</v>
      </c>
      <c r="J24" s="10">
        <f t="shared" si="0"/>
        <v>39.94</v>
      </c>
      <c r="K24" s="10">
        <f t="shared" si="1"/>
        <v>75.815</v>
      </c>
      <c r="L24" s="10">
        <v>1</v>
      </c>
      <c r="M24" s="13"/>
    </row>
    <row r="25" s="2" customFormat="1" ht="40" customHeight="1" spans="1:13">
      <c r="A25" s="9">
        <v>22</v>
      </c>
      <c r="B25" s="10" t="s">
        <v>65</v>
      </c>
      <c r="C25" s="10" t="s">
        <v>68</v>
      </c>
      <c r="D25" s="10" t="s">
        <v>27</v>
      </c>
      <c r="E25" s="11" t="s">
        <v>69</v>
      </c>
      <c r="F25" s="10">
        <v>75</v>
      </c>
      <c r="G25" s="10">
        <v>72</v>
      </c>
      <c r="H25" s="10">
        <v>36.75</v>
      </c>
      <c r="I25" s="10">
        <v>77.76</v>
      </c>
      <c r="J25" s="10">
        <f t="shared" si="0"/>
        <v>38.88</v>
      </c>
      <c r="K25" s="10">
        <f t="shared" si="1"/>
        <v>75.63</v>
      </c>
      <c r="L25" s="10">
        <v>2</v>
      </c>
      <c r="M25" s="13"/>
    </row>
    <row r="26" s="2" customFormat="1" ht="40" customHeight="1" spans="1:13">
      <c r="A26" s="9">
        <v>23</v>
      </c>
      <c r="B26" s="10" t="s">
        <v>70</v>
      </c>
      <c r="C26" s="10" t="s">
        <v>71</v>
      </c>
      <c r="D26" s="10" t="s">
        <v>17</v>
      </c>
      <c r="E26" s="11" t="s">
        <v>72</v>
      </c>
      <c r="F26" s="10">
        <v>71</v>
      </c>
      <c r="G26" s="10">
        <v>67</v>
      </c>
      <c r="H26" s="10">
        <v>34.5</v>
      </c>
      <c r="I26" s="10">
        <v>80.4</v>
      </c>
      <c r="J26" s="10">
        <f t="shared" si="0"/>
        <v>40.2</v>
      </c>
      <c r="K26" s="10">
        <f t="shared" si="1"/>
        <v>74.7</v>
      </c>
      <c r="L26" s="10">
        <v>1</v>
      </c>
      <c r="M26" s="13"/>
    </row>
    <row r="27" s="2" customFormat="1" ht="40" customHeight="1" spans="1:13">
      <c r="A27" s="9">
        <v>24</v>
      </c>
      <c r="B27" s="10" t="s">
        <v>70</v>
      </c>
      <c r="C27" s="10" t="s">
        <v>73</v>
      </c>
      <c r="D27" s="10" t="s">
        <v>17</v>
      </c>
      <c r="E27" s="11" t="s">
        <v>74</v>
      </c>
      <c r="F27" s="10">
        <v>72</v>
      </c>
      <c r="G27" s="10">
        <v>62</v>
      </c>
      <c r="H27" s="10">
        <v>33.5</v>
      </c>
      <c r="I27" s="10">
        <v>79.1</v>
      </c>
      <c r="J27" s="10">
        <f t="shared" si="0"/>
        <v>39.55</v>
      </c>
      <c r="K27" s="10">
        <f t="shared" si="1"/>
        <v>73.05</v>
      </c>
      <c r="L27" s="10">
        <v>2</v>
      </c>
      <c r="M27" s="13"/>
    </row>
    <row r="28" s="2" customFormat="1" ht="40" customHeight="1" spans="1:13">
      <c r="A28" s="9">
        <v>25</v>
      </c>
      <c r="B28" s="10" t="s">
        <v>75</v>
      </c>
      <c r="C28" s="10" t="s">
        <v>76</v>
      </c>
      <c r="D28" s="10" t="s">
        <v>27</v>
      </c>
      <c r="E28" s="11" t="s">
        <v>77</v>
      </c>
      <c r="F28" s="10">
        <v>64</v>
      </c>
      <c r="G28" s="10">
        <v>73</v>
      </c>
      <c r="H28" s="10">
        <v>34.25</v>
      </c>
      <c r="I28" s="10">
        <v>83.98</v>
      </c>
      <c r="J28" s="10">
        <f t="shared" si="0"/>
        <v>41.99</v>
      </c>
      <c r="K28" s="10">
        <f t="shared" si="1"/>
        <v>76.24</v>
      </c>
      <c r="L28" s="10">
        <v>1</v>
      </c>
      <c r="M28" s="13"/>
    </row>
    <row r="29" s="2" customFormat="1" ht="40" customHeight="1" spans="1:13">
      <c r="A29" s="9">
        <v>26</v>
      </c>
      <c r="B29" s="10" t="s">
        <v>75</v>
      </c>
      <c r="C29" s="10" t="s">
        <v>78</v>
      </c>
      <c r="D29" s="10" t="s">
        <v>27</v>
      </c>
      <c r="E29" s="11" t="s">
        <v>79</v>
      </c>
      <c r="F29" s="10">
        <v>61</v>
      </c>
      <c r="G29" s="10">
        <v>74</v>
      </c>
      <c r="H29" s="10">
        <v>33.75</v>
      </c>
      <c r="I29" s="10">
        <v>84.96</v>
      </c>
      <c r="J29" s="10">
        <f t="shared" si="0"/>
        <v>42.48</v>
      </c>
      <c r="K29" s="10">
        <f t="shared" si="1"/>
        <v>76.23</v>
      </c>
      <c r="L29" s="10">
        <v>2</v>
      </c>
      <c r="M29" s="13"/>
    </row>
  </sheetData>
  <autoFilter ref="A3:M29">
    <extLst/>
  </autoFilter>
  <mergeCells count="2">
    <mergeCell ref="A1:C1"/>
    <mergeCell ref="A2:M2"/>
  </mergeCells>
  <pageMargins left="0.629861111111111" right="0.511805555555556" top="0.708333333333333" bottom="0.66875" header="0.5" footer="0.5"/>
  <pageSetup paperSize="9" scale="8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0515核对版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WPS_1144148666</cp:lastModifiedBy>
  <dcterms:created xsi:type="dcterms:W3CDTF">2022-04-20T17:26:00Z</dcterms:created>
  <dcterms:modified xsi:type="dcterms:W3CDTF">2022-05-16T07:37:28Z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A101BD7919004282BA8A8AD3D17E7561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eyJoZGlkIjoiMDdjMjk1NjA1OTdhZjNhMzVlMWFmOTU2ODJlZDJkNTEifQ==</vt:lpwstr>
  </property>
</Properties>
</file>