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938"/>
  </bookViews>
  <sheets>
    <sheet name="1" sheetId="3" r:id="rId1"/>
    <sheet name="2" sheetId="9" r:id="rId2"/>
    <sheet name="3" sheetId="13" r:id="rId3"/>
    <sheet name="4" sheetId="14" r:id="rId4"/>
    <sheet name="5" sheetId="15" r:id="rId5"/>
    <sheet name="6" sheetId="16" r:id="rId6"/>
    <sheet name="综合成绩 (排名)" sheetId="18" r:id="rId7"/>
  </sheets>
  <definedNames>
    <definedName name="_xlnm._FilterDatabase" localSheetId="6" hidden="1">'综合成绩 (排名)'!$A$2:$K$179</definedName>
    <definedName name="_xlnm._FilterDatabase" localSheetId="0" hidden="1">'1'!$A$2:$G$37</definedName>
    <definedName name="_xlnm._FilterDatabase" localSheetId="2" hidden="1">'3'!$A$2:$G$40</definedName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Titles" localSheetId="3">'4'!$1:$2</definedName>
    <definedName name="_xlnm.Print_Titles" localSheetId="4">'5'!$1:$2</definedName>
    <definedName name="_xlnm.Print_Titles" localSheetId="5">'6'!$1:$2</definedName>
    <definedName name="_xlnm._FilterDatabase" localSheetId="1" hidden="1">'2'!$A$2:$G$2</definedName>
    <definedName name="_xlnm._FilterDatabase" localSheetId="3" hidden="1">'4'!$A$2:$G$2</definedName>
    <definedName name="_xlnm._FilterDatabase" localSheetId="4" hidden="1">'5'!$A$2:$G$2</definedName>
    <definedName name="_xlnm._FilterDatabase" localSheetId="5" hidden="1">'6'!$A$2:$G$2</definedName>
    <definedName name="_xlnm.Print_Titles" localSheetId="6">'综合成绩 (排名)'!$1:$2</definedName>
  </definedNames>
  <calcPr calcId="144525"/>
</workbook>
</file>

<file path=xl/sharedStrings.xml><?xml version="1.0" encoding="utf-8"?>
<sst xmlns="http://schemas.openxmlformats.org/spreadsheetml/2006/main" count="1325" uniqueCount="435">
  <si>
    <t>白沙黎族自治县2021年中小学校备案制教师招聘
面试成绩汇总表
第01考场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</si>
  <si>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</si>
  <si>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</si>
  <si>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</si>
  <si>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</si>
  <si>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</si>
  <si>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</si>
  <si>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</si>
  <si>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0201-初中语文教师(白沙县教育局)</t>
  </si>
  <si>
    <t>202112181525</t>
  </si>
  <si>
    <t>刘秀娟</t>
  </si>
  <si>
    <t>03</t>
  </si>
  <si>
    <t>202112181524</t>
  </si>
  <si>
    <t>赵香磊</t>
  </si>
  <si>
    <t>02</t>
  </si>
  <si>
    <t>202112181522</t>
  </si>
  <si>
    <t>何靖</t>
  </si>
  <si>
    <t>01</t>
  </si>
  <si>
    <t>0304-高中语文教师(白沙县教育局)</t>
  </si>
  <si>
    <t>202112185420</t>
  </si>
  <si>
    <t>冯小玉</t>
  </si>
  <si>
    <t>04</t>
  </si>
  <si>
    <t>202112185421</t>
  </si>
  <si>
    <t>黎玉兰</t>
  </si>
  <si>
    <t>08</t>
  </si>
  <si>
    <t>202112185413</t>
  </si>
  <si>
    <t>赵仙丽</t>
  </si>
  <si>
    <t>07</t>
  </si>
  <si>
    <t>202112185415</t>
  </si>
  <si>
    <t>符冠蝶</t>
  </si>
  <si>
    <t>09</t>
  </si>
  <si>
    <t>202112185425</t>
  </si>
  <si>
    <t>何文文</t>
  </si>
  <si>
    <t>06</t>
  </si>
  <si>
    <t>202112185418</t>
  </si>
  <si>
    <t>苏滢源</t>
  </si>
  <si>
    <t>05</t>
  </si>
  <si>
    <t>0101-小学语文教师(白沙县教育局)</t>
  </si>
  <si>
    <t>202112180707</t>
  </si>
  <si>
    <t>刘妤茜</t>
  </si>
  <si>
    <t>25</t>
  </si>
  <si>
    <t>202112180824</t>
  </si>
  <si>
    <t>梁恩雪</t>
  </si>
  <si>
    <t>30</t>
  </si>
  <si>
    <t>202112180514</t>
  </si>
  <si>
    <t>董新楠</t>
  </si>
  <si>
    <t>11</t>
  </si>
  <si>
    <t>202112180211</t>
  </si>
  <si>
    <t>陈秀佳</t>
  </si>
  <si>
    <t>12</t>
  </si>
  <si>
    <t>202112180716</t>
  </si>
  <si>
    <t>宁云</t>
  </si>
  <si>
    <t>缺考</t>
  </si>
  <si>
    <t>202112181327</t>
  </si>
  <si>
    <t>翁凡茜</t>
  </si>
  <si>
    <t>31</t>
  </si>
  <si>
    <t>202112181306</t>
  </si>
  <si>
    <t>刘海霞</t>
  </si>
  <si>
    <t>16</t>
  </si>
  <si>
    <t>202112180117</t>
  </si>
  <si>
    <t>唐梅欣</t>
  </si>
  <si>
    <t>22</t>
  </si>
  <si>
    <t>202112180817</t>
  </si>
  <si>
    <t>马倩雯</t>
  </si>
  <si>
    <t>34</t>
  </si>
  <si>
    <t>202112181227</t>
  </si>
  <si>
    <t>吴金梅</t>
  </si>
  <si>
    <t>13</t>
  </si>
  <si>
    <t>202112180529</t>
  </si>
  <si>
    <t>刘家伟</t>
  </si>
  <si>
    <t>18</t>
  </si>
  <si>
    <t>202112180530</t>
  </si>
  <si>
    <t>符海玲</t>
  </si>
  <si>
    <t>29</t>
  </si>
  <si>
    <t>202112180206</t>
  </si>
  <si>
    <t>王惠琳</t>
  </si>
  <si>
    <t>35</t>
  </si>
  <si>
    <t>202112180718</t>
  </si>
  <si>
    <t>董婷</t>
  </si>
  <si>
    <t>19</t>
  </si>
  <si>
    <t>202112180115</t>
  </si>
  <si>
    <t>符兰妍</t>
  </si>
  <si>
    <t>28</t>
  </si>
  <si>
    <t>202112181224</t>
  </si>
  <si>
    <t>韩艳虹</t>
  </si>
  <si>
    <t>23</t>
  </si>
  <si>
    <t>202112180215</t>
  </si>
  <si>
    <t>吴剑花</t>
  </si>
  <si>
    <t>17</t>
  </si>
  <si>
    <t>202112181208</t>
  </si>
  <si>
    <t>羊芳</t>
  </si>
  <si>
    <t>32</t>
  </si>
  <si>
    <t>202112180615</t>
  </si>
  <si>
    <t>孙春花</t>
  </si>
  <si>
    <t>15</t>
  </si>
  <si>
    <t>202112181316</t>
  </si>
  <si>
    <t>周艳娜</t>
  </si>
  <si>
    <t>21</t>
  </si>
  <si>
    <t>202112181420</t>
  </si>
  <si>
    <t>陈小青</t>
  </si>
  <si>
    <t>33</t>
  </si>
  <si>
    <t>202112181317</t>
  </si>
  <si>
    <t>刘晨</t>
  </si>
  <si>
    <t>14</t>
  </si>
  <si>
    <t>202112180417</t>
  </si>
  <si>
    <t>何海珊</t>
  </si>
  <si>
    <t>24</t>
  </si>
  <si>
    <t>202112181215</t>
  </si>
  <si>
    <t>符应桃</t>
  </si>
  <si>
    <t>27</t>
  </si>
  <si>
    <t>202112181422</t>
  </si>
  <si>
    <t>吴昕恬</t>
  </si>
  <si>
    <t>20</t>
  </si>
  <si>
    <t>202112180927</t>
  </si>
  <si>
    <t>刘虹杏</t>
  </si>
  <si>
    <t>白沙黎族自治县2021年中小学校备案制教师招聘
面试成绩汇总表
第02考场</t>
  </si>
  <si>
    <t>0203-初中英语教师(白沙县教育局)</t>
  </si>
  <si>
    <t>202112182226</t>
  </si>
  <si>
    <t>符传超</t>
  </si>
  <si>
    <t>202112182227</t>
  </si>
  <si>
    <t>郑金欣</t>
  </si>
  <si>
    <t>202112182201</t>
  </si>
  <si>
    <t>尹祎喆</t>
  </si>
  <si>
    <t>0103-小学英语教师(白沙县教育局)</t>
  </si>
  <si>
    <t>202112181920</t>
  </si>
  <si>
    <t>王菊青</t>
  </si>
  <si>
    <t>202112182004</t>
  </si>
  <si>
    <t>唐台玲</t>
  </si>
  <si>
    <t>202112181721</t>
  </si>
  <si>
    <t>羊彩珠</t>
  </si>
  <si>
    <t>202112181626</t>
  </si>
  <si>
    <t>陈秋如</t>
  </si>
  <si>
    <t>202112182025</t>
  </si>
  <si>
    <t>王明婷</t>
  </si>
  <si>
    <t>202112181726</t>
  </si>
  <si>
    <t>王小莉</t>
  </si>
  <si>
    <t>0302-高中英语教师(白沙县教育局)</t>
  </si>
  <si>
    <t>202112185610</t>
  </si>
  <si>
    <t>熊秋红</t>
  </si>
  <si>
    <t>202112185626</t>
  </si>
  <si>
    <t>宋艳芳</t>
  </si>
  <si>
    <t>202112185629</t>
  </si>
  <si>
    <t>麦瑶</t>
  </si>
  <si>
    <t>202112185628</t>
  </si>
  <si>
    <t>张国香</t>
  </si>
  <si>
    <t>202112185622</t>
  </si>
  <si>
    <t>何娇</t>
  </si>
  <si>
    <t>202112185709</t>
  </si>
  <si>
    <t>苏云珍</t>
  </si>
  <si>
    <t>202112185609</t>
  </si>
  <si>
    <t>张嘉芮</t>
  </si>
  <si>
    <t>202112185612</t>
  </si>
  <si>
    <t>吕锡娜</t>
  </si>
  <si>
    <t>202112185703</t>
  </si>
  <si>
    <t>周莉</t>
  </si>
  <si>
    <t>202112185623</t>
  </si>
  <si>
    <t>郑洁</t>
  </si>
  <si>
    <t>202112185618</t>
  </si>
  <si>
    <t>周凤</t>
  </si>
  <si>
    <t>202112185627</t>
  </si>
  <si>
    <t>符小慧</t>
  </si>
  <si>
    <t>202112185607</t>
  </si>
  <si>
    <t>符文玉</t>
  </si>
  <si>
    <t>10</t>
  </si>
  <si>
    <t>202112185706</t>
  </si>
  <si>
    <t>王小文</t>
  </si>
  <si>
    <t>202112185620</t>
  </si>
  <si>
    <t>卢兰珍</t>
  </si>
  <si>
    <t>白沙黎族自治县2021年中小学校备案制教师招聘
面试成绩汇总表
第03考场</t>
  </si>
  <si>
    <t>0301-高中数学教师(白沙县教育局)</t>
  </si>
  <si>
    <t>202112185528</t>
  </si>
  <si>
    <t>王含文</t>
  </si>
  <si>
    <t>202112185526</t>
  </si>
  <si>
    <t>钟世毅</t>
  </si>
  <si>
    <t>0202-初中数学教师(白沙县教育局)</t>
  </si>
  <si>
    <t>202112185023</t>
  </si>
  <si>
    <t>蔡奕军</t>
  </si>
  <si>
    <t>202112185129</t>
  </si>
  <si>
    <t>马小瑞</t>
  </si>
  <si>
    <t>202112185011</t>
  </si>
  <si>
    <t>杜传国</t>
  </si>
  <si>
    <t>202112185104</t>
  </si>
  <si>
    <t>连灼壁</t>
  </si>
  <si>
    <t>202112185009</t>
  </si>
  <si>
    <t>王玉</t>
  </si>
  <si>
    <t>202112185102</t>
  </si>
  <si>
    <t>文宏</t>
  </si>
  <si>
    <t>202112185013</t>
  </si>
  <si>
    <t>陈秋榄</t>
  </si>
  <si>
    <t>202112185123</t>
  </si>
  <si>
    <t>何小丽</t>
  </si>
  <si>
    <t>202112185112</t>
  </si>
  <si>
    <t>董莲英</t>
  </si>
  <si>
    <t>202112185120</t>
  </si>
  <si>
    <t>苏霞</t>
  </si>
  <si>
    <t>202112185016</t>
  </si>
  <si>
    <t>吴培君</t>
  </si>
  <si>
    <t>0102-小学数学教师(白沙县教育局)</t>
  </si>
  <si>
    <t>202112183417</t>
  </si>
  <si>
    <t>王庆飞</t>
  </si>
  <si>
    <t>202112183527</t>
  </si>
  <si>
    <t>薛乾妃</t>
  </si>
  <si>
    <t>202112183627</t>
  </si>
  <si>
    <t>许小娟</t>
  </si>
  <si>
    <t>202112183817</t>
  </si>
  <si>
    <t>李秀波</t>
  </si>
  <si>
    <t>202112184313</t>
  </si>
  <si>
    <t>徐萍</t>
  </si>
  <si>
    <t>202112184230</t>
  </si>
  <si>
    <t>林琳</t>
  </si>
  <si>
    <t>202112184401</t>
  </si>
  <si>
    <t>邱明煌</t>
  </si>
  <si>
    <t>202112183814</t>
  </si>
  <si>
    <t>梁秀美</t>
  </si>
  <si>
    <t>202112184329</t>
  </si>
  <si>
    <t>潘冬蓉</t>
  </si>
  <si>
    <t>202112183414</t>
  </si>
  <si>
    <t>李丹</t>
  </si>
  <si>
    <t>202112184219</t>
  </si>
  <si>
    <t>钟静玉</t>
  </si>
  <si>
    <t>36</t>
  </si>
  <si>
    <t>202112184103</t>
  </si>
  <si>
    <t>何川喻</t>
  </si>
  <si>
    <t>37</t>
  </si>
  <si>
    <t>202112183804</t>
  </si>
  <si>
    <t>余守暖</t>
  </si>
  <si>
    <t>202112183113</t>
  </si>
  <si>
    <t>符碚</t>
  </si>
  <si>
    <t>26</t>
  </si>
  <si>
    <t>202112184009</t>
  </si>
  <si>
    <t>符政纲</t>
  </si>
  <si>
    <t>202112184229</t>
  </si>
  <si>
    <t>张香芳</t>
  </si>
  <si>
    <t>202112183905</t>
  </si>
  <si>
    <t>孙春连</t>
  </si>
  <si>
    <t>202112183722</t>
  </si>
  <si>
    <t>符婷</t>
  </si>
  <si>
    <t>202112183301</t>
  </si>
  <si>
    <t>王伟</t>
  </si>
  <si>
    <t>202112183720</t>
  </si>
  <si>
    <t>王雅婷</t>
  </si>
  <si>
    <t>202112183129</t>
  </si>
  <si>
    <t>林志学</t>
  </si>
  <si>
    <t>202112184408</t>
  </si>
  <si>
    <t>陈可大</t>
  </si>
  <si>
    <t>202112184212</t>
  </si>
  <si>
    <t>李日美</t>
  </si>
  <si>
    <t>38</t>
  </si>
  <si>
    <t>202112183112</t>
  </si>
  <si>
    <t>卢运芳</t>
  </si>
  <si>
    <t>202112183126</t>
  </si>
  <si>
    <t>王雪彤</t>
  </si>
  <si>
    <t>白沙黎族自治县2021年中小学校备案制教师招聘
面试成绩汇总表
第04考场</t>
  </si>
  <si>
    <t>0207-初中物理教师(白沙县教育局)</t>
  </si>
  <si>
    <t>202112182705</t>
  </si>
  <si>
    <t>吴丽美</t>
  </si>
  <si>
    <t>202112182808</t>
  </si>
  <si>
    <t>黎木香</t>
  </si>
  <si>
    <t>202112182819</t>
  </si>
  <si>
    <t>黄雨霞</t>
  </si>
  <si>
    <t>0305-高中生物教师(白沙县教育局)</t>
  </si>
  <si>
    <t>202112185911</t>
  </si>
  <si>
    <t>麦小菊</t>
  </si>
  <si>
    <t>202112185920</t>
  </si>
  <si>
    <t>符丽颜</t>
  </si>
  <si>
    <t>202112185910</t>
  </si>
  <si>
    <t>林晓燕</t>
  </si>
  <si>
    <t>0306-高中体育教师(白沙县教育局)</t>
  </si>
  <si>
    <t>202112185730</t>
  </si>
  <si>
    <t>汪艳将</t>
  </si>
  <si>
    <t>202112185723</t>
  </si>
  <si>
    <t>张志中</t>
  </si>
  <si>
    <t>202112185725</t>
  </si>
  <si>
    <t>符义和</t>
  </si>
  <si>
    <t>0104-小学体育教师(白沙县教育局)</t>
  </si>
  <si>
    <t>202112184515</t>
  </si>
  <si>
    <t>王欢</t>
  </si>
  <si>
    <t>202112184604</t>
  </si>
  <si>
    <t>林鸿</t>
  </si>
  <si>
    <t>202112184616</t>
  </si>
  <si>
    <t>李炳健</t>
  </si>
  <si>
    <t>202112184605</t>
  </si>
  <si>
    <t>符凯珍</t>
  </si>
  <si>
    <t>202112184514</t>
  </si>
  <si>
    <t>陈显松</t>
  </si>
  <si>
    <t>202112184630</t>
  </si>
  <si>
    <t>王兴超</t>
  </si>
  <si>
    <t>202112184512</t>
  </si>
  <si>
    <t>符启彦</t>
  </si>
  <si>
    <t>202112184427</t>
  </si>
  <si>
    <t>黄光学</t>
  </si>
  <si>
    <t>202112184421</t>
  </si>
  <si>
    <t>王瑞宽</t>
  </si>
  <si>
    <t>202112184516</t>
  </si>
  <si>
    <t>高冠卓</t>
  </si>
  <si>
    <t>202112184522</t>
  </si>
  <si>
    <t>梅望劲</t>
  </si>
  <si>
    <t>202112184608</t>
  </si>
  <si>
    <t>曾维旭</t>
  </si>
  <si>
    <t>202112184520</t>
  </si>
  <si>
    <t>朱发东</t>
  </si>
  <si>
    <t>202112184418</t>
  </si>
  <si>
    <t>郑时一</t>
  </si>
  <si>
    <t>202112184613</t>
  </si>
  <si>
    <t>蒙美承</t>
  </si>
  <si>
    <t>202112184612</t>
  </si>
  <si>
    <t>李运恒</t>
  </si>
  <si>
    <t>白沙黎族自治县2021年中小学校备案制教师招聘
面试成绩汇总表
第05考场</t>
  </si>
  <si>
    <t>0206-初中美术教师(白沙县教育局)</t>
  </si>
  <si>
    <t>202112182613</t>
  </si>
  <si>
    <t>刘雪娟</t>
  </si>
  <si>
    <t>202112182603</t>
  </si>
  <si>
    <t>武彩</t>
  </si>
  <si>
    <t>0210-初中信息技术教师(白沙县教育局)</t>
  </si>
  <si>
    <t>202112184912</t>
  </si>
  <si>
    <t>张晶颖</t>
  </si>
  <si>
    <t>202112184911</t>
  </si>
  <si>
    <t>黎天合</t>
  </si>
  <si>
    <t>202112184916</t>
  </si>
  <si>
    <t>关亦姝</t>
  </si>
  <si>
    <t>202112184927</t>
  </si>
  <si>
    <t>吴丹</t>
  </si>
  <si>
    <t>0209-初中音乐教师(白沙县教育局)</t>
  </si>
  <si>
    <t>202112182125</t>
  </si>
  <si>
    <t>黄富</t>
  </si>
  <si>
    <t>202112182116</t>
  </si>
  <si>
    <t>卢丹玲</t>
  </si>
  <si>
    <t>202112182124</t>
  </si>
  <si>
    <t>韦明</t>
  </si>
  <si>
    <t>202112182129</t>
  </si>
  <si>
    <t>易津</t>
  </si>
  <si>
    <t>202112182117</t>
  </si>
  <si>
    <t>吴尚书</t>
  </si>
  <si>
    <t>0105-小学美术教师(白沙县教育局)</t>
  </si>
  <si>
    <t>202112184712</t>
  </si>
  <si>
    <t>胡免</t>
  </si>
  <si>
    <t>202112184716</t>
  </si>
  <si>
    <t>符良静</t>
  </si>
  <si>
    <t>202112184719</t>
  </si>
  <si>
    <t>陆林婷</t>
  </si>
  <si>
    <t>202112184713</t>
  </si>
  <si>
    <t>陈玲</t>
  </si>
  <si>
    <t>202112184723</t>
  </si>
  <si>
    <t>黄妙凤</t>
  </si>
  <si>
    <t>202112184707</t>
  </si>
  <si>
    <t>史克壮</t>
  </si>
  <si>
    <t>0106-小学音乐教师(白沙县教育局)</t>
  </si>
  <si>
    <t>202112184810</t>
  </si>
  <si>
    <t>周云青</t>
  </si>
  <si>
    <t>202112184823</t>
  </si>
  <si>
    <t>黄丽巧</t>
  </si>
  <si>
    <t>202112184818</t>
  </si>
  <si>
    <t>陈林</t>
  </si>
  <si>
    <t>202112184804</t>
  </si>
  <si>
    <t>符冬筠</t>
  </si>
  <si>
    <t>202112184816</t>
  </si>
  <si>
    <t>邓婷尹</t>
  </si>
  <si>
    <t>202112184802</t>
  </si>
  <si>
    <t>吴超颖</t>
  </si>
  <si>
    <t>202112184803</t>
  </si>
  <si>
    <t>羊芸瑜</t>
  </si>
  <si>
    <t>202112184824</t>
  </si>
  <si>
    <t>林道光</t>
  </si>
  <si>
    <t>202112184813</t>
  </si>
  <si>
    <t>卓亚妹</t>
  </si>
  <si>
    <t>202112184811</t>
  </si>
  <si>
    <t>黄妙</t>
  </si>
  <si>
    <t>白沙黎族自治县2021年中小学校备案制教师招聘
面试成绩汇总表
第06考场</t>
  </si>
  <si>
    <t>0204-初中历史教师(白沙县教育局)</t>
  </si>
  <si>
    <t>202112185330</t>
  </si>
  <si>
    <t>郝丽丽</t>
  </si>
  <si>
    <t>202112185307</t>
  </si>
  <si>
    <t>陈莹</t>
  </si>
  <si>
    <t>202112185409</t>
  </si>
  <si>
    <t>夏奎</t>
  </si>
  <si>
    <t>202112185224</t>
  </si>
  <si>
    <t>倪胜永</t>
  </si>
  <si>
    <t>202112185219</t>
  </si>
  <si>
    <t>庄海良</t>
  </si>
  <si>
    <t>202112185311</t>
  </si>
  <si>
    <t>赵日拓</t>
  </si>
  <si>
    <t>0208-初中地理教师(白沙县教育局)</t>
  </si>
  <si>
    <t>202112182920</t>
  </si>
  <si>
    <t>郑丕华</t>
  </si>
  <si>
    <t>202112183003</t>
  </si>
  <si>
    <t>孙翠妹</t>
  </si>
  <si>
    <t>202112183025</t>
  </si>
  <si>
    <t>杨虎林</t>
  </si>
  <si>
    <t>202112182903</t>
  </si>
  <si>
    <t>李彩花</t>
  </si>
  <si>
    <t>202112183006</t>
  </si>
  <si>
    <t>符春蕾</t>
  </si>
  <si>
    <t>202112183028</t>
  </si>
  <si>
    <t>陈江玲</t>
  </si>
  <si>
    <t>0303-高中政治教师(白沙县教育局)</t>
  </si>
  <si>
    <t>202112185516</t>
  </si>
  <si>
    <t>孙学好</t>
  </si>
  <si>
    <t>202112185512</t>
  </si>
  <si>
    <t>王玉英</t>
  </si>
  <si>
    <t>202112185505</t>
  </si>
  <si>
    <t>戴秀芬</t>
  </si>
  <si>
    <t>202112185506</t>
  </si>
  <si>
    <t>章玲</t>
  </si>
  <si>
    <t>202112185524</t>
  </si>
  <si>
    <t>赵莎莎</t>
  </si>
  <si>
    <t>202112185513</t>
  </si>
  <si>
    <t>王玉香</t>
  </si>
  <si>
    <t>0205-初中政治教师(白沙县教育局)</t>
  </si>
  <si>
    <t>202112182502</t>
  </si>
  <si>
    <t>李攀</t>
  </si>
  <si>
    <t>202112182320</t>
  </si>
  <si>
    <t>杨炳汉</t>
  </si>
  <si>
    <t>202112182307</t>
  </si>
  <si>
    <t>周富</t>
  </si>
  <si>
    <t>202112182511</t>
  </si>
  <si>
    <t>刘显花</t>
  </si>
  <si>
    <t>202112182501</t>
  </si>
  <si>
    <t>赖秋云</t>
  </si>
  <si>
    <t>202112182427</t>
  </si>
  <si>
    <t>梁海姗</t>
  </si>
  <si>
    <t>202112182520</t>
  </si>
  <si>
    <t>吴家妃</t>
  </si>
  <si>
    <t>202112182318</t>
  </si>
  <si>
    <t>谭小梅</t>
  </si>
  <si>
    <t>202112182316</t>
  </si>
  <si>
    <t>陈佳佳</t>
  </si>
  <si>
    <t>202112182513</t>
  </si>
  <si>
    <t>杨少花</t>
  </si>
  <si>
    <t>白沙黎族自治县2021年中小学校备案制教师招聘面试
综合成绩汇总表</t>
  </si>
  <si>
    <t>笔试成绩</t>
  </si>
  <si>
    <t>笔试成绩*50%</t>
  </si>
  <si>
    <t>面试成绩*50%</t>
  </si>
  <si>
    <t>综合成绩</t>
  </si>
  <si>
    <t>排名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</si>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</sst>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177" formatCode="0.00;[Red]0.00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76" fontId="4" fillId="0" borderId="0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I35" sqref="I35"/>
    </sheetView>
  </sheetViews>
  <sheetFormatPr defaultColWidth="9" defaultRowHeight="13.5" outlineLevelCol="6"/>
  <cols>
    <col min="1" max="1" width="7.125" customWidth="1"/>
    <col min="2" max="2" width="25.875" style="3" customWidth="1"/>
    <col min="3" max="3" width="18.375" customWidth="1"/>
    <col min="4" max="4" width="11.875" customWidth="1"/>
    <col min="5" max="5" width="12.25" style="23" customWidth="1"/>
    <col min="6" max="6" width="15.5" style="4" customWidth="1"/>
    <col min="7" max="7" width="12.125" customWidth="1"/>
  </cols>
  <sheetData>
    <row r="1" ht="74" customHeight="1" spans="1:7">
      <c r="A1" s="5" t="s">
        <v>0</v>
      </c>
      <c r="B1" s="6"/>
      <c r="C1" s="6"/>
      <c r="D1" s="6"/>
      <c r="E1" s="24"/>
      <c r="F1" s="7"/>
      <c r="G1" s="6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25" t="s">
        <v>5</v>
      </c>
      <c r="F2" s="9" t="s">
        <v>6</v>
      </c>
      <c r="G2" s="8" t="s">
        <v>7</v>
      </c>
    </row>
    <row r="3" s="2" customFormat="1" ht="34" customHeight="1" spans="1:7">
      <c r="A3" s="19">
        <v>1</v>
      </c>
      <c r="B3" s="11" t="s">
        <v>8</v>
      </c>
      <c r="C3" s="12" t="s">
        <v>9</v>
      </c>
      <c r="D3" s="12" t="s">
        <v>10</v>
      </c>
      <c r="E3" s="26" t="s">
        <v>11</v>
      </c>
      <c r="F3" s="15">
        <v>72.33</v>
      </c>
      <c r="G3" s="33"/>
    </row>
    <row r="4" s="2" customFormat="1" ht="34" customHeight="1" spans="1:7">
      <c r="A4" s="19">
        <v>2</v>
      </c>
      <c r="B4" s="11" t="s">
        <v>8</v>
      </c>
      <c r="C4" s="12" t="s">
        <v>12</v>
      </c>
      <c r="D4" s="12" t="s">
        <v>13</v>
      </c>
      <c r="E4" s="26" t="s">
        <v>14</v>
      </c>
      <c r="F4" s="15">
        <v>67</v>
      </c>
      <c r="G4" s="33"/>
    </row>
    <row r="5" s="2" customFormat="1" ht="34" customHeight="1" spans="1:7">
      <c r="A5" s="19">
        <v>3</v>
      </c>
      <c r="B5" s="11" t="s">
        <v>8</v>
      </c>
      <c r="C5" s="12" t="s">
        <v>15</v>
      </c>
      <c r="D5" s="12" t="s">
        <v>16</v>
      </c>
      <c r="E5" s="26" t="s">
        <v>17</v>
      </c>
      <c r="F5" s="15">
        <v>63</v>
      </c>
      <c r="G5" s="33"/>
    </row>
    <row r="6" s="2" customFormat="1" ht="34" customHeight="1" spans="1:7">
      <c r="A6" s="19">
        <v>4</v>
      </c>
      <c r="B6" s="11" t="s">
        <v>18</v>
      </c>
      <c r="C6" s="12" t="s">
        <v>19</v>
      </c>
      <c r="D6" s="12" t="s">
        <v>20</v>
      </c>
      <c r="E6" s="26" t="s">
        <v>21</v>
      </c>
      <c r="F6" s="15">
        <v>75.67</v>
      </c>
      <c r="G6" s="33"/>
    </row>
    <row r="7" s="2" customFormat="1" ht="34" customHeight="1" spans="1:7">
      <c r="A7" s="19">
        <v>5</v>
      </c>
      <c r="B7" s="11" t="s">
        <v>18</v>
      </c>
      <c r="C7" s="12" t="s">
        <v>22</v>
      </c>
      <c r="D7" s="12" t="s">
        <v>23</v>
      </c>
      <c r="E7" s="26" t="s">
        <v>24</v>
      </c>
      <c r="F7" s="15">
        <v>71.33</v>
      </c>
      <c r="G7" s="33"/>
    </row>
    <row r="8" s="2" customFormat="1" ht="34" customHeight="1" spans="1:7">
      <c r="A8" s="19">
        <v>6</v>
      </c>
      <c r="B8" s="11" t="s">
        <v>18</v>
      </c>
      <c r="C8" s="12" t="s">
        <v>25</v>
      </c>
      <c r="D8" s="12" t="s">
        <v>26</v>
      </c>
      <c r="E8" s="26" t="s">
        <v>27</v>
      </c>
      <c r="F8" s="15">
        <v>71.67</v>
      </c>
      <c r="G8" s="33"/>
    </row>
    <row r="9" s="2" customFormat="1" ht="34" customHeight="1" spans="1:7">
      <c r="A9" s="19">
        <v>7</v>
      </c>
      <c r="B9" s="11" t="s">
        <v>18</v>
      </c>
      <c r="C9" s="12" t="s">
        <v>28</v>
      </c>
      <c r="D9" s="12" t="s">
        <v>29</v>
      </c>
      <c r="E9" s="26" t="s">
        <v>30</v>
      </c>
      <c r="F9" s="15">
        <v>77</v>
      </c>
      <c r="G9" s="33"/>
    </row>
    <row r="10" s="2" customFormat="1" ht="34" customHeight="1" spans="1:7">
      <c r="A10" s="19">
        <v>8</v>
      </c>
      <c r="B10" s="16" t="s">
        <v>18</v>
      </c>
      <c r="C10" s="17" t="s">
        <v>31</v>
      </c>
      <c r="D10" s="17" t="s">
        <v>32</v>
      </c>
      <c r="E10" s="26" t="s">
        <v>33</v>
      </c>
      <c r="F10" s="15">
        <v>76.33</v>
      </c>
      <c r="G10" s="33"/>
    </row>
    <row r="11" s="2" customFormat="1" ht="34" customHeight="1" spans="1:7">
      <c r="A11" s="19">
        <v>9</v>
      </c>
      <c r="B11" s="16" t="s">
        <v>18</v>
      </c>
      <c r="C11" s="17" t="s">
        <v>34</v>
      </c>
      <c r="D11" s="17" t="s">
        <v>35</v>
      </c>
      <c r="E11" s="26" t="s">
        <v>36</v>
      </c>
      <c r="F11" s="15">
        <v>72.33</v>
      </c>
      <c r="G11" s="33"/>
    </row>
    <row r="12" s="2" customFormat="1" ht="34" customHeight="1" spans="1:7">
      <c r="A12" s="19">
        <v>10</v>
      </c>
      <c r="B12" s="11" t="s">
        <v>37</v>
      </c>
      <c r="C12" s="12" t="s">
        <v>38</v>
      </c>
      <c r="D12" s="12" t="s">
        <v>39</v>
      </c>
      <c r="E12" s="27" t="s">
        <v>40</v>
      </c>
      <c r="F12" s="15">
        <v>74.33</v>
      </c>
      <c r="G12" s="33"/>
    </row>
    <row r="13" s="2" customFormat="1" ht="34" customHeight="1" spans="1:7">
      <c r="A13" s="19">
        <v>11</v>
      </c>
      <c r="B13" s="11" t="s">
        <v>37</v>
      </c>
      <c r="C13" s="12" t="s">
        <v>41</v>
      </c>
      <c r="D13" s="12" t="s">
        <v>42</v>
      </c>
      <c r="E13" s="27" t="s">
        <v>43</v>
      </c>
      <c r="F13" s="15">
        <v>74.67</v>
      </c>
      <c r="G13" s="33"/>
    </row>
    <row r="14" s="2" customFormat="1" ht="34" customHeight="1" spans="1:7">
      <c r="A14" s="19">
        <v>12</v>
      </c>
      <c r="B14" s="11" t="s">
        <v>37</v>
      </c>
      <c r="C14" s="12" t="s">
        <v>44</v>
      </c>
      <c r="D14" s="12" t="s">
        <v>45</v>
      </c>
      <c r="E14" s="27" t="s">
        <v>46</v>
      </c>
      <c r="F14" s="15">
        <v>61</v>
      </c>
      <c r="G14" s="33"/>
    </row>
    <row r="15" s="2" customFormat="1" ht="34" customHeight="1" spans="1:7">
      <c r="A15" s="19">
        <v>13</v>
      </c>
      <c r="B15" s="11" t="s">
        <v>37</v>
      </c>
      <c r="C15" s="12" t="s">
        <v>47</v>
      </c>
      <c r="D15" s="12" t="s">
        <v>48</v>
      </c>
      <c r="E15" s="27" t="s">
        <v>49</v>
      </c>
      <c r="F15" s="15">
        <v>69.67</v>
      </c>
      <c r="G15" s="33"/>
    </row>
    <row r="16" s="2" customFormat="1" ht="34" customHeight="1" spans="1:7">
      <c r="A16" s="19">
        <v>14</v>
      </c>
      <c r="B16" s="11" t="s">
        <v>37</v>
      </c>
      <c r="C16" s="12" t="s">
        <v>50</v>
      </c>
      <c r="D16" s="12" t="s">
        <v>51</v>
      </c>
      <c r="E16" s="27"/>
      <c r="F16" s="14"/>
      <c r="G16" s="12" t="s">
        <v>52</v>
      </c>
    </row>
    <row r="17" s="2" customFormat="1" ht="34" customHeight="1" spans="1:7">
      <c r="A17" s="19">
        <v>15</v>
      </c>
      <c r="B17" s="11" t="s">
        <v>37</v>
      </c>
      <c r="C17" s="12" t="s">
        <v>53</v>
      </c>
      <c r="D17" s="12" t="s">
        <v>54</v>
      </c>
      <c r="E17" s="27" t="s">
        <v>55</v>
      </c>
      <c r="F17" s="15">
        <v>61</v>
      </c>
      <c r="G17" s="33"/>
    </row>
    <row r="18" s="2" customFormat="1" ht="34" customHeight="1" spans="1:7">
      <c r="A18" s="19">
        <v>16</v>
      </c>
      <c r="B18" s="11" t="s">
        <v>37</v>
      </c>
      <c r="C18" s="12" t="s">
        <v>56</v>
      </c>
      <c r="D18" s="12" t="s">
        <v>57</v>
      </c>
      <c r="E18" s="27" t="s">
        <v>58</v>
      </c>
      <c r="F18" s="15">
        <v>72.67</v>
      </c>
      <c r="G18" s="33"/>
    </row>
    <row r="19" s="2" customFormat="1" ht="34" customHeight="1" spans="1:7">
      <c r="A19" s="19">
        <v>17</v>
      </c>
      <c r="B19" s="11" t="s">
        <v>37</v>
      </c>
      <c r="C19" s="12" t="s">
        <v>59</v>
      </c>
      <c r="D19" s="12" t="s">
        <v>60</v>
      </c>
      <c r="E19" s="27" t="s">
        <v>61</v>
      </c>
      <c r="F19" s="15">
        <v>77.33</v>
      </c>
      <c r="G19" s="33"/>
    </row>
    <row r="20" s="2" customFormat="1" ht="34" customHeight="1" spans="1:7">
      <c r="A20" s="19">
        <v>18</v>
      </c>
      <c r="B20" s="11" t="s">
        <v>37</v>
      </c>
      <c r="C20" s="12" t="s">
        <v>62</v>
      </c>
      <c r="D20" s="12" t="s">
        <v>63</v>
      </c>
      <c r="E20" s="27" t="s">
        <v>64</v>
      </c>
      <c r="F20" s="15">
        <v>75.67</v>
      </c>
      <c r="G20" s="33"/>
    </row>
    <row r="21" s="2" customFormat="1" ht="34" customHeight="1" spans="1:7">
      <c r="A21" s="19">
        <v>19</v>
      </c>
      <c r="B21" s="11" t="s">
        <v>37</v>
      </c>
      <c r="C21" s="12" t="s">
        <v>65</v>
      </c>
      <c r="D21" s="12" t="s">
        <v>66</v>
      </c>
      <c r="E21" s="27" t="s">
        <v>67</v>
      </c>
      <c r="F21" s="15">
        <v>65</v>
      </c>
      <c r="G21" s="33"/>
    </row>
    <row r="22" s="2" customFormat="1" ht="34" customHeight="1" spans="1:7">
      <c r="A22" s="19">
        <v>20</v>
      </c>
      <c r="B22" s="11" t="s">
        <v>37</v>
      </c>
      <c r="C22" s="12" t="s">
        <v>68</v>
      </c>
      <c r="D22" s="12" t="s">
        <v>69</v>
      </c>
      <c r="E22" s="27" t="s">
        <v>70</v>
      </c>
      <c r="F22" s="15">
        <v>80</v>
      </c>
      <c r="G22" s="33"/>
    </row>
    <row r="23" s="2" customFormat="1" ht="34" customHeight="1" spans="1:7">
      <c r="A23" s="19">
        <v>21</v>
      </c>
      <c r="B23" s="11" t="s">
        <v>37</v>
      </c>
      <c r="C23" s="12" t="s">
        <v>71</v>
      </c>
      <c r="D23" s="12" t="s">
        <v>72</v>
      </c>
      <c r="E23" s="27" t="s">
        <v>73</v>
      </c>
      <c r="F23" s="15">
        <v>76.67</v>
      </c>
      <c r="G23" s="33"/>
    </row>
    <row r="24" s="2" customFormat="1" ht="34" customHeight="1" spans="1:7">
      <c r="A24" s="19">
        <v>22</v>
      </c>
      <c r="B24" s="11" t="s">
        <v>37</v>
      </c>
      <c r="C24" s="12" t="s">
        <v>74</v>
      </c>
      <c r="D24" s="12" t="s">
        <v>75</v>
      </c>
      <c r="E24" s="27" t="s">
        <v>76</v>
      </c>
      <c r="F24" s="15">
        <v>78.33</v>
      </c>
      <c r="G24" s="33"/>
    </row>
    <row r="25" s="2" customFormat="1" ht="34" customHeight="1" spans="1:7">
      <c r="A25" s="19">
        <v>23</v>
      </c>
      <c r="B25" s="11" t="s">
        <v>37</v>
      </c>
      <c r="C25" s="12" t="s">
        <v>77</v>
      </c>
      <c r="D25" s="12" t="s">
        <v>78</v>
      </c>
      <c r="E25" s="27" t="s">
        <v>79</v>
      </c>
      <c r="F25" s="15">
        <v>76.33</v>
      </c>
      <c r="G25" s="33"/>
    </row>
    <row r="26" s="2" customFormat="1" ht="34" customHeight="1" spans="1:7">
      <c r="A26" s="19">
        <v>24</v>
      </c>
      <c r="B26" s="11" t="s">
        <v>37</v>
      </c>
      <c r="C26" s="12" t="s">
        <v>80</v>
      </c>
      <c r="D26" s="12" t="s">
        <v>81</v>
      </c>
      <c r="E26" s="27" t="s">
        <v>82</v>
      </c>
      <c r="F26" s="15">
        <v>72.67</v>
      </c>
      <c r="G26" s="33"/>
    </row>
    <row r="27" s="2" customFormat="1" ht="34" customHeight="1" spans="1:7">
      <c r="A27" s="19">
        <v>25</v>
      </c>
      <c r="B27" s="11" t="s">
        <v>37</v>
      </c>
      <c r="C27" s="12" t="s">
        <v>83</v>
      </c>
      <c r="D27" s="12" t="s">
        <v>84</v>
      </c>
      <c r="E27" s="27" t="s">
        <v>85</v>
      </c>
      <c r="F27" s="15">
        <v>76.33</v>
      </c>
      <c r="G27" s="33"/>
    </row>
    <row r="28" s="2" customFormat="1" ht="34" customHeight="1" spans="1:7">
      <c r="A28" s="19">
        <v>26</v>
      </c>
      <c r="B28" s="11" t="s">
        <v>37</v>
      </c>
      <c r="C28" s="12" t="s">
        <v>86</v>
      </c>
      <c r="D28" s="12" t="s">
        <v>87</v>
      </c>
      <c r="E28" s="27" t="s">
        <v>88</v>
      </c>
      <c r="F28" s="15">
        <v>60</v>
      </c>
      <c r="G28" s="33"/>
    </row>
    <row r="29" s="2" customFormat="1" ht="34" customHeight="1" spans="1:7">
      <c r="A29" s="19">
        <v>27</v>
      </c>
      <c r="B29" s="11" t="s">
        <v>37</v>
      </c>
      <c r="C29" s="12" t="s">
        <v>89</v>
      </c>
      <c r="D29" s="12" t="s">
        <v>90</v>
      </c>
      <c r="E29" s="27" t="s">
        <v>91</v>
      </c>
      <c r="F29" s="15">
        <v>77.67</v>
      </c>
      <c r="G29" s="33"/>
    </row>
    <row r="30" s="2" customFormat="1" ht="34" customHeight="1" spans="1:7">
      <c r="A30" s="19">
        <v>28</v>
      </c>
      <c r="B30" s="11" t="s">
        <v>37</v>
      </c>
      <c r="C30" s="12" t="s">
        <v>92</v>
      </c>
      <c r="D30" s="12" t="s">
        <v>93</v>
      </c>
      <c r="E30" s="27" t="s">
        <v>94</v>
      </c>
      <c r="F30" s="15">
        <v>78</v>
      </c>
      <c r="G30" s="33"/>
    </row>
    <row r="31" s="2" customFormat="1" ht="34" customHeight="1" spans="1:7">
      <c r="A31" s="19">
        <v>29</v>
      </c>
      <c r="B31" s="11" t="s">
        <v>37</v>
      </c>
      <c r="C31" s="12" t="s">
        <v>95</v>
      </c>
      <c r="D31" s="12" t="s">
        <v>96</v>
      </c>
      <c r="E31" s="27" t="s">
        <v>97</v>
      </c>
      <c r="F31" s="15">
        <v>70</v>
      </c>
      <c r="G31" s="33"/>
    </row>
    <row r="32" s="2" customFormat="1" ht="34" customHeight="1" spans="1:7">
      <c r="A32" s="19">
        <v>30</v>
      </c>
      <c r="B32" s="11" t="s">
        <v>37</v>
      </c>
      <c r="C32" s="12" t="s">
        <v>98</v>
      </c>
      <c r="D32" s="12" t="s">
        <v>99</v>
      </c>
      <c r="E32" s="27" t="s">
        <v>100</v>
      </c>
      <c r="F32" s="15">
        <v>66.33</v>
      </c>
      <c r="G32" s="33"/>
    </row>
    <row r="33" s="2" customFormat="1" ht="34" customHeight="1" spans="1:7">
      <c r="A33" s="19">
        <v>31</v>
      </c>
      <c r="B33" s="11" t="s">
        <v>37</v>
      </c>
      <c r="C33" s="12" t="s">
        <v>101</v>
      </c>
      <c r="D33" s="12" t="s">
        <v>102</v>
      </c>
      <c r="E33" s="27" t="s">
        <v>103</v>
      </c>
      <c r="F33" s="15">
        <v>70.67</v>
      </c>
      <c r="G33" s="33"/>
    </row>
    <row r="34" s="2" customFormat="1" ht="34" customHeight="1" spans="1:7">
      <c r="A34" s="19">
        <v>32</v>
      </c>
      <c r="B34" s="11" t="s">
        <v>37</v>
      </c>
      <c r="C34" s="12" t="s">
        <v>104</v>
      </c>
      <c r="D34" s="12" t="s">
        <v>105</v>
      </c>
      <c r="E34" s="27" t="s">
        <v>106</v>
      </c>
      <c r="F34" s="15">
        <v>71.33</v>
      </c>
      <c r="G34" s="33"/>
    </row>
    <row r="35" s="2" customFormat="1" ht="34" customHeight="1" spans="1:7">
      <c r="A35" s="19">
        <v>33</v>
      </c>
      <c r="B35" s="16" t="s">
        <v>37</v>
      </c>
      <c r="C35" s="17" t="s">
        <v>107</v>
      </c>
      <c r="D35" s="17" t="s">
        <v>108</v>
      </c>
      <c r="E35" s="27" t="s">
        <v>109</v>
      </c>
      <c r="F35" s="15">
        <v>68.33</v>
      </c>
      <c r="G35" s="33"/>
    </row>
    <row r="36" s="2" customFormat="1" ht="34" customHeight="1" spans="1:7">
      <c r="A36" s="19">
        <v>34</v>
      </c>
      <c r="B36" s="16" t="s">
        <v>37</v>
      </c>
      <c r="C36" s="17" t="s">
        <v>110</v>
      </c>
      <c r="D36" s="17" t="s">
        <v>111</v>
      </c>
      <c r="E36" s="27" t="s">
        <v>112</v>
      </c>
      <c r="F36" s="15">
        <v>68.67</v>
      </c>
      <c r="G36" s="33"/>
    </row>
    <row r="37" s="2" customFormat="1" ht="34" customHeight="1" spans="1:7">
      <c r="A37" s="19">
        <v>35</v>
      </c>
      <c r="B37" s="16" t="s">
        <v>37</v>
      </c>
      <c r="C37" s="17" t="s">
        <v>113</v>
      </c>
      <c r="D37" s="17" t="s">
        <v>114</v>
      </c>
      <c r="E37" s="27"/>
      <c r="F37" s="14"/>
      <c r="G37" s="12" t="s">
        <v>52</v>
      </c>
    </row>
  </sheetData>
  <sheetProtection password="E897" sheet="1" selectLockedCells="1" selectUnlockedCells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9" workbookViewId="0">
      <selection activeCell="K23" sqref="K23"/>
    </sheetView>
  </sheetViews>
  <sheetFormatPr defaultColWidth="9" defaultRowHeight="13.5" outlineLevelCol="6"/>
  <cols>
    <col min="1" max="1" width="7.125" customWidth="1"/>
    <col min="2" max="2" width="25.875" style="3" customWidth="1"/>
    <col min="3" max="3" width="18.375" customWidth="1"/>
    <col min="4" max="4" width="11.875" customWidth="1"/>
    <col min="5" max="5" width="12.25" style="23" customWidth="1"/>
    <col min="6" max="6" width="15.5" style="4" customWidth="1"/>
    <col min="7" max="7" width="12.125" customWidth="1"/>
  </cols>
  <sheetData>
    <row r="1" ht="74" customHeight="1" spans="1:7">
      <c r="A1" s="5" t="s">
        <v>115</v>
      </c>
      <c r="B1" s="6"/>
      <c r="C1" s="6"/>
      <c r="D1" s="6"/>
      <c r="E1" s="24"/>
      <c r="F1" s="7"/>
      <c r="G1" s="6"/>
    </row>
    <row r="2" s="1" customFormat="1" ht="3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25" t="s">
        <v>5</v>
      </c>
      <c r="F2" s="9" t="s">
        <v>6</v>
      </c>
      <c r="G2" s="8" t="s">
        <v>7</v>
      </c>
    </row>
    <row r="3" s="2" customFormat="1" ht="34" customHeight="1" spans="1:7">
      <c r="A3" s="19">
        <v>1</v>
      </c>
      <c r="B3" s="11" t="s">
        <v>116</v>
      </c>
      <c r="C3" s="11" t="s">
        <v>117</v>
      </c>
      <c r="D3" s="11" t="s">
        <v>118</v>
      </c>
      <c r="E3" s="26" t="s">
        <v>14</v>
      </c>
      <c r="F3" s="15">
        <v>83.33</v>
      </c>
      <c r="G3" s="12"/>
    </row>
    <row r="4" s="2" customFormat="1" ht="34" customHeight="1" spans="1:7">
      <c r="A4" s="19">
        <v>2</v>
      </c>
      <c r="B4" s="11" t="s">
        <v>116</v>
      </c>
      <c r="C4" s="11" t="s">
        <v>119</v>
      </c>
      <c r="D4" s="11" t="s">
        <v>120</v>
      </c>
      <c r="E4" s="26" t="s">
        <v>11</v>
      </c>
      <c r="F4" s="15">
        <v>61.33</v>
      </c>
      <c r="G4" s="12"/>
    </row>
    <row r="5" s="2" customFormat="1" ht="34" customHeight="1" spans="1:7">
      <c r="A5" s="19">
        <v>3</v>
      </c>
      <c r="B5" s="19" t="s">
        <v>116</v>
      </c>
      <c r="C5" s="19" t="s">
        <v>121</v>
      </c>
      <c r="D5" s="19" t="s">
        <v>122</v>
      </c>
      <c r="E5" s="26" t="s">
        <v>17</v>
      </c>
      <c r="F5" s="15">
        <v>67</v>
      </c>
      <c r="G5" s="12"/>
    </row>
    <row r="6" s="2" customFormat="1" ht="34" customHeight="1" spans="1:7">
      <c r="A6" s="19">
        <v>4</v>
      </c>
      <c r="B6" s="11" t="s">
        <v>123</v>
      </c>
      <c r="C6" s="11" t="s">
        <v>124</v>
      </c>
      <c r="D6" s="11" t="s">
        <v>125</v>
      </c>
      <c r="E6" s="26"/>
      <c r="F6" s="15"/>
      <c r="G6" s="12" t="s">
        <v>52</v>
      </c>
    </row>
    <row r="7" s="2" customFormat="1" ht="34" customHeight="1" spans="1:7">
      <c r="A7" s="19">
        <v>5</v>
      </c>
      <c r="B7" s="11" t="s">
        <v>123</v>
      </c>
      <c r="C7" s="11" t="s">
        <v>126</v>
      </c>
      <c r="D7" s="11" t="s">
        <v>127</v>
      </c>
      <c r="E7" s="26"/>
      <c r="F7" s="15"/>
      <c r="G7" s="12" t="s">
        <v>52</v>
      </c>
    </row>
    <row r="8" s="2" customFormat="1" ht="34" customHeight="1" spans="1:7">
      <c r="A8" s="19">
        <v>6</v>
      </c>
      <c r="B8" s="11" t="s">
        <v>123</v>
      </c>
      <c r="C8" s="11" t="s">
        <v>128</v>
      </c>
      <c r="D8" s="11" t="s">
        <v>129</v>
      </c>
      <c r="E8" s="26"/>
      <c r="F8" s="15"/>
      <c r="G8" s="12" t="s">
        <v>52</v>
      </c>
    </row>
    <row r="9" s="2" customFormat="1" ht="34" customHeight="1" spans="1:7">
      <c r="A9" s="19">
        <v>7</v>
      </c>
      <c r="B9" s="11" t="s">
        <v>123</v>
      </c>
      <c r="C9" s="11" t="s">
        <v>130</v>
      </c>
      <c r="D9" s="11" t="s">
        <v>131</v>
      </c>
      <c r="E9" s="26" t="s">
        <v>36</v>
      </c>
      <c r="F9" s="15">
        <v>69.33</v>
      </c>
      <c r="G9" s="12"/>
    </row>
    <row r="10" s="2" customFormat="1" ht="34" customHeight="1" spans="1:7">
      <c r="A10" s="19">
        <v>8</v>
      </c>
      <c r="B10" s="11" t="s">
        <v>123</v>
      </c>
      <c r="C10" s="11" t="s">
        <v>132</v>
      </c>
      <c r="D10" s="11" t="s">
        <v>133</v>
      </c>
      <c r="E10" s="26"/>
      <c r="F10" s="15"/>
      <c r="G10" s="12" t="s">
        <v>52</v>
      </c>
    </row>
    <row r="11" s="2" customFormat="1" ht="34" customHeight="1" spans="1:7">
      <c r="A11" s="19">
        <v>9</v>
      </c>
      <c r="B11" s="16" t="s">
        <v>123</v>
      </c>
      <c r="C11" s="16" t="s">
        <v>134</v>
      </c>
      <c r="D11" s="16" t="s">
        <v>135</v>
      </c>
      <c r="E11" s="26" t="s">
        <v>21</v>
      </c>
      <c r="F11" s="15">
        <v>52.33</v>
      </c>
      <c r="G11" s="12"/>
    </row>
    <row r="12" s="2" customFormat="1" ht="34" customHeight="1" spans="1:7">
      <c r="A12" s="19">
        <v>10</v>
      </c>
      <c r="B12" s="11" t="s">
        <v>136</v>
      </c>
      <c r="C12" s="11" t="s">
        <v>137</v>
      </c>
      <c r="D12" s="11" t="s">
        <v>138</v>
      </c>
      <c r="E12" s="27"/>
      <c r="F12" s="14"/>
      <c r="G12" s="12" t="s">
        <v>52</v>
      </c>
    </row>
    <row r="13" s="2" customFormat="1" ht="34" customHeight="1" spans="1:7">
      <c r="A13" s="19">
        <v>11</v>
      </c>
      <c r="B13" s="11" t="s">
        <v>136</v>
      </c>
      <c r="C13" s="11" t="s">
        <v>139</v>
      </c>
      <c r="D13" s="11" t="s">
        <v>140</v>
      </c>
      <c r="E13" s="27" t="s">
        <v>112</v>
      </c>
      <c r="F13" s="14">
        <v>55.33</v>
      </c>
      <c r="G13" s="12"/>
    </row>
    <row r="14" s="2" customFormat="1" ht="34" customHeight="1" spans="1:7">
      <c r="A14" s="19">
        <v>12</v>
      </c>
      <c r="B14" s="11" t="s">
        <v>136</v>
      </c>
      <c r="C14" s="11" t="s">
        <v>141</v>
      </c>
      <c r="D14" s="11" t="s">
        <v>142</v>
      </c>
      <c r="E14" s="27" t="s">
        <v>49</v>
      </c>
      <c r="F14" s="14">
        <v>58</v>
      </c>
      <c r="G14" s="12"/>
    </row>
    <row r="15" s="2" customFormat="1" ht="34" customHeight="1" spans="1:7">
      <c r="A15" s="19">
        <v>13</v>
      </c>
      <c r="B15" s="11" t="s">
        <v>136</v>
      </c>
      <c r="C15" s="11" t="s">
        <v>143</v>
      </c>
      <c r="D15" s="11" t="s">
        <v>144</v>
      </c>
      <c r="E15" s="27" t="s">
        <v>70</v>
      </c>
      <c r="F15" s="14">
        <v>66.67</v>
      </c>
      <c r="G15" s="12"/>
    </row>
    <row r="16" s="2" customFormat="1" ht="34" customHeight="1" spans="1:7">
      <c r="A16" s="19">
        <v>14</v>
      </c>
      <c r="B16" s="11" t="s">
        <v>136</v>
      </c>
      <c r="C16" s="11" t="s">
        <v>145</v>
      </c>
      <c r="D16" s="11" t="s">
        <v>146</v>
      </c>
      <c r="E16" s="27" t="s">
        <v>97</v>
      </c>
      <c r="F16" s="14">
        <v>61.33</v>
      </c>
      <c r="G16" s="12"/>
    </row>
    <row r="17" s="2" customFormat="1" ht="34" customHeight="1" spans="1:7">
      <c r="A17" s="19">
        <v>15</v>
      </c>
      <c r="B17" s="11" t="s">
        <v>136</v>
      </c>
      <c r="C17" s="11" t="s">
        <v>147</v>
      </c>
      <c r="D17" s="11" t="s">
        <v>148</v>
      </c>
      <c r="E17" s="27" t="s">
        <v>106</v>
      </c>
      <c r="F17" s="14">
        <v>57.67</v>
      </c>
      <c r="G17" s="12"/>
    </row>
    <row r="18" s="2" customFormat="1" ht="34" customHeight="1" spans="1:7">
      <c r="A18" s="19">
        <v>16</v>
      </c>
      <c r="B18" s="11" t="s">
        <v>136</v>
      </c>
      <c r="C18" s="11" t="s">
        <v>149</v>
      </c>
      <c r="D18" s="11" t="s">
        <v>150</v>
      </c>
      <c r="E18" s="27" t="s">
        <v>61</v>
      </c>
      <c r="F18" s="14">
        <v>61.33</v>
      </c>
      <c r="G18" s="12"/>
    </row>
    <row r="19" s="2" customFormat="1" ht="34" customHeight="1" spans="1:7">
      <c r="A19" s="19">
        <v>17</v>
      </c>
      <c r="B19" s="11" t="s">
        <v>136</v>
      </c>
      <c r="C19" s="11" t="s">
        <v>151</v>
      </c>
      <c r="D19" s="11" t="s">
        <v>152</v>
      </c>
      <c r="E19" s="27"/>
      <c r="F19" s="14"/>
      <c r="G19" s="12" t="s">
        <v>52</v>
      </c>
    </row>
    <row r="20" s="2" customFormat="1" ht="34" customHeight="1" spans="1:7">
      <c r="A20" s="19">
        <v>18</v>
      </c>
      <c r="B20" s="11" t="s">
        <v>136</v>
      </c>
      <c r="C20" s="11" t="s">
        <v>153</v>
      </c>
      <c r="D20" s="11" t="s">
        <v>154</v>
      </c>
      <c r="E20" s="27" t="s">
        <v>85</v>
      </c>
      <c r="F20" s="14">
        <v>58</v>
      </c>
      <c r="G20" s="12"/>
    </row>
    <row r="21" s="2" customFormat="1" ht="34" customHeight="1" spans="1:7">
      <c r="A21" s="19">
        <v>19</v>
      </c>
      <c r="B21" s="11" t="s">
        <v>136</v>
      </c>
      <c r="C21" s="11" t="s">
        <v>155</v>
      </c>
      <c r="D21" s="11" t="s">
        <v>156</v>
      </c>
      <c r="E21" s="27" t="s">
        <v>58</v>
      </c>
      <c r="F21" s="14">
        <v>58</v>
      </c>
      <c r="G21" s="12"/>
    </row>
    <row r="22" s="2" customFormat="1" ht="34" customHeight="1" spans="1:7">
      <c r="A22" s="19">
        <v>20</v>
      </c>
      <c r="B22" s="11" t="s">
        <v>136</v>
      </c>
      <c r="C22" s="11" t="s">
        <v>157</v>
      </c>
      <c r="D22" s="11" t="s">
        <v>158</v>
      </c>
      <c r="E22" s="27" t="s">
        <v>88</v>
      </c>
      <c r="F22" s="14">
        <v>55.67</v>
      </c>
      <c r="G22" s="12"/>
    </row>
    <row r="23" s="2" customFormat="1" ht="34" customHeight="1" spans="1:7">
      <c r="A23" s="19">
        <v>21</v>
      </c>
      <c r="B23" s="11" t="s">
        <v>136</v>
      </c>
      <c r="C23" s="11" t="s">
        <v>159</v>
      </c>
      <c r="D23" s="11" t="s">
        <v>160</v>
      </c>
      <c r="E23" s="27" t="s">
        <v>67</v>
      </c>
      <c r="F23" s="14">
        <v>58.67</v>
      </c>
      <c r="G23" s="12"/>
    </row>
    <row r="24" s="2" customFormat="1" ht="34" customHeight="1" spans="1:7">
      <c r="A24" s="19">
        <v>22</v>
      </c>
      <c r="B24" s="16" t="s">
        <v>136</v>
      </c>
      <c r="C24" s="16" t="s">
        <v>161</v>
      </c>
      <c r="D24" s="16" t="s">
        <v>162</v>
      </c>
      <c r="E24" s="27" t="s">
        <v>163</v>
      </c>
      <c r="F24" s="14">
        <v>57</v>
      </c>
      <c r="G24" s="12"/>
    </row>
    <row r="25" s="2" customFormat="1" ht="34" customHeight="1" spans="1:7">
      <c r="A25" s="19">
        <v>23</v>
      </c>
      <c r="B25" s="16" t="s">
        <v>136</v>
      </c>
      <c r="C25" s="16" t="s">
        <v>164</v>
      </c>
      <c r="D25" s="16" t="s">
        <v>165</v>
      </c>
      <c r="E25" s="27" t="s">
        <v>79</v>
      </c>
      <c r="F25" s="14">
        <v>68.33</v>
      </c>
      <c r="G25" s="12"/>
    </row>
    <row r="26" s="2" customFormat="1" ht="34" customHeight="1" spans="1:7">
      <c r="A26" s="19">
        <v>24</v>
      </c>
      <c r="B26" s="16" t="s">
        <v>136</v>
      </c>
      <c r="C26" s="16" t="s">
        <v>166</v>
      </c>
      <c r="D26" s="16" t="s">
        <v>167</v>
      </c>
      <c r="E26" s="27" t="s">
        <v>46</v>
      </c>
      <c r="F26" s="14">
        <v>30</v>
      </c>
      <c r="G26" s="12"/>
    </row>
  </sheetData>
  <sheetProtection password="E897" sheet="1" selectLockedCells="1" selectUnlockedCells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29" workbookViewId="0">
      <selection activeCell="H2" sqref="H2"/>
    </sheetView>
  </sheetViews>
  <sheetFormatPr defaultColWidth="9" defaultRowHeight="13.5" outlineLevelCol="6"/>
  <cols>
    <col min="1" max="1" width="7.125" customWidth="1"/>
    <col min="2" max="2" width="25.875" style="3" customWidth="1"/>
    <col min="3" max="3" width="18.375" customWidth="1"/>
    <col min="4" max="4" width="11.875" customWidth="1"/>
    <col min="5" max="5" width="12.25" style="23" customWidth="1"/>
    <col min="6" max="6" width="15.5" style="4" customWidth="1"/>
    <col min="7" max="7" width="12.125" customWidth="1"/>
  </cols>
  <sheetData>
    <row r="1" ht="74" customHeight="1" spans="1:7">
      <c r="A1" s="5" t="s">
        <v>168</v>
      </c>
      <c r="B1" s="6"/>
      <c r="C1" s="6"/>
      <c r="D1" s="6"/>
      <c r="E1" s="24"/>
      <c r="F1" s="7"/>
      <c r="G1" s="6"/>
    </row>
    <row r="2" s="1" customFormat="1" ht="3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25" t="s">
        <v>5</v>
      </c>
      <c r="F2" s="9" t="s">
        <v>6</v>
      </c>
      <c r="G2" s="8" t="s">
        <v>7</v>
      </c>
    </row>
    <row r="3" s="2" customFormat="1" ht="34" customHeight="1" spans="1:7">
      <c r="A3" s="19">
        <v>1</v>
      </c>
      <c r="B3" s="11" t="s">
        <v>169</v>
      </c>
      <c r="C3" s="11" t="s">
        <v>170</v>
      </c>
      <c r="D3" s="11" t="s">
        <v>171</v>
      </c>
      <c r="E3" s="26" t="s">
        <v>17</v>
      </c>
      <c r="F3" s="15">
        <v>70.33</v>
      </c>
      <c r="G3" s="12"/>
    </row>
    <row r="4" s="2" customFormat="1" ht="34" customHeight="1" spans="1:7">
      <c r="A4" s="19">
        <v>2</v>
      </c>
      <c r="B4" s="11" t="s">
        <v>169</v>
      </c>
      <c r="C4" s="11" t="s">
        <v>172</v>
      </c>
      <c r="D4" s="11" t="s">
        <v>173</v>
      </c>
      <c r="E4" s="26" t="s">
        <v>14</v>
      </c>
      <c r="F4" s="15">
        <v>82.67</v>
      </c>
      <c r="G4" s="12"/>
    </row>
    <row r="5" s="2" customFormat="1" ht="34" customHeight="1" spans="1:7">
      <c r="A5" s="19">
        <v>3</v>
      </c>
      <c r="B5" s="11" t="s">
        <v>174</v>
      </c>
      <c r="C5" s="11" t="s">
        <v>175</v>
      </c>
      <c r="D5" s="11" t="s">
        <v>176</v>
      </c>
      <c r="E5" s="26" t="s">
        <v>36</v>
      </c>
      <c r="F5" s="15">
        <v>78.33</v>
      </c>
      <c r="G5" s="12"/>
    </row>
    <row r="6" s="2" customFormat="1" ht="34" customHeight="1" spans="1:7">
      <c r="A6" s="19">
        <v>4</v>
      </c>
      <c r="B6" s="11" t="s">
        <v>174</v>
      </c>
      <c r="C6" s="11" t="s">
        <v>177</v>
      </c>
      <c r="D6" s="11" t="s">
        <v>178</v>
      </c>
      <c r="E6" s="26" t="s">
        <v>46</v>
      </c>
      <c r="F6" s="15">
        <v>77.33</v>
      </c>
      <c r="G6" s="12"/>
    </row>
    <row r="7" s="2" customFormat="1" ht="34" customHeight="1" spans="1:7">
      <c r="A7" s="19">
        <v>5</v>
      </c>
      <c r="B7" s="11" t="s">
        <v>174</v>
      </c>
      <c r="C7" s="11" t="s">
        <v>179</v>
      </c>
      <c r="D7" s="11" t="s">
        <v>180</v>
      </c>
      <c r="E7" s="26" t="s">
        <v>24</v>
      </c>
      <c r="F7" s="15">
        <v>73.67</v>
      </c>
      <c r="G7" s="12"/>
    </row>
    <row r="8" s="2" customFormat="1" ht="34" customHeight="1" spans="1:7">
      <c r="A8" s="19">
        <v>6</v>
      </c>
      <c r="B8" s="11" t="s">
        <v>174</v>
      </c>
      <c r="C8" s="11" t="s">
        <v>181</v>
      </c>
      <c r="D8" s="11" t="s">
        <v>182</v>
      </c>
      <c r="E8" s="26"/>
      <c r="F8" s="15"/>
      <c r="G8" s="12" t="s">
        <v>52</v>
      </c>
    </row>
    <row r="9" s="2" customFormat="1" ht="34" customHeight="1" spans="1:7">
      <c r="A9" s="19">
        <v>7</v>
      </c>
      <c r="B9" s="11" t="s">
        <v>174</v>
      </c>
      <c r="C9" s="11" t="s">
        <v>183</v>
      </c>
      <c r="D9" s="11" t="s">
        <v>184</v>
      </c>
      <c r="E9" s="26"/>
      <c r="F9" s="15"/>
      <c r="G9" s="12" t="s">
        <v>52</v>
      </c>
    </row>
    <row r="10" s="2" customFormat="1" ht="34" customHeight="1" spans="1:7">
      <c r="A10" s="19">
        <v>8</v>
      </c>
      <c r="B10" s="11" t="s">
        <v>174</v>
      </c>
      <c r="C10" s="11" t="s">
        <v>185</v>
      </c>
      <c r="D10" s="11" t="s">
        <v>186</v>
      </c>
      <c r="E10" s="26" t="s">
        <v>67</v>
      </c>
      <c r="F10" s="15">
        <v>75.33</v>
      </c>
      <c r="G10" s="12"/>
    </row>
    <row r="11" s="2" customFormat="1" ht="34" customHeight="1" spans="1:7">
      <c r="A11" s="19">
        <v>9</v>
      </c>
      <c r="B11" s="11" t="s">
        <v>174</v>
      </c>
      <c r="C11" s="11" t="s">
        <v>187</v>
      </c>
      <c r="D11" s="11" t="s">
        <v>188</v>
      </c>
      <c r="E11" s="26" t="s">
        <v>33</v>
      </c>
      <c r="F11" s="15">
        <v>66</v>
      </c>
      <c r="G11" s="12"/>
    </row>
    <row r="12" s="2" customFormat="1" ht="34" customHeight="1" spans="1:7">
      <c r="A12" s="19">
        <v>10</v>
      </c>
      <c r="B12" s="11" t="s">
        <v>174</v>
      </c>
      <c r="C12" s="11" t="s">
        <v>189</v>
      </c>
      <c r="D12" s="11" t="s">
        <v>190</v>
      </c>
      <c r="E12" s="27"/>
      <c r="F12" s="14"/>
      <c r="G12" s="12" t="s">
        <v>52</v>
      </c>
    </row>
    <row r="13" s="2" customFormat="1" ht="34" customHeight="1" spans="1:7">
      <c r="A13" s="19">
        <v>11</v>
      </c>
      <c r="B13" s="19" t="s">
        <v>174</v>
      </c>
      <c r="C13" s="19" t="s">
        <v>191</v>
      </c>
      <c r="D13" s="19" t="s">
        <v>192</v>
      </c>
      <c r="E13" s="27"/>
      <c r="F13" s="14"/>
      <c r="G13" s="12" t="s">
        <v>52</v>
      </c>
    </row>
    <row r="14" s="2" customFormat="1" ht="34" customHeight="1" spans="1:7">
      <c r="A14" s="19">
        <v>12</v>
      </c>
      <c r="B14" s="19" t="s">
        <v>174</v>
      </c>
      <c r="C14" s="19" t="s">
        <v>193</v>
      </c>
      <c r="D14" s="19" t="s">
        <v>194</v>
      </c>
      <c r="E14" s="27" t="s">
        <v>49</v>
      </c>
      <c r="F14" s="15">
        <v>70.67</v>
      </c>
      <c r="G14" s="12"/>
    </row>
    <row r="15" s="2" customFormat="1" ht="34" customHeight="1" spans="1:7">
      <c r="A15" s="19">
        <v>13</v>
      </c>
      <c r="B15" s="19" t="s">
        <v>174</v>
      </c>
      <c r="C15" s="19" t="s">
        <v>195</v>
      </c>
      <c r="D15" s="19" t="s">
        <v>196</v>
      </c>
      <c r="E15" s="27" t="s">
        <v>21</v>
      </c>
      <c r="F15" s="15">
        <v>76</v>
      </c>
      <c r="G15" s="12"/>
    </row>
    <row r="16" s="2" customFormat="1" ht="34" customHeight="1" spans="1:7">
      <c r="A16" s="19">
        <v>14</v>
      </c>
      <c r="B16" s="11" t="s">
        <v>197</v>
      </c>
      <c r="C16" s="11" t="s">
        <v>198</v>
      </c>
      <c r="D16" s="11" t="s">
        <v>199</v>
      </c>
      <c r="E16" s="27" t="s">
        <v>76</v>
      </c>
      <c r="F16" s="15">
        <v>77</v>
      </c>
      <c r="G16" s="12"/>
    </row>
    <row r="17" s="2" customFormat="1" ht="34" customHeight="1" spans="1:7">
      <c r="A17" s="19">
        <v>15</v>
      </c>
      <c r="B17" s="11" t="s">
        <v>197</v>
      </c>
      <c r="C17" s="11" t="s">
        <v>200</v>
      </c>
      <c r="D17" s="11" t="s">
        <v>201</v>
      </c>
      <c r="E17" s="27" t="s">
        <v>70</v>
      </c>
      <c r="F17" s="15">
        <v>70</v>
      </c>
      <c r="G17" s="12"/>
    </row>
    <row r="18" s="2" customFormat="1" ht="34" customHeight="1" spans="1:7">
      <c r="A18" s="19">
        <v>16</v>
      </c>
      <c r="B18" s="11" t="s">
        <v>197</v>
      </c>
      <c r="C18" s="11" t="s">
        <v>202</v>
      </c>
      <c r="D18" s="11" t="s">
        <v>203</v>
      </c>
      <c r="E18" s="27" t="s">
        <v>85</v>
      </c>
      <c r="F18" s="15">
        <v>76</v>
      </c>
      <c r="G18" s="12"/>
    </row>
    <row r="19" s="2" customFormat="1" ht="34" customHeight="1" spans="1:7">
      <c r="A19" s="19">
        <v>17</v>
      </c>
      <c r="B19" s="11" t="s">
        <v>197</v>
      </c>
      <c r="C19" s="11" t="s">
        <v>204</v>
      </c>
      <c r="D19" s="11" t="s">
        <v>205</v>
      </c>
      <c r="E19" s="27" t="s">
        <v>82</v>
      </c>
      <c r="F19" s="15">
        <v>77.33</v>
      </c>
      <c r="G19" s="12"/>
    </row>
    <row r="20" s="2" customFormat="1" ht="34" customHeight="1" spans="1:7">
      <c r="A20" s="19">
        <v>18</v>
      </c>
      <c r="B20" s="11" t="s">
        <v>197</v>
      </c>
      <c r="C20" s="11" t="s">
        <v>206</v>
      </c>
      <c r="D20" s="11" t="s">
        <v>207</v>
      </c>
      <c r="E20" s="27" t="s">
        <v>55</v>
      </c>
      <c r="F20" s="15">
        <v>76</v>
      </c>
      <c r="G20" s="12"/>
    </row>
    <row r="21" s="2" customFormat="1" ht="34" customHeight="1" spans="1:7">
      <c r="A21" s="19">
        <v>19</v>
      </c>
      <c r="B21" s="11" t="s">
        <v>197</v>
      </c>
      <c r="C21" s="11" t="s">
        <v>208</v>
      </c>
      <c r="D21" s="11" t="s">
        <v>209</v>
      </c>
      <c r="E21" s="27" t="s">
        <v>88</v>
      </c>
      <c r="F21" s="15">
        <v>78.67</v>
      </c>
      <c r="G21" s="12"/>
    </row>
    <row r="22" s="2" customFormat="1" ht="34" customHeight="1" spans="1:7">
      <c r="A22" s="19">
        <v>20</v>
      </c>
      <c r="B22" s="11" t="s">
        <v>197</v>
      </c>
      <c r="C22" s="11" t="s">
        <v>210</v>
      </c>
      <c r="D22" s="11" t="s">
        <v>211</v>
      </c>
      <c r="E22" s="27" t="s">
        <v>103</v>
      </c>
      <c r="F22" s="15">
        <v>72</v>
      </c>
      <c r="G22" s="12"/>
    </row>
    <row r="23" s="2" customFormat="1" ht="34" customHeight="1" spans="1:7">
      <c r="A23" s="19">
        <v>21</v>
      </c>
      <c r="B23" s="11" t="s">
        <v>197</v>
      </c>
      <c r="C23" s="11" t="s">
        <v>212</v>
      </c>
      <c r="D23" s="11" t="s">
        <v>213</v>
      </c>
      <c r="E23" s="27" t="s">
        <v>106</v>
      </c>
      <c r="F23" s="15">
        <v>71.33</v>
      </c>
      <c r="G23" s="12"/>
    </row>
    <row r="24" s="2" customFormat="1" ht="34" customHeight="1" spans="1:7">
      <c r="A24" s="19">
        <v>22</v>
      </c>
      <c r="B24" s="11" t="s">
        <v>197</v>
      </c>
      <c r="C24" s="11" t="s">
        <v>214</v>
      </c>
      <c r="D24" s="11" t="s">
        <v>215</v>
      </c>
      <c r="E24" s="27" t="s">
        <v>73</v>
      </c>
      <c r="F24" s="15">
        <v>79</v>
      </c>
      <c r="G24" s="12"/>
    </row>
    <row r="25" s="2" customFormat="1" ht="34" customHeight="1" spans="1:7">
      <c r="A25" s="19">
        <v>23</v>
      </c>
      <c r="B25" s="11" t="s">
        <v>197</v>
      </c>
      <c r="C25" s="11" t="s">
        <v>216</v>
      </c>
      <c r="D25" s="11" t="s">
        <v>217</v>
      </c>
      <c r="E25" s="27" t="s">
        <v>100</v>
      </c>
      <c r="F25" s="15">
        <v>72.67</v>
      </c>
      <c r="G25" s="12"/>
    </row>
    <row r="26" s="2" customFormat="1" ht="34" customHeight="1" spans="1:7">
      <c r="A26" s="19">
        <v>24</v>
      </c>
      <c r="B26" s="11" t="s">
        <v>197</v>
      </c>
      <c r="C26" s="11" t="s">
        <v>218</v>
      </c>
      <c r="D26" s="11" t="s">
        <v>219</v>
      </c>
      <c r="E26" s="27" t="s">
        <v>220</v>
      </c>
      <c r="F26" s="15">
        <v>73</v>
      </c>
      <c r="G26" s="12"/>
    </row>
    <row r="27" s="2" customFormat="1" ht="34" customHeight="1" spans="1:7">
      <c r="A27" s="19">
        <v>25</v>
      </c>
      <c r="B27" s="11" t="s">
        <v>197</v>
      </c>
      <c r="C27" s="11" t="s">
        <v>221</v>
      </c>
      <c r="D27" s="11" t="s">
        <v>222</v>
      </c>
      <c r="E27" s="27" t="s">
        <v>223</v>
      </c>
      <c r="F27" s="15">
        <v>77</v>
      </c>
      <c r="G27" s="12"/>
    </row>
    <row r="28" s="2" customFormat="1" ht="34" customHeight="1" spans="1:7">
      <c r="A28" s="19">
        <v>26</v>
      </c>
      <c r="B28" s="11" t="s">
        <v>197</v>
      </c>
      <c r="C28" s="11" t="s">
        <v>224</v>
      </c>
      <c r="D28" s="11" t="s">
        <v>225</v>
      </c>
      <c r="E28" s="27" t="s">
        <v>61</v>
      </c>
      <c r="F28" s="15">
        <v>23.33</v>
      </c>
      <c r="G28" s="12"/>
    </row>
    <row r="29" s="2" customFormat="1" ht="34" customHeight="1" spans="1:7">
      <c r="A29" s="19">
        <v>27</v>
      </c>
      <c r="B29" s="11" t="s">
        <v>197</v>
      </c>
      <c r="C29" s="11" t="s">
        <v>226</v>
      </c>
      <c r="D29" s="11" t="s">
        <v>227</v>
      </c>
      <c r="E29" s="27" t="s">
        <v>228</v>
      </c>
      <c r="F29" s="15">
        <v>75</v>
      </c>
      <c r="G29" s="12"/>
    </row>
    <row r="30" s="2" customFormat="1" ht="34" customHeight="1" spans="1:7">
      <c r="A30" s="19">
        <v>28</v>
      </c>
      <c r="B30" s="11" t="s">
        <v>197</v>
      </c>
      <c r="C30" s="11" t="s">
        <v>229</v>
      </c>
      <c r="D30" s="11" t="s">
        <v>230</v>
      </c>
      <c r="E30" s="27" t="s">
        <v>112</v>
      </c>
      <c r="F30" s="15">
        <v>82</v>
      </c>
      <c r="G30" s="12"/>
    </row>
    <row r="31" s="2" customFormat="1" ht="34" customHeight="1" spans="1:7">
      <c r="A31" s="19">
        <v>29</v>
      </c>
      <c r="B31" s="11" t="s">
        <v>197</v>
      </c>
      <c r="C31" s="11" t="s">
        <v>231</v>
      </c>
      <c r="D31" s="11" t="s">
        <v>232</v>
      </c>
      <c r="E31" s="27"/>
      <c r="F31" s="14"/>
      <c r="G31" s="12" t="s">
        <v>52</v>
      </c>
    </row>
    <row r="32" s="2" customFormat="1" ht="34" customHeight="1" spans="1:7">
      <c r="A32" s="19">
        <v>30</v>
      </c>
      <c r="B32" s="11" t="s">
        <v>197</v>
      </c>
      <c r="C32" s="11" t="s">
        <v>233</v>
      </c>
      <c r="D32" s="11" t="s">
        <v>234</v>
      </c>
      <c r="E32" s="27" t="s">
        <v>64</v>
      </c>
      <c r="F32" s="15">
        <v>75</v>
      </c>
      <c r="G32" s="12"/>
    </row>
    <row r="33" s="2" customFormat="1" ht="34" customHeight="1" spans="1:7">
      <c r="A33" s="19">
        <v>31</v>
      </c>
      <c r="B33" s="11" t="s">
        <v>197</v>
      </c>
      <c r="C33" s="11" t="s">
        <v>235</v>
      </c>
      <c r="D33" s="11" t="s">
        <v>236</v>
      </c>
      <c r="E33" s="27" t="s">
        <v>40</v>
      </c>
      <c r="F33" s="15">
        <v>77.33</v>
      </c>
      <c r="G33" s="12"/>
    </row>
    <row r="34" s="2" customFormat="1" ht="34" customHeight="1" spans="1:7">
      <c r="A34" s="19">
        <v>32</v>
      </c>
      <c r="B34" s="16" t="s">
        <v>197</v>
      </c>
      <c r="C34" s="16" t="s">
        <v>237</v>
      </c>
      <c r="D34" s="16" t="s">
        <v>238</v>
      </c>
      <c r="E34" s="27" t="s">
        <v>109</v>
      </c>
      <c r="F34" s="15">
        <v>63.67</v>
      </c>
      <c r="G34" s="12"/>
    </row>
    <row r="35" s="2" customFormat="1" ht="34" customHeight="1" spans="1:7">
      <c r="A35" s="19">
        <v>33</v>
      </c>
      <c r="B35" s="16" t="s">
        <v>197</v>
      </c>
      <c r="C35" s="16" t="s">
        <v>239</v>
      </c>
      <c r="D35" s="16" t="s">
        <v>240</v>
      </c>
      <c r="E35" s="27" t="s">
        <v>43</v>
      </c>
      <c r="F35" s="15">
        <v>74.67</v>
      </c>
      <c r="G35" s="12"/>
    </row>
    <row r="36" s="2" customFormat="1" ht="34" customHeight="1" spans="1:7">
      <c r="A36" s="19">
        <v>34</v>
      </c>
      <c r="B36" s="16" t="s">
        <v>197</v>
      </c>
      <c r="C36" s="16" t="s">
        <v>241</v>
      </c>
      <c r="D36" s="16" t="s">
        <v>242</v>
      </c>
      <c r="E36" s="27" t="s">
        <v>91</v>
      </c>
      <c r="F36" s="15">
        <v>75.67</v>
      </c>
      <c r="G36" s="12"/>
    </row>
    <row r="37" s="2" customFormat="1" ht="34" customHeight="1" spans="1:7">
      <c r="A37" s="19">
        <v>35</v>
      </c>
      <c r="B37" s="16" t="s">
        <v>197</v>
      </c>
      <c r="C37" s="16" t="s">
        <v>243</v>
      </c>
      <c r="D37" s="16" t="s">
        <v>244</v>
      </c>
      <c r="E37" s="27" t="s">
        <v>79</v>
      </c>
      <c r="F37" s="15">
        <v>69.33</v>
      </c>
      <c r="G37" s="12"/>
    </row>
    <row r="38" s="2" customFormat="1" ht="34" customHeight="1" spans="1:7">
      <c r="A38" s="19">
        <v>36</v>
      </c>
      <c r="B38" s="16" t="s">
        <v>197</v>
      </c>
      <c r="C38" s="16" t="s">
        <v>245</v>
      </c>
      <c r="D38" s="16" t="s">
        <v>246</v>
      </c>
      <c r="E38" s="27" t="s">
        <v>247</v>
      </c>
      <c r="F38" s="15">
        <v>75</v>
      </c>
      <c r="G38" s="12"/>
    </row>
    <row r="39" s="2" customFormat="1" ht="34" customHeight="1" spans="1:7">
      <c r="A39" s="19">
        <v>37</v>
      </c>
      <c r="B39" s="16" t="s">
        <v>197</v>
      </c>
      <c r="C39" s="16" t="s">
        <v>248</v>
      </c>
      <c r="D39" s="16" t="s">
        <v>249</v>
      </c>
      <c r="E39" s="27" t="s">
        <v>97</v>
      </c>
      <c r="F39" s="15">
        <v>75</v>
      </c>
      <c r="G39" s="12"/>
    </row>
    <row r="40" s="2" customFormat="1" ht="34" customHeight="1" spans="1:7">
      <c r="A40" s="19">
        <v>38</v>
      </c>
      <c r="B40" s="16" t="s">
        <v>197</v>
      </c>
      <c r="C40" s="16" t="s">
        <v>250</v>
      </c>
      <c r="D40" s="16" t="s">
        <v>251</v>
      </c>
      <c r="E40" s="27" t="s">
        <v>58</v>
      </c>
      <c r="F40" s="15">
        <v>66</v>
      </c>
      <c r="G40" s="12"/>
    </row>
  </sheetData>
  <sheetProtection password="E897" sheet="1" selectLockedCells="1" selectUnlockedCells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H30" sqref="H30"/>
    </sheetView>
  </sheetViews>
  <sheetFormatPr defaultColWidth="9" defaultRowHeight="13.5" outlineLevelCol="6"/>
  <cols>
    <col min="1" max="1" width="7.125" customWidth="1"/>
    <col min="2" max="2" width="25.875" style="3" customWidth="1"/>
    <col min="3" max="3" width="18.375" customWidth="1"/>
    <col min="4" max="4" width="11.875" customWidth="1"/>
    <col min="5" max="5" width="12.25" style="23" customWidth="1"/>
    <col min="6" max="6" width="15.5" style="4" customWidth="1"/>
    <col min="7" max="7" width="12.125" customWidth="1"/>
  </cols>
  <sheetData>
    <row r="1" ht="74" customHeight="1" spans="1:7">
      <c r="A1" s="5" t="s">
        <v>252</v>
      </c>
      <c r="B1" s="6"/>
      <c r="C1" s="6"/>
      <c r="D1" s="6"/>
      <c r="E1" s="24"/>
      <c r="F1" s="7"/>
      <c r="G1" s="6"/>
    </row>
    <row r="2" s="1" customFormat="1" ht="3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25" t="s">
        <v>5</v>
      </c>
      <c r="F2" s="9" t="s">
        <v>6</v>
      </c>
      <c r="G2" s="8" t="s">
        <v>7</v>
      </c>
    </row>
    <row r="3" s="2" customFormat="1" ht="34" customHeight="1" spans="1:7">
      <c r="A3" s="19">
        <v>1</v>
      </c>
      <c r="B3" s="11" t="s">
        <v>253</v>
      </c>
      <c r="C3" s="11" t="s">
        <v>254</v>
      </c>
      <c r="D3" s="11" t="s">
        <v>255</v>
      </c>
      <c r="E3" s="26" t="s">
        <v>14</v>
      </c>
      <c r="F3" s="15">
        <v>84.67</v>
      </c>
      <c r="G3" s="12"/>
    </row>
    <row r="4" s="2" customFormat="1" ht="34" customHeight="1" spans="1:7">
      <c r="A4" s="19">
        <v>2</v>
      </c>
      <c r="B4" s="11" t="s">
        <v>253</v>
      </c>
      <c r="C4" s="11" t="s">
        <v>256</v>
      </c>
      <c r="D4" s="11" t="s">
        <v>257</v>
      </c>
      <c r="E4" s="26" t="s">
        <v>11</v>
      </c>
      <c r="F4" s="15">
        <v>75.33</v>
      </c>
      <c r="G4" s="12"/>
    </row>
    <row r="5" s="2" customFormat="1" ht="34" customHeight="1" spans="1:7">
      <c r="A5" s="19">
        <v>3</v>
      </c>
      <c r="B5" s="16" t="s">
        <v>253</v>
      </c>
      <c r="C5" s="16" t="s">
        <v>258</v>
      </c>
      <c r="D5" s="16" t="s">
        <v>259</v>
      </c>
      <c r="E5" s="26" t="s">
        <v>17</v>
      </c>
      <c r="F5" s="15">
        <v>69.33</v>
      </c>
      <c r="G5" s="12"/>
    </row>
    <row r="6" s="2" customFormat="1" ht="34" customHeight="1" spans="1:7">
      <c r="A6" s="19">
        <v>4</v>
      </c>
      <c r="B6" s="11" t="s">
        <v>260</v>
      </c>
      <c r="C6" s="11" t="s">
        <v>261</v>
      </c>
      <c r="D6" s="11" t="s">
        <v>262</v>
      </c>
      <c r="E6" s="26" t="s">
        <v>21</v>
      </c>
      <c r="F6" s="15">
        <v>77</v>
      </c>
      <c r="G6" s="12"/>
    </row>
    <row r="7" s="2" customFormat="1" ht="34" customHeight="1" spans="1:7">
      <c r="A7" s="19">
        <v>5</v>
      </c>
      <c r="B7" s="11" t="s">
        <v>260</v>
      </c>
      <c r="C7" s="11" t="s">
        <v>263</v>
      </c>
      <c r="D7" s="11" t="s">
        <v>264</v>
      </c>
      <c r="E7" s="26" t="s">
        <v>33</v>
      </c>
      <c r="F7" s="15">
        <v>77.33</v>
      </c>
      <c r="G7" s="12"/>
    </row>
    <row r="8" s="2" customFormat="1" ht="34" customHeight="1" spans="1:7">
      <c r="A8" s="19">
        <v>6</v>
      </c>
      <c r="B8" s="16" t="s">
        <v>260</v>
      </c>
      <c r="C8" s="16" t="s">
        <v>265</v>
      </c>
      <c r="D8" s="16" t="s">
        <v>266</v>
      </c>
      <c r="E8" s="26" t="s">
        <v>36</v>
      </c>
      <c r="F8" s="15">
        <v>73.33</v>
      </c>
      <c r="G8" s="12"/>
    </row>
    <row r="9" s="2" customFormat="1" ht="34" customHeight="1" spans="1:7">
      <c r="A9" s="19">
        <v>7</v>
      </c>
      <c r="B9" s="11" t="s">
        <v>267</v>
      </c>
      <c r="C9" s="11" t="s">
        <v>268</v>
      </c>
      <c r="D9" s="11" t="s">
        <v>269</v>
      </c>
      <c r="E9" s="26" t="s">
        <v>30</v>
      </c>
      <c r="F9" s="15">
        <v>70.67</v>
      </c>
      <c r="G9" s="12"/>
    </row>
    <row r="10" s="2" customFormat="1" ht="34" customHeight="1" spans="1:7">
      <c r="A10" s="19">
        <v>8</v>
      </c>
      <c r="B10" s="11" t="s">
        <v>267</v>
      </c>
      <c r="C10" s="11" t="s">
        <v>270</v>
      </c>
      <c r="D10" s="11" t="s">
        <v>271</v>
      </c>
      <c r="E10" s="26" t="s">
        <v>24</v>
      </c>
      <c r="F10" s="15">
        <v>72</v>
      </c>
      <c r="G10" s="12"/>
    </row>
    <row r="11" s="2" customFormat="1" ht="34" customHeight="1" spans="1:7">
      <c r="A11" s="19">
        <v>9</v>
      </c>
      <c r="B11" s="11" t="s">
        <v>267</v>
      </c>
      <c r="C11" s="11" t="s">
        <v>272</v>
      </c>
      <c r="D11" s="11" t="s">
        <v>273</v>
      </c>
      <c r="E11" s="26" t="s">
        <v>27</v>
      </c>
      <c r="F11" s="15">
        <v>72.67</v>
      </c>
      <c r="G11" s="12"/>
    </row>
    <row r="12" s="2" customFormat="1" ht="34" customHeight="1" spans="1:7">
      <c r="A12" s="19">
        <v>10</v>
      </c>
      <c r="B12" s="11" t="s">
        <v>274</v>
      </c>
      <c r="C12" s="11" t="s">
        <v>275</v>
      </c>
      <c r="D12" s="11" t="s">
        <v>276</v>
      </c>
      <c r="E12" s="27" t="s">
        <v>49</v>
      </c>
      <c r="F12" s="14">
        <v>68</v>
      </c>
      <c r="G12" s="12"/>
    </row>
    <row r="13" s="2" customFormat="1" ht="34" customHeight="1" spans="1:7">
      <c r="A13" s="19">
        <v>11</v>
      </c>
      <c r="B13" s="11" t="s">
        <v>274</v>
      </c>
      <c r="C13" s="11" t="s">
        <v>277</v>
      </c>
      <c r="D13" s="11" t="s">
        <v>278</v>
      </c>
      <c r="E13" s="27" t="s">
        <v>97</v>
      </c>
      <c r="F13" s="14">
        <v>88</v>
      </c>
      <c r="G13" s="12"/>
    </row>
    <row r="14" s="2" customFormat="1" ht="34" customHeight="1" spans="1:7">
      <c r="A14" s="19">
        <v>12</v>
      </c>
      <c r="B14" s="11" t="s">
        <v>274</v>
      </c>
      <c r="C14" s="11" t="s">
        <v>279</v>
      </c>
      <c r="D14" s="11" t="s">
        <v>280</v>
      </c>
      <c r="E14" s="27" t="s">
        <v>94</v>
      </c>
      <c r="F14" s="14">
        <v>69.67</v>
      </c>
      <c r="G14" s="12"/>
    </row>
    <row r="15" s="2" customFormat="1" ht="34" customHeight="1" spans="1:7">
      <c r="A15" s="19">
        <v>13</v>
      </c>
      <c r="B15" s="11" t="s">
        <v>274</v>
      </c>
      <c r="C15" s="11" t="s">
        <v>281</v>
      </c>
      <c r="D15" s="11" t="s">
        <v>282</v>
      </c>
      <c r="E15" s="27"/>
      <c r="F15" s="14"/>
      <c r="G15" s="12" t="s">
        <v>52</v>
      </c>
    </row>
    <row r="16" s="2" customFormat="1" ht="34" customHeight="1" spans="1:7">
      <c r="A16" s="19">
        <v>14</v>
      </c>
      <c r="B16" s="11" t="s">
        <v>274</v>
      </c>
      <c r="C16" s="11" t="s">
        <v>283</v>
      </c>
      <c r="D16" s="11" t="s">
        <v>284</v>
      </c>
      <c r="E16" s="27" t="s">
        <v>46</v>
      </c>
      <c r="F16" s="14">
        <v>74.67</v>
      </c>
      <c r="G16" s="12"/>
    </row>
    <row r="17" s="2" customFormat="1" ht="34" customHeight="1" spans="1:7">
      <c r="A17" s="19">
        <v>15</v>
      </c>
      <c r="B17" s="11" t="s">
        <v>274</v>
      </c>
      <c r="C17" s="11" t="s">
        <v>285</v>
      </c>
      <c r="D17" s="11" t="s">
        <v>286</v>
      </c>
      <c r="E17" s="27" t="s">
        <v>112</v>
      </c>
      <c r="F17" s="14">
        <v>77.33</v>
      </c>
      <c r="G17" s="12"/>
    </row>
    <row r="18" s="2" customFormat="1" ht="34" customHeight="1" spans="1:7">
      <c r="A18" s="19">
        <v>16</v>
      </c>
      <c r="B18" s="11" t="s">
        <v>274</v>
      </c>
      <c r="C18" s="11" t="s">
        <v>287</v>
      </c>
      <c r="D18" s="11" t="s">
        <v>288</v>
      </c>
      <c r="E18" s="27" t="s">
        <v>88</v>
      </c>
      <c r="F18" s="14">
        <v>73.67</v>
      </c>
      <c r="G18" s="12"/>
    </row>
    <row r="19" s="2" customFormat="1" ht="34" customHeight="1" spans="1:7">
      <c r="A19" s="19">
        <v>17</v>
      </c>
      <c r="B19" s="11" t="s">
        <v>274</v>
      </c>
      <c r="C19" s="11" t="s">
        <v>289</v>
      </c>
      <c r="D19" s="11" t="s">
        <v>290</v>
      </c>
      <c r="E19" s="27" t="s">
        <v>67</v>
      </c>
      <c r="F19" s="14">
        <v>81.67</v>
      </c>
      <c r="G19" s="12"/>
    </row>
    <row r="20" s="2" customFormat="1" ht="34" customHeight="1" spans="1:7">
      <c r="A20" s="19">
        <v>18</v>
      </c>
      <c r="B20" s="11" t="s">
        <v>274</v>
      </c>
      <c r="C20" s="11" t="s">
        <v>291</v>
      </c>
      <c r="D20" s="11" t="s">
        <v>292</v>
      </c>
      <c r="E20" s="27" t="s">
        <v>79</v>
      </c>
      <c r="F20" s="14">
        <v>79.33</v>
      </c>
      <c r="G20" s="12"/>
    </row>
    <row r="21" s="2" customFormat="1" ht="34" customHeight="1" spans="1:7">
      <c r="A21" s="19">
        <v>19</v>
      </c>
      <c r="B21" s="11" t="s">
        <v>274</v>
      </c>
      <c r="C21" s="11" t="s">
        <v>293</v>
      </c>
      <c r="D21" s="11" t="s">
        <v>294</v>
      </c>
      <c r="E21" s="27" t="s">
        <v>58</v>
      </c>
      <c r="F21" s="14">
        <v>68</v>
      </c>
      <c r="G21" s="12"/>
    </row>
    <row r="22" s="2" customFormat="1" ht="34" customHeight="1" spans="1:7">
      <c r="A22" s="19">
        <v>20</v>
      </c>
      <c r="B22" s="11" t="s">
        <v>274</v>
      </c>
      <c r="C22" s="11" t="s">
        <v>295</v>
      </c>
      <c r="D22" s="11" t="s">
        <v>296</v>
      </c>
      <c r="E22" s="27" t="s">
        <v>40</v>
      </c>
      <c r="F22" s="14">
        <v>71.33</v>
      </c>
      <c r="G22" s="12"/>
    </row>
    <row r="23" s="2" customFormat="1" ht="34" customHeight="1" spans="1:7">
      <c r="A23" s="19">
        <v>21</v>
      </c>
      <c r="B23" s="11" t="s">
        <v>274</v>
      </c>
      <c r="C23" s="11" t="s">
        <v>297</v>
      </c>
      <c r="D23" s="11" t="s">
        <v>298</v>
      </c>
      <c r="E23" s="27" t="s">
        <v>70</v>
      </c>
      <c r="F23" s="14">
        <v>67.67</v>
      </c>
      <c r="G23" s="12"/>
    </row>
    <row r="24" s="2" customFormat="1" ht="34" customHeight="1" spans="1:7">
      <c r="A24" s="19">
        <v>22</v>
      </c>
      <c r="B24" s="11" t="s">
        <v>274</v>
      </c>
      <c r="C24" s="11" t="s">
        <v>299</v>
      </c>
      <c r="D24" s="11" t="s">
        <v>300</v>
      </c>
      <c r="E24" s="27" t="s">
        <v>163</v>
      </c>
      <c r="F24" s="14">
        <v>71</v>
      </c>
      <c r="G24" s="12"/>
    </row>
    <row r="25" s="2" customFormat="1" ht="34" customHeight="1" spans="1:7">
      <c r="A25" s="19">
        <v>23</v>
      </c>
      <c r="B25" s="11" t="s">
        <v>274</v>
      </c>
      <c r="C25" s="11" t="s">
        <v>301</v>
      </c>
      <c r="D25" s="11" t="s">
        <v>302</v>
      </c>
      <c r="E25" s="27"/>
      <c r="F25" s="14"/>
      <c r="G25" s="12" t="s">
        <v>52</v>
      </c>
    </row>
    <row r="26" s="2" customFormat="1" ht="34" customHeight="1" spans="1:7">
      <c r="A26" s="19">
        <v>24</v>
      </c>
      <c r="B26" s="11" t="s">
        <v>274</v>
      </c>
      <c r="C26" s="11" t="s">
        <v>303</v>
      </c>
      <c r="D26" s="11" t="s">
        <v>304</v>
      </c>
      <c r="E26" s="27"/>
      <c r="F26" s="14"/>
      <c r="G26" s="12" t="s">
        <v>52</v>
      </c>
    </row>
    <row r="27" s="2" customFormat="1" ht="34" customHeight="1" spans="1:7">
      <c r="A27" s="19">
        <v>25</v>
      </c>
      <c r="B27" s="16" t="s">
        <v>274</v>
      </c>
      <c r="C27" s="16" t="s">
        <v>305</v>
      </c>
      <c r="D27" s="16" t="s">
        <v>306</v>
      </c>
      <c r="E27" s="27"/>
      <c r="F27" s="14"/>
      <c r="G27" s="12" t="s">
        <v>52</v>
      </c>
    </row>
  </sheetData>
  <sheetProtection password="E897" sheet="1" selectLockedCells="1" selectUnlockedCells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J4" sqref="J4"/>
    </sheetView>
  </sheetViews>
  <sheetFormatPr defaultColWidth="9" defaultRowHeight="13.5" outlineLevelCol="6"/>
  <cols>
    <col min="1" max="1" width="7.125" customWidth="1"/>
    <col min="2" max="2" width="25.875" style="3" customWidth="1"/>
    <col min="3" max="3" width="18.375" customWidth="1"/>
    <col min="4" max="4" width="11.875" customWidth="1"/>
    <col min="5" max="5" width="12.25" style="23" customWidth="1"/>
    <col min="6" max="6" width="15.5" style="4" customWidth="1"/>
    <col min="7" max="7" width="12.125" customWidth="1"/>
  </cols>
  <sheetData>
    <row r="1" ht="74" customHeight="1" spans="1:7">
      <c r="A1" s="5" t="s">
        <v>307</v>
      </c>
      <c r="B1" s="6"/>
      <c r="C1" s="6"/>
      <c r="D1" s="6"/>
      <c r="E1" s="24"/>
      <c r="F1" s="7"/>
      <c r="G1" s="6"/>
    </row>
    <row r="2" s="1" customFormat="1" ht="3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25" t="s">
        <v>5</v>
      </c>
      <c r="F2" s="9" t="s">
        <v>6</v>
      </c>
      <c r="G2" s="8" t="s">
        <v>7</v>
      </c>
    </row>
    <row r="3" s="2" customFormat="1" ht="34" customHeight="1" spans="1:7">
      <c r="A3" s="19">
        <v>1</v>
      </c>
      <c r="B3" s="11" t="s">
        <v>308</v>
      </c>
      <c r="C3" s="11" t="s">
        <v>309</v>
      </c>
      <c r="D3" s="11" t="s">
        <v>310</v>
      </c>
      <c r="E3" s="26" t="s">
        <v>14</v>
      </c>
      <c r="F3" s="15">
        <v>72.33</v>
      </c>
      <c r="G3" s="32"/>
    </row>
    <row r="4" s="2" customFormat="1" ht="34" customHeight="1" spans="1:7">
      <c r="A4" s="19">
        <v>2</v>
      </c>
      <c r="B4" s="11" t="s">
        <v>308</v>
      </c>
      <c r="C4" s="11" t="s">
        <v>311</v>
      </c>
      <c r="D4" s="11" t="s">
        <v>312</v>
      </c>
      <c r="E4" s="26"/>
      <c r="F4" s="15"/>
      <c r="G4" s="12" t="s">
        <v>52</v>
      </c>
    </row>
    <row r="5" s="2" customFormat="1" ht="34" customHeight="1" spans="1:7">
      <c r="A5" s="19">
        <v>3</v>
      </c>
      <c r="B5" s="11" t="s">
        <v>313</v>
      </c>
      <c r="C5" s="11" t="s">
        <v>314</v>
      </c>
      <c r="D5" s="11" t="s">
        <v>315</v>
      </c>
      <c r="E5" s="26"/>
      <c r="F5" s="15"/>
      <c r="G5" s="12" t="s">
        <v>52</v>
      </c>
    </row>
    <row r="6" s="2" customFormat="1" ht="34" customHeight="1" spans="1:7">
      <c r="A6" s="19">
        <v>4</v>
      </c>
      <c r="B6" s="11" t="s">
        <v>313</v>
      </c>
      <c r="C6" s="11" t="s">
        <v>316</v>
      </c>
      <c r="D6" s="11" t="s">
        <v>317</v>
      </c>
      <c r="E6" s="26" t="s">
        <v>36</v>
      </c>
      <c r="F6" s="15">
        <v>77.67</v>
      </c>
      <c r="G6" s="32"/>
    </row>
    <row r="7" s="2" customFormat="1" ht="34" customHeight="1" spans="1:7">
      <c r="A7" s="19">
        <v>5</v>
      </c>
      <c r="B7" s="11" t="s">
        <v>313</v>
      </c>
      <c r="C7" s="11" t="s">
        <v>318</v>
      </c>
      <c r="D7" s="11" t="s">
        <v>319</v>
      </c>
      <c r="E7" s="26"/>
      <c r="F7" s="15"/>
      <c r="G7" s="12" t="s">
        <v>52</v>
      </c>
    </row>
    <row r="8" s="2" customFormat="1" ht="34" customHeight="1" spans="1:7">
      <c r="A8" s="19">
        <v>6</v>
      </c>
      <c r="B8" s="11" t="s">
        <v>313</v>
      </c>
      <c r="C8" s="11" t="s">
        <v>320</v>
      </c>
      <c r="D8" s="11" t="s">
        <v>321</v>
      </c>
      <c r="E8" s="26" t="s">
        <v>21</v>
      </c>
      <c r="F8" s="15">
        <v>73.33</v>
      </c>
      <c r="G8" s="32"/>
    </row>
    <row r="9" s="2" customFormat="1" ht="34" customHeight="1" spans="1:7">
      <c r="A9" s="19">
        <v>7</v>
      </c>
      <c r="B9" s="11" t="s">
        <v>322</v>
      </c>
      <c r="C9" s="11" t="s">
        <v>323</v>
      </c>
      <c r="D9" s="11" t="s">
        <v>324</v>
      </c>
      <c r="E9" s="26" t="s">
        <v>30</v>
      </c>
      <c r="F9" s="15">
        <v>81.33</v>
      </c>
      <c r="G9" s="32"/>
    </row>
    <row r="10" s="2" customFormat="1" ht="34" customHeight="1" spans="1:7">
      <c r="A10" s="19">
        <v>8</v>
      </c>
      <c r="B10" s="11" t="s">
        <v>322</v>
      </c>
      <c r="C10" s="11" t="s">
        <v>325</v>
      </c>
      <c r="D10" s="11" t="s">
        <v>326</v>
      </c>
      <c r="E10" s="26"/>
      <c r="F10" s="15"/>
      <c r="G10" s="12" t="s">
        <v>52</v>
      </c>
    </row>
    <row r="11" s="2" customFormat="1" ht="34" customHeight="1" spans="1:7">
      <c r="A11" s="19">
        <v>9</v>
      </c>
      <c r="B11" s="11" t="s">
        <v>322</v>
      </c>
      <c r="C11" s="11" t="s">
        <v>327</v>
      </c>
      <c r="D11" s="11" t="s">
        <v>328</v>
      </c>
      <c r="E11" s="26" t="s">
        <v>24</v>
      </c>
      <c r="F11" s="15">
        <v>77.67</v>
      </c>
      <c r="G11" s="32"/>
    </row>
    <row r="12" s="2" customFormat="1" ht="34" customHeight="1" spans="1:7">
      <c r="A12" s="19">
        <v>10</v>
      </c>
      <c r="B12" s="11" t="s">
        <v>322</v>
      </c>
      <c r="C12" s="11" t="s">
        <v>329</v>
      </c>
      <c r="D12" s="11" t="s">
        <v>330</v>
      </c>
      <c r="E12" s="27" t="s">
        <v>27</v>
      </c>
      <c r="F12" s="14">
        <v>74.33</v>
      </c>
      <c r="G12" s="12"/>
    </row>
    <row r="13" s="2" customFormat="1" ht="34" customHeight="1" spans="1:7">
      <c r="A13" s="19">
        <v>11</v>
      </c>
      <c r="B13" s="11" t="s">
        <v>322</v>
      </c>
      <c r="C13" s="11" t="s">
        <v>331</v>
      </c>
      <c r="D13" s="11" t="s">
        <v>332</v>
      </c>
      <c r="E13" s="27" t="s">
        <v>46</v>
      </c>
      <c r="F13" s="14">
        <v>66</v>
      </c>
      <c r="G13" s="12"/>
    </row>
    <row r="14" s="2" customFormat="1" ht="34" customHeight="1" spans="1:7">
      <c r="A14" s="19">
        <v>12</v>
      </c>
      <c r="B14" s="11" t="s">
        <v>333</v>
      </c>
      <c r="C14" s="11" t="s">
        <v>334</v>
      </c>
      <c r="D14" s="11" t="s">
        <v>335</v>
      </c>
      <c r="E14" s="27" t="s">
        <v>94</v>
      </c>
      <c r="F14" s="14">
        <v>64</v>
      </c>
      <c r="G14" s="12"/>
    </row>
    <row r="15" s="2" customFormat="1" ht="34" customHeight="1" spans="1:7">
      <c r="A15" s="19">
        <v>13</v>
      </c>
      <c r="B15" s="11" t="s">
        <v>333</v>
      </c>
      <c r="C15" s="11" t="s">
        <v>336</v>
      </c>
      <c r="D15" s="11" t="s">
        <v>337</v>
      </c>
      <c r="E15" s="27" t="s">
        <v>103</v>
      </c>
      <c r="F15" s="14">
        <v>79</v>
      </c>
      <c r="G15" s="12"/>
    </row>
    <row r="16" s="2" customFormat="1" ht="34" customHeight="1" spans="1:7">
      <c r="A16" s="19">
        <v>14</v>
      </c>
      <c r="B16" s="11" t="s">
        <v>333</v>
      </c>
      <c r="C16" s="11" t="s">
        <v>338</v>
      </c>
      <c r="D16" s="11" t="s">
        <v>339</v>
      </c>
      <c r="E16" s="27" t="s">
        <v>58</v>
      </c>
      <c r="F16" s="14">
        <v>64</v>
      </c>
      <c r="G16" s="12"/>
    </row>
    <row r="17" s="2" customFormat="1" ht="34" customHeight="1" spans="1:7">
      <c r="A17" s="19">
        <v>15</v>
      </c>
      <c r="B17" s="11" t="s">
        <v>333</v>
      </c>
      <c r="C17" s="11" t="s">
        <v>340</v>
      </c>
      <c r="D17" s="11" t="s">
        <v>341</v>
      </c>
      <c r="E17" s="27" t="s">
        <v>49</v>
      </c>
      <c r="F17" s="14">
        <v>62</v>
      </c>
      <c r="G17" s="12"/>
    </row>
    <row r="18" s="2" customFormat="1" ht="34" customHeight="1" spans="1:7">
      <c r="A18" s="19">
        <v>16</v>
      </c>
      <c r="B18" s="11" t="s">
        <v>333</v>
      </c>
      <c r="C18" s="11" t="s">
        <v>342</v>
      </c>
      <c r="D18" s="11" t="s">
        <v>343</v>
      </c>
      <c r="E18" s="27" t="s">
        <v>88</v>
      </c>
      <c r="F18" s="14">
        <v>67</v>
      </c>
      <c r="G18" s="12"/>
    </row>
    <row r="19" s="2" customFormat="1" ht="34" customHeight="1" spans="1:7">
      <c r="A19" s="19">
        <v>17</v>
      </c>
      <c r="B19" s="11" t="s">
        <v>333</v>
      </c>
      <c r="C19" s="11" t="s">
        <v>344</v>
      </c>
      <c r="D19" s="11" t="s">
        <v>345</v>
      </c>
      <c r="E19" s="27"/>
      <c r="F19" s="14"/>
      <c r="G19" s="12" t="s">
        <v>52</v>
      </c>
    </row>
    <row r="20" s="2" customFormat="1" ht="34" customHeight="1" spans="1:7">
      <c r="A20" s="19">
        <v>18</v>
      </c>
      <c r="B20" s="11" t="s">
        <v>346</v>
      </c>
      <c r="C20" s="11" t="s">
        <v>347</v>
      </c>
      <c r="D20" s="11" t="s">
        <v>348</v>
      </c>
      <c r="E20" s="27" t="s">
        <v>70</v>
      </c>
      <c r="F20" s="14">
        <v>64</v>
      </c>
      <c r="G20" s="12"/>
    </row>
    <row r="21" s="2" customFormat="1" ht="34" customHeight="1" spans="1:7">
      <c r="A21" s="19">
        <v>19</v>
      </c>
      <c r="B21" s="11" t="s">
        <v>346</v>
      </c>
      <c r="C21" s="11" t="s">
        <v>349</v>
      </c>
      <c r="D21" s="11" t="s">
        <v>350</v>
      </c>
      <c r="E21" s="27" t="s">
        <v>106</v>
      </c>
      <c r="F21" s="14">
        <v>73</v>
      </c>
      <c r="G21" s="12"/>
    </row>
    <row r="22" s="2" customFormat="1" ht="34" customHeight="1" spans="1:7">
      <c r="A22" s="19">
        <v>20</v>
      </c>
      <c r="B22" s="11" t="s">
        <v>346</v>
      </c>
      <c r="C22" s="11" t="s">
        <v>351</v>
      </c>
      <c r="D22" s="11" t="s">
        <v>352</v>
      </c>
      <c r="E22" s="27" t="s">
        <v>40</v>
      </c>
      <c r="F22" s="14">
        <v>70.33</v>
      </c>
      <c r="G22" s="12"/>
    </row>
    <row r="23" s="2" customFormat="1" ht="34" customHeight="1" spans="1:7">
      <c r="A23" s="19">
        <v>21</v>
      </c>
      <c r="B23" s="11" t="s">
        <v>346</v>
      </c>
      <c r="C23" s="11" t="s">
        <v>353</v>
      </c>
      <c r="D23" s="11" t="s">
        <v>354</v>
      </c>
      <c r="E23" s="27" t="s">
        <v>85</v>
      </c>
      <c r="F23" s="14">
        <v>79.67</v>
      </c>
      <c r="G23" s="12"/>
    </row>
    <row r="24" s="2" customFormat="1" ht="34" customHeight="1" spans="1:7">
      <c r="A24" s="19">
        <v>22</v>
      </c>
      <c r="B24" s="11" t="s">
        <v>346</v>
      </c>
      <c r="C24" s="11" t="s">
        <v>355</v>
      </c>
      <c r="D24" s="11" t="s">
        <v>356</v>
      </c>
      <c r="E24" s="27" t="s">
        <v>112</v>
      </c>
      <c r="F24" s="14">
        <v>65.67</v>
      </c>
      <c r="G24" s="12"/>
    </row>
    <row r="25" s="2" customFormat="1" ht="34" customHeight="1" spans="1:7">
      <c r="A25" s="19">
        <v>23</v>
      </c>
      <c r="B25" s="11" t="s">
        <v>346</v>
      </c>
      <c r="C25" s="11" t="s">
        <v>357</v>
      </c>
      <c r="D25" s="11" t="s">
        <v>358</v>
      </c>
      <c r="E25" s="27" t="s">
        <v>109</v>
      </c>
      <c r="F25" s="14">
        <v>64.33</v>
      </c>
      <c r="G25" s="12"/>
    </row>
    <row r="26" s="2" customFormat="1" ht="34" customHeight="1" spans="1:7">
      <c r="A26" s="19">
        <v>24</v>
      </c>
      <c r="B26" s="11" t="s">
        <v>346</v>
      </c>
      <c r="C26" s="11" t="s">
        <v>359</v>
      </c>
      <c r="D26" s="11" t="s">
        <v>360</v>
      </c>
      <c r="E26" s="27" t="s">
        <v>79</v>
      </c>
      <c r="F26" s="14">
        <v>67.67</v>
      </c>
      <c r="G26" s="12"/>
    </row>
    <row r="27" s="2" customFormat="1" ht="34" customHeight="1" spans="1:7">
      <c r="A27" s="19">
        <v>25</v>
      </c>
      <c r="B27" s="11" t="s">
        <v>346</v>
      </c>
      <c r="C27" s="11" t="s">
        <v>361</v>
      </c>
      <c r="D27" s="11" t="s">
        <v>362</v>
      </c>
      <c r="E27" s="27" t="s">
        <v>97</v>
      </c>
      <c r="F27" s="14">
        <v>70.33</v>
      </c>
      <c r="G27" s="12"/>
    </row>
    <row r="28" s="2" customFormat="1" ht="34" customHeight="1" spans="1:7">
      <c r="A28" s="19">
        <v>26</v>
      </c>
      <c r="B28" s="11" t="s">
        <v>346</v>
      </c>
      <c r="C28" s="11" t="s">
        <v>363</v>
      </c>
      <c r="D28" s="11" t="s">
        <v>364</v>
      </c>
      <c r="E28" s="27" t="s">
        <v>228</v>
      </c>
      <c r="F28" s="14">
        <v>62.33</v>
      </c>
      <c r="G28" s="12"/>
    </row>
    <row r="29" s="2" customFormat="1" ht="34" customHeight="1" spans="1:7">
      <c r="A29" s="19">
        <v>27</v>
      </c>
      <c r="B29" s="11" t="s">
        <v>346</v>
      </c>
      <c r="C29" s="11" t="s">
        <v>365</v>
      </c>
      <c r="D29" s="11" t="s">
        <v>366</v>
      </c>
      <c r="E29" s="27" t="s">
        <v>61</v>
      </c>
      <c r="F29" s="14">
        <v>63.67</v>
      </c>
      <c r="G29" s="12"/>
    </row>
  </sheetData>
  <sheetProtection password="E897" sheet="1" selectLockedCells="1" selectUnlockedCells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H1" sqref="H1"/>
    </sheetView>
  </sheetViews>
  <sheetFormatPr defaultColWidth="9" defaultRowHeight="13.5" outlineLevelCol="6"/>
  <cols>
    <col min="1" max="1" width="7.125" customWidth="1"/>
    <col min="2" max="2" width="25.875" style="3" customWidth="1"/>
    <col min="3" max="3" width="18.375" customWidth="1"/>
    <col min="4" max="4" width="11.875" customWidth="1"/>
    <col min="5" max="5" width="12.25" style="23" customWidth="1"/>
    <col min="6" max="6" width="15.5" style="4" customWidth="1"/>
    <col min="7" max="7" width="12.125" customWidth="1"/>
  </cols>
  <sheetData>
    <row r="1" ht="74" customHeight="1" spans="1:7">
      <c r="A1" s="5" t="s">
        <v>367</v>
      </c>
      <c r="B1" s="6"/>
      <c r="C1" s="6"/>
      <c r="D1" s="6"/>
      <c r="E1" s="24"/>
      <c r="F1" s="7"/>
      <c r="G1" s="6"/>
    </row>
    <row r="2" s="1" customFormat="1" ht="3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25" t="s">
        <v>5</v>
      </c>
      <c r="F2" s="9" t="s">
        <v>6</v>
      </c>
      <c r="G2" s="8" t="s">
        <v>7</v>
      </c>
    </row>
    <row r="3" s="2" customFormat="1" ht="34" customHeight="1" spans="1:7">
      <c r="A3" s="19">
        <v>1</v>
      </c>
      <c r="B3" s="11" t="s">
        <v>368</v>
      </c>
      <c r="C3" s="11" t="s">
        <v>369</v>
      </c>
      <c r="D3" s="11" t="s">
        <v>370</v>
      </c>
      <c r="E3" s="26" t="s">
        <v>36</v>
      </c>
      <c r="F3" s="15">
        <v>73</v>
      </c>
      <c r="G3" s="12"/>
    </row>
    <row r="4" s="2" customFormat="1" ht="34" customHeight="1" spans="1:7">
      <c r="A4" s="19">
        <v>2</v>
      </c>
      <c r="B4" s="11" t="s">
        <v>368</v>
      </c>
      <c r="C4" s="11" t="s">
        <v>371</v>
      </c>
      <c r="D4" s="11" t="s">
        <v>372</v>
      </c>
      <c r="E4" s="26" t="s">
        <v>14</v>
      </c>
      <c r="F4" s="15">
        <v>73.33</v>
      </c>
      <c r="G4" s="12"/>
    </row>
    <row r="5" s="2" customFormat="1" ht="34" customHeight="1" spans="1:7">
      <c r="A5" s="19">
        <v>3</v>
      </c>
      <c r="B5" s="11" t="s">
        <v>368</v>
      </c>
      <c r="C5" s="11" t="s">
        <v>373</v>
      </c>
      <c r="D5" s="11" t="s">
        <v>374</v>
      </c>
      <c r="E5" s="26" t="s">
        <v>21</v>
      </c>
      <c r="F5" s="15">
        <v>78.67</v>
      </c>
      <c r="G5" s="12"/>
    </row>
    <row r="6" s="2" customFormat="1" ht="34" customHeight="1" spans="1:7">
      <c r="A6" s="19">
        <v>4</v>
      </c>
      <c r="B6" s="11" t="s">
        <v>368</v>
      </c>
      <c r="C6" s="11" t="s">
        <v>375</v>
      </c>
      <c r="D6" s="11" t="s">
        <v>376</v>
      </c>
      <c r="E6" s="26" t="s">
        <v>33</v>
      </c>
      <c r="F6" s="15">
        <v>70</v>
      </c>
      <c r="G6" s="12"/>
    </row>
    <row r="7" s="2" customFormat="1" ht="34" customHeight="1" spans="1:7">
      <c r="A7" s="19">
        <v>5</v>
      </c>
      <c r="B7" s="11" t="s">
        <v>368</v>
      </c>
      <c r="C7" s="11" t="s">
        <v>377</v>
      </c>
      <c r="D7" s="11" t="s">
        <v>378</v>
      </c>
      <c r="E7" s="26"/>
      <c r="F7" s="15"/>
      <c r="G7" s="12" t="s">
        <v>52</v>
      </c>
    </row>
    <row r="8" s="2" customFormat="1" ht="34" customHeight="1" spans="1:7">
      <c r="A8" s="19">
        <v>6</v>
      </c>
      <c r="B8" s="16" t="s">
        <v>368</v>
      </c>
      <c r="C8" s="16" t="s">
        <v>379</v>
      </c>
      <c r="D8" s="16" t="s">
        <v>380</v>
      </c>
      <c r="E8" s="26" t="s">
        <v>17</v>
      </c>
      <c r="F8" s="15">
        <v>80</v>
      </c>
      <c r="G8" s="12"/>
    </row>
    <row r="9" s="2" customFormat="1" ht="34" customHeight="1" spans="1:7">
      <c r="A9" s="19">
        <v>7</v>
      </c>
      <c r="B9" s="11" t="s">
        <v>381</v>
      </c>
      <c r="C9" s="11" t="s">
        <v>382</v>
      </c>
      <c r="D9" s="11" t="s">
        <v>383</v>
      </c>
      <c r="E9" s="26" t="s">
        <v>163</v>
      </c>
      <c r="F9" s="15">
        <v>78</v>
      </c>
      <c r="G9" s="12"/>
    </row>
    <row r="10" s="2" customFormat="1" ht="34" customHeight="1" spans="1:7">
      <c r="A10" s="19">
        <v>8</v>
      </c>
      <c r="B10" s="11" t="s">
        <v>381</v>
      </c>
      <c r="C10" s="11" t="s">
        <v>384</v>
      </c>
      <c r="D10" s="11" t="s">
        <v>385</v>
      </c>
      <c r="E10" s="26" t="s">
        <v>49</v>
      </c>
      <c r="F10" s="15">
        <v>76.33</v>
      </c>
      <c r="G10" s="12"/>
    </row>
    <row r="11" s="2" customFormat="1" ht="34" customHeight="1" spans="1:7">
      <c r="A11" s="19">
        <v>9</v>
      </c>
      <c r="B11" s="11" t="s">
        <v>381</v>
      </c>
      <c r="C11" s="11" t="s">
        <v>386</v>
      </c>
      <c r="D11" s="11" t="s">
        <v>387</v>
      </c>
      <c r="E11" s="26" t="s">
        <v>24</v>
      </c>
      <c r="F11" s="15">
        <v>84.33</v>
      </c>
      <c r="G11" s="12"/>
    </row>
    <row r="12" s="2" customFormat="1" ht="34" customHeight="1" spans="1:7">
      <c r="A12" s="19">
        <v>10</v>
      </c>
      <c r="B12" s="11" t="s">
        <v>381</v>
      </c>
      <c r="C12" s="11" t="s">
        <v>388</v>
      </c>
      <c r="D12" s="11" t="s">
        <v>389</v>
      </c>
      <c r="E12" s="27" t="s">
        <v>46</v>
      </c>
      <c r="F12" s="14">
        <v>73</v>
      </c>
      <c r="G12" s="12"/>
    </row>
    <row r="13" s="2" customFormat="1" ht="34" customHeight="1" spans="1:7">
      <c r="A13" s="19">
        <v>11</v>
      </c>
      <c r="B13" s="16" t="s">
        <v>381</v>
      </c>
      <c r="C13" s="16" t="s">
        <v>390</v>
      </c>
      <c r="D13" s="16" t="s">
        <v>391</v>
      </c>
      <c r="E13" s="27" t="s">
        <v>27</v>
      </c>
      <c r="F13" s="14">
        <v>70.67</v>
      </c>
      <c r="G13" s="12"/>
    </row>
    <row r="14" s="2" customFormat="1" ht="34" customHeight="1" spans="1:7">
      <c r="A14" s="19">
        <v>12</v>
      </c>
      <c r="B14" s="16" t="s">
        <v>381</v>
      </c>
      <c r="C14" s="16" t="s">
        <v>392</v>
      </c>
      <c r="D14" s="16" t="s">
        <v>393</v>
      </c>
      <c r="E14" s="27" t="s">
        <v>30</v>
      </c>
      <c r="F14" s="14">
        <v>71.33</v>
      </c>
      <c r="G14" s="12"/>
    </row>
    <row r="15" s="2" customFormat="1" ht="34" customHeight="1" spans="1:7">
      <c r="A15" s="19">
        <v>13</v>
      </c>
      <c r="B15" s="11" t="s">
        <v>394</v>
      </c>
      <c r="C15" s="11" t="s">
        <v>395</v>
      </c>
      <c r="D15" s="11" t="s">
        <v>396</v>
      </c>
      <c r="E15" s="27" t="s">
        <v>70</v>
      </c>
      <c r="F15" s="14">
        <v>83</v>
      </c>
      <c r="G15" s="12"/>
    </row>
    <row r="16" s="2" customFormat="1" ht="34" customHeight="1" spans="1:7">
      <c r="A16" s="19">
        <v>14</v>
      </c>
      <c r="B16" s="11" t="s">
        <v>394</v>
      </c>
      <c r="C16" s="11" t="s">
        <v>397</v>
      </c>
      <c r="D16" s="11" t="s">
        <v>398</v>
      </c>
      <c r="E16" s="27"/>
      <c r="F16" s="14"/>
      <c r="G16" s="12" t="s">
        <v>52</v>
      </c>
    </row>
    <row r="17" s="2" customFormat="1" ht="34" customHeight="1" spans="1:7">
      <c r="A17" s="19">
        <v>15</v>
      </c>
      <c r="B17" s="11" t="s">
        <v>394</v>
      </c>
      <c r="C17" s="11" t="s">
        <v>399</v>
      </c>
      <c r="D17" s="11" t="s">
        <v>400</v>
      </c>
      <c r="E17" s="27"/>
      <c r="F17" s="14"/>
      <c r="G17" s="12" t="s">
        <v>52</v>
      </c>
    </row>
    <row r="18" s="2" customFormat="1" ht="34" customHeight="1" spans="1:7">
      <c r="A18" s="19">
        <v>16</v>
      </c>
      <c r="B18" s="11" t="s">
        <v>394</v>
      </c>
      <c r="C18" s="11" t="s">
        <v>401</v>
      </c>
      <c r="D18" s="11" t="s">
        <v>402</v>
      </c>
      <c r="E18" s="27" t="s">
        <v>58</v>
      </c>
      <c r="F18" s="14">
        <v>78</v>
      </c>
      <c r="G18" s="12"/>
    </row>
    <row r="19" s="2" customFormat="1" ht="34" customHeight="1" spans="1:7">
      <c r="A19" s="19">
        <v>17</v>
      </c>
      <c r="B19" s="11" t="s">
        <v>394</v>
      </c>
      <c r="C19" s="11" t="s">
        <v>403</v>
      </c>
      <c r="D19" s="11" t="s">
        <v>404</v>
      </c>
      <c r="E19" s="27" t="s">
        <v>67</v>
      </c>
      <c r="F19" s="14">
        <v>72</v>
      </c>
      <c r="G19" s="12"/>
    </row>
    <row r="20" s="2" customFormat="1" ht="34" customHeight="1" spans="1:7">
      <c r="A20" s="19">
        <v>18</v>
      </c>
      <c r="B20" s="16" t="s">
        <v>394</v>
      </c>
      <c r="C20" s="16" t="s">
        <v>405</v>
      </c>
      <c r="D20" s="16" t="s">
        <v>406</v>
      </c>
      <c r="E20" s="27" t="s">
        <v>94</v>
      </c>
      <c r="F20" s="14">
        <v>76.33</v>
      </c>
      <c r="G20" s="12"/>
    </row>
    <row r="21" s="2" customFormat="1" ht="34" customHeight="1" spans="1:7">
      <c r="A21" s="19">
        <v>19</v>
      </c>
      <c r="B21" s="19" t="s">
        <v>407</v>
      </c>
      <c r="C21" s="19" t="s">
        <v>408</v>
      </c>
      <c r="D21" s="19" t="s">
        <v>409</v>
      </c>
      <c r="E21" s="28" t="s">
        <v>228</v>
      </c>
      <c r="F21" s="29">
        <v>73</v>
      </c>
      <c r="G21" s="30"/>
    </row>
    <row r="22" s="2" customFormat="1" ht="34" customHeight="1" spans="1:7">
      <c r="A22" s="19">
        <v>20</v>
      </c>
      <c r="B22" s="19" t="s">
        <v>407</v>
      </c>
      <c r="C22" s="19" t="s">
        <v>410</v>
      </c>
      <c r="D22" s="19" t="s">
        <v>411</v>
      </c>
      <c r="E22" s="28" t="s">
        <v>109</v>
      </c>
      <c r="F22" s="29">
        <v>79.67</v>
      </c>
      <c r="G22" s="30"/>
    </row>
    <row r="23" s="2" customFormat="1" ht="34" customHeight="1" spans="1:7">
      <c r="A23" s="19">
        <v>21</v>
      </c>
      <c r="B23" s="19" t="s">
        <v>407</v>
      </c>
      <c r="C23" s="19" t="s">
        <v>412</v>
      </c>
      <c r="D23" s="19" t="s">
        <v>413</v>
      </c>
      <c r="E23" s="28" t="s">
        <v>85</v>
      </c>
      <c r="F23" s="29">
        <v>76.33</v>
      </c>
      <c r="G23" s="30"/>
    </row>
    <row r="24" s="2" customFormat="1" ht="34" customHeight="1" spans="1:7">
      <c r="A24" s="19">
        <v>22</v>
      </c>
      <c r="B24" s="19" t="s">
        <v>407</v>
      </c>
      <c r="C24" s="19" t="s">
        <v>414</v>
      </c>
      <c r="D24" s="19" t="s">
        <v>415</v>
      </c>
      <c r="E24" s="28" t="s">
        <v>79</v>
      </c>
      <c r="F24" s="29">
        <v>85.33</v>
      </c>
      <c r="G24" s="30"/>
    </row>
    <row r="25" s="2" customFormat="1" ht="34" customHeight="1" spans="1:7">
      <c r="A25" s="19">
        <v>23</v>
      </c>
      <c r="B25" s="19" t="s">
        <v>407</v>
      </c>
      <c r="C25" s="19" t="s">
        <v>416</v>
      </c>
      <c r="D25" s="19" t="s">
        <v>417</v>
      </c>
      <c r="E25" s="28" t="s">
        <v>40</v>
      </c>
      <c r="F25" s="29">
        <v>81.67</v>
      </c>
      <c r="G25" s="30"/>
    </row>
    <row r="26" s="2" customFormat="1" ht="34" customHeight="1" spans="1:7">
      <c r="A26" s="19">
        <v>24</v>
      </c>
      <c r="B26" s="19" t="s">
        <v>407</v>
      </c>
      <c r="C26" s="19" t="s">
        <v>418</v>
      </c>
      <c r="D26" s="19" t="s">
        <v>419</v>
      </c>
      <c r="E26" s="28" t="s">
        <v>61</v>
      </c>
      <c r="F26" s="29">
        <v>75.33</v>
      </c>
      <c r="G26" s="30"/>
    </row>
    <row r="27" s="2" customFormat="1" ht="34" customHeight="1" spans="1:7">
      <c r="A27" s="19">
        <v>25</v>
      </c>
      <c r="B27" s="31" t="s">
        <v>407</v>
      </c>
      <c r="C27" s="31" t="s">
        <v>420</v>
      </c>
      <c r="D27" s="31" t="s">
        <v>421</v>
      </c>
      <c r="E27" s="28" t="s">
        <v>82</v>
      </c>
      <c r="F27" s="29">
        <v>81</v>
      </c>
      <c r="G27" s="30"/>
    </row>
    <row r="28" s="2" customFormat="1" ht="34" customHeight="1" spans="1:7">
      <c r="A28" s="19">
        <v>26</v>
      </c>
      <c r="B28" s="31" t="s">
        <v>407</v>
      </c>
      <c r="C28" s="31" t="s">
        <v>422</v>
      </c>
      <c r="D28" s="31" t="s">
        <v>423</v>
      </c>
      <c r="E28" s="28" t="s">
        <v>97</v>
      </c>
      <c r="F28" s="29">
        <v>78.67</v>
      </c>
      <c r="G28" s="30"/>
    </row>
    <row r="29" s="2" customFormat="1" ht="34" customHeight="1" spans="1:7">
      <c r="A29" s="19">
        <v>27</v>
      </c>
      <c r="B29" s="31" t="s">
        <v>407</v>
      </c>
      <c r="C29" s="31" t="s">
        <v>424</v>
      </c>
      <c r="D29" s="31" t="s">
        <v>425</v>
      </c>
      <c r="E29" s="28" t="s">
        <v>112</v>
      </c>
      <c r="F29" s="29">
        <v>76.67</v>
      </c>
      <c r="G29" s="30"/>
    </row>
    <row r="30" s="2" customFormat="1" ht="34" customHeight="1" spans="1:7">
      <c r="A30" s="19">
        <v>28</v>
      </c>
      <c r="B30" s="31" t="s">
        <v>407</v>
      </c>
      <c r="C30" s="31" t="s">
        <v>426</v>
      </c>
      <c r="D30" s="31" t="s">
        <v>427</v>
      </c>
      <c r="E30" s="28"/>
      <c r="F30" s="29"/>
      <c r="G30" s="30" t="s">
        <v>52</v>
      </c>
    </row>
  </sheetData>
  <sheetProtection password="E897" sheet="1" selectLockedCells="1" selectUnlockedCells="1" objects="1"/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9"/>
  <sheetViews>
    <sheetView workbookViewId="0">
      <selection activeCell="L3" sqref="L3"/>
    </sheetView>
  </sheetViews>
  <sheetFormatPr defaultColWidth="9" defaultRowHeight="36" customHeight="1"/>
  <cols>
    <col min="1" max="1" width="7.125" customWidth="1"/>
    <col min="2" max="2" width="25.875" style="3" customWidth="1"/>
    <col min="3" max="3" width="18.375" customWidth="1"/>
    <col min="4" max="4" width="11.875" customWidth="1"/>
    <col min="5" max="5" width="12.875" customWidth="1"/>
    <col min="6" max="9" width="12.875" style="4" customWidth="1"/>
    <col min="10" max="10" width="9.375" customWidth="1"/>
    <col min="11" max="11" width="10.875" customWidth="1"/>
  </cols>
  <sheetData>
    <row r="1" ht="55" customHeight="1" spans="1:11">
      <c r="A1" s="5" t="s">
        <v>428</v>
      </c>
      <c r="B1" s="6"/>
      <c r="C1" s="6"/>
      <c r="D1" s="6"/>
      <c r="E1" s="6"/>
      <c r="F1" s="7"/>
      <c r="G1" s="7"/>
      <c r="H1" s="7"/>
      <c r="I1" s="7"/>
      <c r="J1" s="6"/>
      <c r="K1" s="6"/>
    </row>
    <row r="2" s="1" customFormat="1" ht="4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429</v>
      </c>
      <c r="F2" s="9" t="s">
        <v>430</v>
      </c>
      <c r="G2" s="9" t="s">
        <v>6</v>
      </c>
      <c r="H2" s="9" t="s">
        <v>431</v>
      </c>
      <c r="I2" s="21" t="s">
        <v>432</v>
      </c>
      <c r="J2" s="8" t="s">
        <v>433</v>
      </c>
      <c r="K2" s="8" t="s">
        <v>7</v>
      </c>
    </row>
    <row r="3" s="1" customFormat="1" customHeight="1" spans="1:11">
      <c r="A3" s="10">
        <v>1</v>
      </c>
      <c r="B3" s="11" t="s">
        <v>8</v>
      </c>
      <c r="C3" s="12" t="s">
        <v>9</v>
      </c>
      <c r="D3" s="12" t="s">
        <v>10</v>
      </c>
      <c r="E3" s="13">
        <v>73.5</v>
      </c>
      <c r="F3" s="14">
        <f t="shared" ref="F3:F66" si="0">E3*0.5</f>
        <v>36.75</v>
      </c>
      <c r="G3" s="15">
        <v>72.33</v>
      </c>
      <c r="H3" s="15">
        <f t="shared" ref="H3:H66" si="1">G3*0.5</f>
        <v>36.165</v>
      </c>
      <c r="I3" s="22">
        <f t="shared" ref="I3:I66" si="2">F3+H3</f>
        <v>72.915</v>
      </c>
      <c r="J3" s="19">
        <v>1</v>
      </c>
      <c r="K3" s="19"/>
    </row>
    <row r="4" s="1" customFormat="1" customHeight="1" spans="1:11">
      <c r="A4" s="10">
        <v>2</v>
      </c>
      <c r="B4" s="11" t="s">
        <v>8</v>
      </c>
      <c r="C4" s="12" t="s">
        <v>12</v>
      </c>
      <c r="D4" s="12" t="s">
        <v>13</v>
      </c>
      <c r="E4" s="13">
        <v>70.6</v>
      </c>
      <c r="F4" s="14">
        <f t="shared" si="0"/>
        <v>35.3</v>
      </c>
      <c r="G4" s="15">
        <v>67</v>
      </c>
      <c r="H4" s="15">
        <f t="shared" si="1"/>
        <v>33.5</v>
      </c>
      <c r="I4" s="22">
        <f t="shared" si="2"/>
        <v>68.8</v>
      </c>
      <c r="J4" s="19">
        <v>2</v>
      </c>
      <c r="K4" s="19"/>
    </row>
    <row r="5" s="1" customFormat="1" customHeight="1" spans="1:11">
      <c r="A5" s="10">
        <v>3</v>
      </c>
      <c r="B5" s="11" t="s">
        <v>8</v>
      </c>
      <c r="C5" s="12" t="s">
        <v>15</v>
      </c>
      <c r="D5" s="12" t="s">
        <v>16</v>
      </c>
      <c r="E5" s="13">
        <v>67.4</v>
      </c>
      <c r="F5" s="14">
        <f t="shared" si="0"/>
        <v>33.7</v>
      </c>
      <c r="G5" s="15">
        <v>63</v>
      </c>
      <c r="H5" s="15">
        <f t="shared" si="1"/>
        <v>31.5</v>
      </c>
      <c r="I5" s="22">
        <f t="shared" si="2"/>
        <v>65.2</v>
      </c>
      <c r="J5" s="19">
        <v>3</v>
      </c>
      <c r="K5" s="19"/>
    </row>
    <row r="6" s="1" customFormat="1" customHeight="1" spans="1:11">
      <c r="A6" s="10">
        <v>4</v>
      </c>
      <c r="B6" s="11" t="s">
        <v>18</v>
      </c>
      <c r="C6" s="12" t="s">
        <v>19</v>
      </c>
      <c r="D6" s="12" t="s">
        <v>20</v>
      </c>
      <c r="E6" s="13">
        <v>77.5</v>
      </c>
      <c r="F6" s="14">
        <f t="shared" si="0"/>
        <v>38.75</v>
      </c>
      <c r="G6" s="15">
        <v>75.67</v>
      </c>
      <c r="H6" s="15">
        <f t="shared" si="1"/>
        <v>37.835</v>
      </c>
      <c r="I6" s="22">
        <f t="shared" si="2"/>
        <v>76.585</v>
      </c>
      <c r="J6" s="19">
        <v>1</v>
      </c>
      <c r="K6" s="19"/>
    </row>
    <row r="7" s="1" customFormat="1" customHeight="1" spans="1:11">
      <c r="A7" s="10">
        <v>5</v>
      </c>
      <c r="B7" s="11" t="s">
        <v>18</v>
      </c>
      <c r="C7" s="12" t="s">
        <v>28</v>
      </c>
      <c r="D7" s="12" t="s">
        <v>29</v>
      </c>
      <c r="E7" s="13">
        <v>69.1</v>
      </c>
      <c r="F7" s="14">
        <f t="shared" si="0"/>
        <v>34.55</v>
      </c>
      <c r="G7" s="15">
        <v>77</v>
      </c>
      <c r="H7" s="15">
        <f t="shared" si="1"/>
        <v>38.5</v>
      </c>
      <c r="I7" s="22">
        <f t="shared" si="2"/>
        <v>73.05</v>
      </c>
      <c r="J7" s="19">
        <v>2</v>
      </c>
      <c r="K7" s="19"/>
    </row>
    <row r="8" s="1" customFormat="1" customHeight="1" spans="1:11">
      <c r="A8" s="10">
        <v>6</v>
      </c>
      <c r="B8" s="11" t="s">
        <v>18</v>
      </c>
      <c r="C8" s="12" t="s">
        <v>22</v>
      </c>
      <c r="D8" s="12" t="s">
        <v>23</v>
      </c>
      <c r="E8" s="13">
        <v>73.1</v>
      </c>
      <c r="F8" s="14">
        <f t="shared" si="0"/>
        <v>36.55</v>
      </c>
      <c r="G8" s="15">
        <v>71.33</v>
      </c>
      <c r="H8" s="15">
        <f t="shared" si="1"/>
        <v>35.665</v>
      </c>
      <c r="I8" s="22">
        <f t="shared" si="2"/>
        <v>72.215</v>
      </c>
      <c r="J8" s="19">
        <v>3</v>
      </c>
      <c r="K8" s="19"/>
    </row>
    <row r="9" s="1" customFormat="1" customHeight="1" spans="1:11">
      <c r="A9" s="10">
        <v>7</v>
      </c>
      <c r="B9" s="11" t="s">
        <v>18</v>
      </c>
      <c r="C9" s="12" t="s">
        <v>25</v>
      </c>
      <c r="D9" s="12" t="s">
        <v>26</v>
      </c>
      <c r="E9" s="13">
        <v>72.1</v>
      </c>
      <c r="F9" s="14">
        <f t="shared" si="0"/>
        <v>36.05</v>
      </c>
      <c r="G9" s="15">
        <v>71.67</v>
      </c>
      <c r="H9" s="15">
        <f t="shared" si="1"/>
        <v>35.835</v>
      </c>
      <c r="I9" s="22">
        <f t="shared" si="2"/>
        <v>71.885</v>
      </c>
      <c r="J9" s="19">
        <v>4</v>
      </c>
      <c r="K9" s="19"/>
    </row>
    <row r="10" s="1" customFormat="1" customHeight="1" spans="1:11">
      <c r="A10" s="10">
        <v>8</v>
      </c>
      <c r="B10" s="16" t="s">
        <v>18</v>
      </c>
      <c r="C10" s="17" t="s">
        <v>31</v>
      </c>
      <c r="D10" s="17" t="s">
        <v>32</v>
      </c>
      <c r="E10" s="18">
        <v>64.9</v>
      </c>
      <c r="F10" s="14">
        <f t="shared" si="0"/>
        <v>32.45</v>
      </c>
      <c r="G10" s="15">
        <v>76.33</v>
      </c>
      <c r="H10" s="15">
        <f t="shared" si="1"/>
        <v>38.165</v>
      </c>
      <c r="I10" s="22">
        <f t="shared" si="2"/>
        <v>70.615</v>
      </c>
      <c r="J10" s="19">
        <v>5</v>
      </c>
      <c r="K10" s="19"/>
    </row>
    <row r="11" s="1" customFormat="1" customHeight="1" spans="1:11">
      <c r="A11" s="10">
        <v>9</v>
      </c>
      <c r="B11" s="16" t="s">
        <v>18</v>
      </c>
      <c r="C11" s="17" t="s">
        <v>34</v>
      </c>
      <c r="D11" s="17" t="s">
        <v>35</v>
      </c>
      <c r="E11" s="18">
        <v>64</v>
      </c>
      <c r="F11" s="14">
        <f t="shared" si="0"/>
        <v>32</v>
      </c>
      <c r="G11" s="15">
        <v>72.33</v>
      </c>
      <c r="H11" s="15">
        <f t="shared" si="1"/>
        <v>36.165</v>
      </c>
      <c r="I11" s="22">
        <f t="shared" si="2"/>
        <v>68.165</v>
      </c>
      <c r="J11" s="19">
        <v>6</v>
      </c>
      <c r="K11" s="19"/>
    </row>
    <row r="12" s="1" customFormat="1" customHeight="1" spans="1:11">
      <c r="A12" s="10">
        <v>10</v>
      </c>
      <c r="B12" s="11" t="s">
        <v>37</v>
      </c>
      <c r="C12" s="12" t="s">
        <v>41</v>
      </c>
      <c r="D12" s="12" t="s">
        <v>42</v>
      </c>
      <c r="E12" s="13">
        <v>75.6</v>
      </c>
      <c r="F12" s="14">
        <f t="shared" si="0"/>
        <v>37.8</v>
      </c>
      <c r="G12" s="15">
        <v>74.67</v>
      </c>
      <c r="H12" s="15">
        <f t="shared" si="1"/>
        <v>37.335</v>
      </c>
      <c r="I12" s="22">
        <f t="shared" si="2"/>
        <v>75.135</v>
      </c>
      <c r="J12" s="19">
        <v>1</v>
      </c>
      <c r="K12" s="19"/>
    </row>
    <row r="13" s="1" customFormat="1" customHeight="1" spans="1:11">
      <c r="A13" s="10">
        <v>11</v>
      </c>
      <c r="B13" s="11" t="s">
        <v>37</v>
      </c>
      <c r="C13" s="12" t="s">
        <v>38</v>
      </c>
      <c r="D13" s="12" t="s">
        <v>39</v>
      </c>
      <c r="E13" s="13">
        <v>75.8</v>
      </c>
      <c r="F13" s="14">
        <f t="shared" si="0"/>
        <v>37.9</v>
      </c>
      <c r="G13" s="15">
        <v>74.33</v>
      </c>
      <c r="H13" s="15">
        <f t="shared" si="1"/>
        <v>37.165</v>
      </c>
      <c r="I13" s="22">
        <f t="shared" si="2"/>
        <v>75.065</v>
      </c>
      <c r="J13" s="19">
        <v>2</v>
      </c>
      <c r="K13" s="19"/>
    </row>
    <row r="14" s="1" customFormat="1" customHeight="1" spans="1:11">
      <c r="A14" s="10">
        <v>12</v>
      </c>
      <c r="B14" s="11" t="s">
        <v>37</v>
      </c>
      <c r="C14" s="12" t="s">
        <v>68</v>
      </c>
      <c r="D14" s="12" t="s">
        <v>69</v>
      </c>
      <c r="E14" s="13">
        <v>67.9</v>
      </c>
      <c r="F14" s="14">
        <f t="shared" si="0"/>
        <v>33.95</v>
      </c>
      <c r="G14" s="15">
        <v>80</v>
      </c>
      <c r="H14" s="15">
        <f t="shared" si="1"/>
        <v>40</v>
      </c>
      <c r="I14" s="22">
        <f t="shared" si="2"/>
        <v>73.95</v>
      </c>
      <c r="J14" s="19">
        <v>3</v>
      </c>
      <c r="K14" s="19"/>
    </row>
    <row r="15" s="1" customFormat="1" customHeight="1" spans="1:11">
      <c r="A15" s="10">
        <v>13</v>
      </c>
      <c r="B15" s="11" t="s">
        <v>37</v>
      </c>
      <c r="C15" s="12" t="s">
        <v>59</v>
      </c>
      <c r="D15" s="12" t="s">
        <v>60</v>
      </c>
      <c r="E15" s="13">
        <v>69.3</v>
      </c>
      <c r="F15" s="14">
        <f t="shared" si="0"/>
        <v>34.65</v>
      </c>
      <c r="G15" s="15">
        <v>77.33</v>
      </c>
      <c r="H15" s="15">
        <f t="shared" si="1"/>
        <v>38.665</v>
      </c>
      <c r="I15" s="22">
        <f t="shared" si="2"/>
        <v>73.315</v>
      </c>
      <c r="J15" s="19">
        <v>4</v>
      </c>
      <c r="K15" s="19"/>
    </row>
    <row r="16" s="1" customFormat="1" customHeight="1" spans="1:11">
      <c r="A16" s="10">
        <v>14</v>
      </c>
      <c r="B16" s="11" t="s">
        <v>37</v>
      </c>
      <c r="C16" s="12" t="s">
        <v>74</v>
      </c>
      <c r="D16" s="12" t="s">
        <v>75</v>
      </c>
      <c r="E16" s="13">
        <v>67.7</v>
      </c>
      <c r="F16" s="14">
        <f t="shared" si="0"/>
        <v>33.85</v>
      </c>
      <c r="G16" s="15">
        <v>78.33</v>
      </c>
      <c r="H16" s="15">
        <f t="shared" si="1"/>
        <v>39.165</v>
      </c>
      <c r="I16" s="22">
        <f t="shared" si="2"/>
        <v>73.015</v>
      </c>
      <c r="J16" s="19">
        <v>5</v>
      </c>
      <c r="K16" s="19"/>
    </row>
    <row r="17" s="1" customFormat="1" customHeight="1" spans="1:11">
      <c r="A17" s="10">
        <v>15</v>
      </c>
      <c r="B17" s="11" t="s">
        <v>37</v>
      </c>
      <c r="C17" s="12" t="s">
        <v>71</v>
      </c>
      <c r="D17" s="12" t="s">
        <v>72</v>
      </c>
      <c r="E17" s="13">
        <v>67.9</v>
      </c>
      <c r="F17" s="14">
        <f t="shared" si="0"/>
        <v>33.95</v>
      </c>
      <c r="G17" s="15">
        <v>76.67</v>
      </c>
      <c r="H17" s="15">
        <f t="shared" si="1"/>
        <v>38.335</v>
      </c>
      <c r="I17" s="22">
        <f t="shared" si="2"/>
        <v>72.285</v>
      </c>
      <c r="J17" s="19">
        <v>6</v>
      </c>
      <c r="K17" s="19"/>
    </row>
    <row r="18" s="1" customFormat="1" customHeight="1" spans="1:11">
      <c r="A18" s="10">
        <v>16</v>
      </c>
      <c r="B18" s="11" t="s">
        <v>37</v>
      </c>
      <c r="C18" s="12" t="s">
        <v>62</v>
      </c>
      <c r="D18" s="12" t="s">
        <v>63</v>
      </c>
      <c r="E18" s="13">
        <v>68.7</v>
      </c>
      <c r="F18" s="14">
        <f t="shared" si="0"/>
        <v>34.35</v>
      </c>
      <c r="G18" s="15">
        <v>75.67</v>
      </c>
      <c r="H18" s="15">
        <f t="shared" si="1"/>
        <v>37.835</v>
      </c>
      <c r="I18" s="22">
        <f t="shared" si="2"/>
        <v>72.185</v>
      </c>
      <c r="J18" s="19">
        <v>7</v>
      </c>
      <c r="K18" s="19"/>
    </row>
    <row r="19" s="1" customFormat="1" customHeight="1" spans="1:11">
      <c r="A19" s="10">
        <v>17</v>
      </c>
      <c r="B19" s="11" t="s">
        <v>37</v>
      </c>
      <c r="C19" s="12" t="s">
        <v>92</v>
      </c>
      <c r="D19" s="12" t="s">
        <v>93</v>
      </c>
      <c r="E19" s="13">
        <v>66.3</v>
      </c>
      <c r="F19" s="14">
        <f t="shared" si="0"/>
        <v>33.15</v>
      </c>
      <c r="G19" s="15">
        <v>78</v>
      </c>
      <c r="H19" s="15">
        <f t="shared" si="1"/>
        <v>39</v>
      </c>
      <c r="I19" s="22">
        <f t="shared" si="2"/>
        <v>72.15</v>
      </c>
      <c r="J19" s="19">
        <v>8</v>
      </c>
      <c r="K19" s="19"/>
    </row>
    <row r="20" s="1" customFormat="1" customHeight="1" spans="1:11">
      <c r="A20" s="10">
        <v>18</v>
      </c>
      <c r="B20" s="11" t="s">
        <v>37</v>
      </c>
      <c r="C20" s="12" t="s">
        <v>47</v>
      </c>
      <c r="D20" s="12" t="s">
        <v>48</v>
      </c>
      <c r="E20" s="13">
        <v>74.6</v>
      </c>
      <c r="F20" s="14">
        <f t="shared" si="0"/>
        <v>37.3</v>
      </c>
      <c r="G20" s="15">
        <v>69.67</v>
      </c>
      <c r="H20" s="15">
        <f t="shared" si="1"/>
        <v>34.835</v>
      </c>
      <c r="I20" s="22">
        <f t="shared" si="2"/>
        <v>72.135</v>
      </c>
      <c r="J20" s="19">
        <v>9</v>
      </c>
      <c r="K20" s="19"/>
    </row>
    <row r="21" s="1" customFormat="1" customHeight="1" spans="1:11">
      <c r="A21" s="10">
        <v>19</v>
      </c>
      <c r="B21" s="11" t="s">
        <v>37</v>
      </c>
      <c r="C21" s="12" t="s">
        <v>89</v>
      </c>
      <c r="D21" s="12" t="s">
        <v>90</v>
      </c>
      <c r="E21" s="13">
        <v>66.4</v>
      </c>
      <c r="F21" s="14">
        <f t="shared" si="0"/>
        <v>33.2</v>
      </c>
      <c r="G21" s="15">
        <v>77.67</v>
      </c>
      <c r="H21" s="15">
        <f t="shared" si="1"/>
        <v>38.835</v>
      </c>
      <c r="I21" s="22">
        <f t="shared" si="2"/>
        <v>72.035</v>
      </c>
      <c r="J21" s="19">
        <v>10</v>
      </c>
      <c r="K21" s="19"/>
    </row>
    <row r="22" s="1" customFormat="1" customHeight="1" spans="1:11">
      <c r="A22" s="10">
        <v>20</v>
      </c>
      <c r="B22" s="11" t="s">
        <v>37</v>
      </c>
      <c r="C22" s="12" t="s">
        <v>77</v>
      </c>
      <c r="D22" s="12" t="s">
        <v>78</v>
      </c>
      <c r="E22" s="13">
        <v>67.4</v>
      </c>
      <c r="F22" s="14">
        <f t="shared" si="0"/>
        <v>33.7</v>
      </c>
      <c r="G22" s="15">
        <v>76.33</v>
      </c>
      <c r="H22" s="15">
        <f t="shared" si="1"/>
        <v>38.165</v>
      </c>
      <c r="I22" s="22">
        <f t="shared" si="2"/>
        <v>71.865</v>
      </c>
      <c r="J22" s="19">
        <v>11</v>
      </c>
      <c r="K22" s="19"/>
    </row>
    <row r="23" s="1" customFormat="1" customHeight="1" spans="1:11">
      <c r="A23" s="10">
        <v>21</v>
      </c>
      <c r="B23" s="11" t="s">
        <v>37</v>
      </c>
      <c r="C23" s="12" t="s">
        <v>83</v>
      </c>
      <c r="D23" s="12" t="s">
        <v>84</v>
      </c>
      <c r="E23" s="13">
        <v>66.9</v>
      </c>
      <c r="F23" s="14">
        <f t="shared" si="0"/>
        <v>33.45</v>
      </c>
      <c r="G23" s="15">
        <v>76.33</v>
      </c>
      <c r="H23" s="15">
        <f t="shared" si="1"/>
        <v>38.165</v>
      </c>
      <c r="I23" s="22">
        <f t="shared" si="2"/>
        <v>71.615</v>
      </c>
      <c r="J23" s="19">
        <v>12</v>
      </c>
      <c r="K23" s="19"/>
    </row>
    <row r="24" s="1" customFormat="1" customHeight="1" spans="1:11">
      <c r="A24" s="10">
        <v>22</v>
      </c>
      <c r="B24" s="11" t="s">
        <v>37</v>
      </c>
      <c r="C24" s="12" t="s">
        <v>56</v>
      </c>
      <c r="D24" s="12" t="s">
        <v>57</v>
      </c>
      <c r="E24" s="13">
        <v>69.7</v>
      </c>
      <c r="F24" s="14">
        <f t="shared" si="0"/>
        <v>34.85</v>
      </c>
      <c r="G24" s="15">
        <v>72.67</v>
      </c>
      <c r="H24" s="15">
        <f t="shared" si="1"/>
        <v>36.335</v>
      </c>
      <c r="I24" s="22">
        <f t="shared" si="2"/>
        <v>71.185</v>
      </c>
      <c r="J24" s="19">
        <v>13</v>
      </c>
      <c r="K24" s="19"/>
    </row>
    <row r="25" s="1" customFormat="1" customHeight="1" spans="1:11">
      <c r="A25" s="10">
        <v>23</v>
      </c>
      <c r="B25" s="11" t="s">
        <v>37</v>
      </c>
      <c r="C25" s="12" t="s">
        <v>80</v>
      </c>
      <c r="D25" s="12" t="s">
        <v>81</v>
      </c>
      <c r="E25" s="13">
        <v>67</v>
      </c>
      <c r="F25" s="14">
        <f t="shared" si="0"/>
        <v>33.5</v>
      </c>
      <c r="G25" s="15">
        <v>72.67</v>
      </c>
      <c r="H25" s="15">
        <f t="shared" si="1"/>
        <v>36.335</v>
      </c>
      <c r="I25" s="22">
        <f t="shared" si="2"/>
        <v>69.835</v>
      </c>
      <c r="J25" s="19">
        <v>14</v>
      </c>
      <c r="K25" s="19"/>
    </row>
    <row r="26" s="1" customFormat="1" customHeight="1" spans="1:11">
      <c r="A26" s="10">
        <v>24</v>
      </c>
      <c r="B26" s="11" t="s">
        <v>37</v>
      </c>
      <c r="C26" s="12" t="s">
        <v>104</v>
      </c>
      <c r="D26" s="12" t="s">
        <v>105</v>
      </c>
      <c r="E26" s="13">
        <v>66</v>
      </c>
      <c r="F26" s="14">
        <f t="shared" si="0"/>
        <v>33</v>
      </c>
      <c r="G26" s="15">
        <v>71.33</v>
      </c>
      <c r="H26" s="15">
        <f t="shared" si="1"/>
        <v>35.665</v>
      </c>
      <c r="I26" s="22">
        <f t="shared" si="2"/>
        <v>68.665</v>
      </c>
      <c r="J26" s="19">
        <v>15</v>
      </c>
      <c r="K26" s="19"/>
    </row>
    <row r="27" s="1" customFormat="1" customHeight="1" spans="1:11">
      <c r="A27" s="10">
        <v>25</v>
      </c>
      <c r="B27" s="11" t="s">
        <v>37</v>
      </c>
      <c r="C27" s="12" t="s">
        <v>101</v>
      </c>
      <c r="D27" s="12" t="s">
        <v>102</v>
      </c>
      <c r="E27" s="13">
        <v>66</v>
      </c>
      <c r="F27" s="14">
        <f t="shared" si="0"/>
        <v>33</v>
      </c>
      <c r="G27" s="15">
        <v>70.67</v>
      </c>
      <c r="H27" s="15">
        <f t="shared" si="1"/>
        <v>35.335</v>
      </c>
      <c r="I27" s="22">
        <f t="shared" si="2"/>
        <v>68.335</v>
      </c>
      <c r="J27" s="19">
        <v>16</v>
      </c>
      <c r="K27" s="19"/>
    </row>
    <row r="28" s="1" customFormat="1" customHeight="1" spans="1:11">
      <c r="A28" s="10">
        <v>26</v>
      </c>
      <c r="B28" s="11" t="s">
        <v>37</v>
      </c>
      <c r="C28" s="12" t="s">
        <v>44</v>
      </c>
      <c r="D28" s="12" t="s">
        <v>45</v>
      </c>
      <c r="E28" s="13">
        <v>75.6</v>
      </c>
      <c r="F28" s="14">
        <f t="shared" si="0"/>
        <v>37.8</v>
      </c>
      <c r="G28" s="15">
        <v>61</v>
      </c>
      <c r="H28" s="15">
        <f t="shared" si="1"/>
        <v>30.5</v>
      </c>
      <c r="I28" s="22">
        <f t="shared" si="2"/>
        <v>68.3</v>
      </c>
      <c r="J28" s="19">
        <v>17</v>
      </c>
      <c r="K28" s="19"/>
    </row>
    <row r="29" s="1" customFormat="1" customHeight="1" spans="1:11">
      <c r="A29" s="10">
        <v>27</v>
      </c>
      <c r="B29" s="11" t="s">
        <v>37</v>
      </c>
      <c r="C29" s="12" t="s">
        <v>95</v>
      </c>
      <c r="D29" s="12" t="s">
        <v>96</v>
      </c>
      <c r="E29" s="13">
        <v>66.2</v>
      </c>
      <c r="F29" s="14">
        <f t="shared" si="0"/>
        <v>33.1</v>
      </c>
      <c r="G29" s="15">
        <v>70</v>
      </c>
      <c r="H29" s="15">
        <f t="shared" si="1"/>
        <v>35</v>
      </c>
      <c r="I29" s="22">
        <f t="shared" si="2"/>
        <v>68.1</v>
      </c>
      <c r="J29" s="19">
        <v>18</v>
      </c>
      <c r="K29" s="19"/>
    </row>
    <row r="30" s="1" customFormat="1" customHeight="1" spans="1:11">
      <c r="A30" s="10">
        <v>28</v>
      </c>
      <c r="B30" s="16" t="s">
        <v>37</v>
      </c>
      <c r="C30" s="17" t="s">
        <v>110</v>
      </c>
      <c r="D30" s="17" t="s">
        <v>111</v>
      </c>
      <c r="E30" s="18">
        <v>65.6</v>
      </c>
      <c r="F30" s="14">
        <f t="shared" si="0"/>
        <v>32.8</v>
      </c>
      <c r="G30" s="15">
        <v>68.67</v>
      </c>
      <c r="H30" s="15">
        <f t="shared" si="1"/>
        <v>34.335</v>
      </c>
      <c r="I30" s="22">
        <f t="shared" si="2"/>
        <v>67.135</v>
      </c>
      <c r="J30" s="19">
        <v>19</v>
      </c>
      <c r="K30" s="19"/>
    </row>
    <row r="31" s="1" customFormat="1" customHeight="1" spans="1:11">
      <c r="A31" s="10">
        <v>29</v>
      </c>
      <c r="B31" s="16" t="s">
        <v>37</v>
      </c>
      <c r="C31" s="17" t="s">
        <v>107</v>
      </c>
      <c r="D31" s="17" t="s">
        <v>108</v>
      </c>
      <c r="E31" s="18">
        <v>65.7</v>
      </c>
      <c r="F31" s="14">
        <f t="shared" si="0"/>
        <v>32.85</v>
      </c>
      <c r="G31" s="15">
        <v>68.33</v>
      </c>
      <c r="H31" s="15">
        <f t="shared" si="1"/>
        <v>34.165</v>
      </c>
      <c r="I31" s="22">
        <f t="shared" si="2"/>
        <v>67.015</v>
      </c>
      <c r="J31" s="19">
        <v>20</v>
      </c>
      <c r="K31" s="19"/>
    </row>
    <row r="32" s="1" customFormat="1" customHeight="1" spans="1:11">
      <c r="A32" s="10">
        <v>30</v>
      </c>
      <c r="B32" s="11" t="s">
        <v>37</v>
      </c>
      <c r="C32" s="12" t="s">
        <v>65</v>
      </c>
      <c r="D32" s="12" t="s">
        <v>66</v>
      </c>
      <c r="E32" s="13">
        <v>68</v>
      </c>
      <c r="F32" s="14">
        <f t="shared" si="0"/>
        <v>34</v>
      </c>
      <c r="G32" s="15">
        <v>65</v>
      </c>
      <c r="H32" s="15">
        <f t="shared" si="1"/>
        <v>32.5</v>
      </c>
      <c r="I32" s="22">
        <f t="shared" si="2"/>
        <v>66.5</v>
      </c>
      <c r="J32" s="19">
        <v>21</v>
      </c>
      <c r="K32" s="19"/>
    </row>
    <row r="33" s="1" customFormat="1" customHeight="1" spans="1:11">
      <c r="A33" s="10">
        <v>31</v>
      </c>
      <c r="B33" s="11" t="s">
        <v>37</v>
      </c>
      <c r="C33" s="12" t="s">
        <v>98</v>
      </c>
      <c r="D33" s="12" t="s">
        <v>99</v>
      </c>
      <c r="E33" s="13">
        <v>66.2</v>
      </c>
      <c r="F33" s="14">
        <f t="shared" si="0"/>
        <v>33.1</v>
      </c>
      <c r="G33" s="15">
        <v>66.33</v>
      </c>
      <c r="H33" s="15">
        <f t="shared" si="1"/>
        <v>33.165</v>
      </c>
      <c r="I33" s="22">
        <f t="shared" si="2"/>
        <v>66.265</v>
      </c>
      <c r="J33" s="19">
        <v>22</v>
      </c>
      <c r="K33" s="19"/>
    </row>
    <row r="34" s="1" customFormat="1" customHeight="1" spans="1:11">
      <c r="A34" s="10">
        <v>32</v>
      </c>
      <c r="B34" s="11" t="s">
        <v>37</v>
      </c>
      <c r="C34" s="12" t="s">
        <v>53</v>
      </c>
      <c r="D34" s="12" t="s">
        <v>54</v>
      </c>
      <c r="E34" s="13">
        <v>70.1</v>
      </c>
      <c r="F34" s="14">
        <f t="shared" si="0"/>
        <v>35.05</v>
      </c>
      <c r="G34" s="15">
        <v>61</v>
      </c>
      <c r="H34" s="15">
        <f t="shared" si="1"/>
        <v>30.5</v>
      </c>
      <c r="I34" s="22">
        <f t="shared" si="2"/>
        <v>65.55</v>
      </c>
      <c r="J34" s="19">
        <v>23</v>
      </c>
      <c r="K34" s="19"/>
    </row>
    <row r="35" s="1" customFormat="1" customHeight="1" spans="1:11">
      <c r="A35" s="10">
        <v>33</v>
      </c>
      <c r="B35" s="11" t="s">
        <v>37</v>
      </c>
      <c r="C35" s="12" t="s">
        <v>86</v>
      </c>
      <c r="D35" s="12" t="s">
        <v>87</v>
      </c>
      <c r="E35" s="13">
        <v>66.5</v>
      </c>
      <c r="F35" s="14">
        <f t="shared" si="0"/>
        <v>33.25</v>
      </c>
      <c r="G35" s="15">
        <v>60</v>
      </c>
      <c r="H35" s="15">
        <f t="shared" si="1"/>
        <v>30</v>
      </c>
      <c r="I35" s="22">
        <f t="shared" si="2"/>
        <v>63.25</v>
      </c>
      <c r="J35" s="19">
        <v>24</v>
      </c>
      <c r="K35" s="19"/>
    </row>
    <row r="36" s="1" customFormat="1" customHeight="1" spans="1:11">
      <c r="A36" s="10">
        <v>34</v>
      </c>
      <c r="B36" s="11" t="s">
        <v>37</v>
      </c>
      <c r="C36" s="12" t="s">
        <v>50</v>
      </c>
      <c r="D36" s="12" t="s">
        <v>51</v>
      </c>
      <c r="E36" s="13">
        <v>70.3</v>
      </c>
      <c r="F36" s="14">
        <f t="shared" si="0"/>
        <v>35.15</v>
      </c>
      <c r="G36" s="14"/>
      <c r="H36" s="15">
        <f t="shared" si="1"/>
        <v>0</v>
      </c>
      <c r="I36" s="22">
        <f t="shared" si="2"/>
        <v>35.15</v>
      </c>
      <c r="J36" s="19"/>
      <c r="K36" s="19" t="s">
        <v>434</v>
      </c>
    </row>
    <row r="37" s="1" customFormat="1" customHeight="1" spans="1:11">
      <c r="A37" s="10">
        <v>35</v>
      </c>
      <c r="B37" s="16" t="s">
        <v>37</v>
      </c>
      <c r="C37" s="17" t="s">
        <v>113</v>
      </c>
      <c r="D37" s="17" t="s">
        <v>114</v>
      </c>
      <c r="E37" s="18">
        <v>65.6</v>
      </c>
      <c r="F37" s="14">
        <f t="shared" si="0"/>
        <v>32.8</v>
      </c>
      <c r="G37" s="14"/>
      <c r="H37" s="15">
        <f t="shared" si="1"/>
        <v>0</v>
      </c>
      <c r="I37" s="22">
        <f t="shared" si="2"/>
        <v>32.8</v>
      </c>
      <c r="J37" s="19"/>
      <c r="K37" s="19" t="s">
        <v>434</v>
      </c>
    </row>
    <row r="38" s="1" customFormat="1" customHeight="1" spans="1:11">
      <c r="A38" s="10">
        <v>36</v>
      </c>
      <c r="B38" s="11" t="s">
        <v>116</v>
      </c>
      <c r="C38" s="11" t="s">
        <v>117</v>
      </c>
      <c r="D38" s="11" t="s">
        <v>118</v>
      </c>
      <c r="E38" s="13">
        <v>71.2</v>
      </c>
      <c r="F38" s="14">
        <f t="shared" si="0"/>
        <v>35.6</v>
      </c>
      <c r="G38" s="15">
        <v>83.33</v>
      </c>
      <c r="H38" s="15">
        <f t="shared" si="1"/>
        <v>41.665</v>
      </c>
      <c r="I38" s="22">
        <f t="shared" si="2"/>
        <v>77.265</v>
      </c>
      <c r="J38" s="19">
        <v>1</v>
      </c>
      <c r="K38" s="19"/>
    </row>
    <row r="39" s="1" customFormat="1" customHeight="1" spans="1:11">
      <c r="A39" s="10">
        <v>37</v>
      </c>
      <c r="B39" s="19" t="s">
        <v>116</v>
      </c>
      <c r="C39" s="19" t="s">
        <v>121</v>
      </c>
      <c r="D39" s="19" t="s">
        <v>122</v>
      </c>
      <c r="E39" s="20">
        <v>68.4</v>
      </c>
      <c r="F39" s="14">
        <f t="shared" si="0"/>
        <v>34.2</v>
      </c>
      <c r="G39" s="15">
        <v>67</v>
      </c>
      <c r="H39" s="15">
        <f t="shared" si="1"/>
        <v>33.5</v>
      </c>
      <c r="I39" s="22">
        <f t="shared" si="2"/>
        <v>67.7</v>
      </c>
      <c r="J39" s="19">
        <v>2</v>
      </c>
      <c r="K39" s="19"/>
    </row>
    <row r="40" s="1" customFormat="1" customHeight="1" spans="1:11">
      <c r="A40" s="10">
        <v>38</v>
      </c>
      <c r="B40" s="11" t="s">
        <v>116</v>
      </c>
      <c r="C40" s="11" t="s">
        <v>119</v>
      </c>
      <c r="D40" s="11" t="s">
        <v>120</v>
      </c>
      <c r="E40" s="13">
        <v>69.4</v>
      </c>
      <c r="F40" s="14">
        <f t="shared" si="0"/>
        <v>34.7</v>
      </c>
      <c r="G40" s="15">
        <v>61.33</v>
      </c>
      <c r="H40" s="15">
        <f t="shared" si="1"/>
        <v>30.665</v>
      </c>
      <c r="I40" s="22">
        <f t="shared" si="2"/>
        <v>65.365</v>
      </c>
      <c r="J40" s="19">
        <v>3</v>
      </c>
      <c r="K40" s="19"/>
    </row>
    <row r="41" s="1" customFormat="1" customHeight="1" spans="1:11">
      <c r="A41" s="10">
        <v>39</v>
      </c>
      <c r="B41" s="11" t="s">
        <v>123</v>
      </c>
      <c r="C41" s="11" t="s">
        <v>130</v>
      </c>
      <c r="D41" s="11" t="s">
        <v>131</v>
      </c>
      <c r="E41" s="13">
        <v>71.4</v>
      </c>
      <c r="F41" s="14">
        <f t="shared" si="0"/>
        <v>35.7</v>
      </c>
      <c r="G41" s="15">
        <v>69.33</v>
      </c>
      <c r="H41" s="15">
        <f t="shared" si="1"/>
        <v>34.665</v>
      </c>
      <c r="I41" s="22">
        <f t="shared" si="2"/>
        <v>70.365</v>
      </c>
      <c r="J41" s="19">
        <v>1</v>
      </c>
      <c r="K41" s="19"/>
    </row>
    <row r="42" s="1" customFormat="1" customHeight="1" spans="1:11">
      <c r="A42" s="10">
        <v>40</v>
      </c>
      <c r="B42" s="16" t="s">
        <v>123</v>
      </c>
      <c r="C42" s="16" t="s">
        <v>134</v>
      </c>
      <c r="D42" s="16" t="s">
        <v>135</v>
      </c>
      <c r="E42" s="18">
        <v>70.3</v>
      </c>
      <c r="F42" s="14">
        <f t="shared" si="0"/>
        <v>35.15</v>
      </c>
      <c r="G42" s="15">
        <v>52.33</v>
      </c>
      <c r="H42" s="15">
        <f t="shared" si="1"/>
        <v>26.165</v>
      </c>
      <c r="I42" s="22">
        <f t="shared" si="2"/>
        <v>61.315</v>
      </c>
      <c r="J42" s="19">
        <v>2</v>
      </c>
      <c r="K42" s="19"/>
    </row>
    <row r="43" s="1" customFormat="1" customHeight="1" spans="1:11">
      <c r="A43" s="10">
        <v>41</v>
      </c>
      <c r="B43" s="11" t="s">
        <v>123</v>
      </c>
      <c r="C43" s="11" t="s">
        <v>124</v>
      </c>
      <c r="D43" s="11" t="s">
        <v>125</v>
      </c>
      <c r="E43" s="13">
        <v>75.6</v>
      </c>
      <c r="F43" s="14">
        <f t="shared" si="0"/>
        <v>37.8</v>
      </c>
      <c r="G43" s="15"/>
      <c r="H43" s="15">
        <f t="shared" si="1"/>
        <v>0</v>
      </c>
      <c r="I43" s="22">
        <f t="shared" si="2"/>
        <v>37.8</v>
      </c>
      <c r="J43" s="19"/>
      <c r="K43" s="19" t="s">
        <v>434</v>
      </c>
    </row>
    <row r="44" s="1" customFormat="1" customHeight="1" spans="1:11">
      <c r="A44" s="10">
        <v>42</v>
      </c>
      <c r="B44" s="11" t="s">
        <v>123</v>
      </c>
      <c r="C44" s="11" t="s">
        <v>126</v>
      </c>
      <c r="D44" s="11" t="s">
        <v>127</v>
      </c>
      <c r="E44" s="13">
        <v>71.5</v>
      </c>
      <c r="F44" s="14">
        <f t="shared" si="0"/>
        <v>35.75</v>
      </c>
      <c r="G44" s="15"/>
      <c r="H44" s="15">
        <f t="shared" si="1"/>
        <v>0</v>
      </c>
      <c r="I44" s="22">
        <f t="shared" si="2"/>
        <v>35.75</v>
      </c>
      <c r="J44" s="19"/>
      <c r="K44" s="19" t="s">
        <v>434</v>
      </c>
    </row>
    <row r="45" s="1" customFormat="1" customHeight="1" spans="1:11">
      <c r="A45" s="10">
        <v>43</v>
      </c>
      <c r="B45" s="11" t="s">
        <v>123</v>
      </c>
      <c r="C45" s="11" t="s">
        <v>128</v>
      </c>
      <c r="D45" s="11" t="s">
        <v>129</v>
      </c>
      <c r="E45" s="13">
        <v>71.5</v>
      </c>
      <c r="F45" s="14">
        <f t="shared" si="0"/>
        <v>35.75</v>
      </c>
      <c r="G45" s="15"/>
      <c r="H45" s="15">
        <f t="shared" si="1"/>
        <v>0</v>
      </c>
      <c r="I45" s="22">
        <f t="shared" si="2"/>
        <v>35.75</v>
      </c>
      <c r="J45" s="19"/>
      <c r="K45" s="19" t="s">
        <v>434</v>
      </c>
    </row>
    <row r="46" s="1" customFormat="1" customHeight="1" spans="1:11">
      <c r="A46" s="10">
        <v>44</v>
      </c>
      <c r="B46" s="11" t="s">
        <v>123</v>
      </c>
      <c r="C46" s="11" t="s">
        <v>132</v>
      </c>
      <c r="D46" s="11" t="s">
        <v>133</v>
      </c>
      <c r="E46" s="13">
        <v>71.4</v>
      </c>
      <c r="F46" s="14">
        <f t="shared" si="0"/>
        <v>35.7</v>
      </c>
      <c r="G46" s="15"/>
      <c r="H46" s="15">
        <f t="shared" si="1"/>
        <v>0</v>
      </c>
      <c r="I46" s="22">
        <f t="shared" si="2"/>
        <v>35.7</v>
      </c>
      <c r="J46" s="19"/>
      <c r="K46" s="19" t="s">
        <v>434</v>
      </c>
    </row>
    <row r="47" s="1" customFormat="1" customHeight="1" spans="1:11">
      <c r="A47" s="10">
        <v>45</v>
      </c>
      <c r="B47" s="11" t="s">
        <v>136</v>
      </c>
      <c r="C47" s="11" t="s">
        <v>143</v>
      </c>
      <c r="D47" s="11" t="s">
        <v>144</v>
      </c>
      <c r="E47" s="13">
        <v>70.4</v>
      </c>
      <c r="F47" s="14">
        <f t="shared" si="0"/>
        <v>35.2</v>
      </c>
      <c r="G47" s="15">
        <v>66.67</v>
      </c>
      <c r="H47" s="15">
        <f t="shared" si="1"/>
        <v>33.335</v>
      </c>
      <c r="I47" s="22">
        <f t="shared" si="2"/>
        <v>68.535</v>
      </c>
      <c r="J47" s="19">
        <v>1</v>
      </c>
      <c r="K47" s="19"/>
    </row>
    <row r="48" s="1" customFormat="1" customHeight="1" spans="1:11">
      <c r="A48" s="10">
        <v>46</v>
      </c>
      <c r="B48" s="16" t="s">
        <v>136</v>
      </c>
      <c r="C48" s="16" t="s">
        <v>164</v>
      </c>
      <c r="D48" s="16" t="s">
        <v>165</v>
      </c>
      <c r="E48" s="18">
        <v>65.5</v>
      </c>
      <c r="F48" s="14">
        <f t="shared" si="0"/>
        <v>32.75</v>
      </c>
      <c r="G48" s="15">
        <v>68.33</v>
      </c>
      <c r="H48" s="15">
        <f t="shared" si="1"/>
        <v>34.165</v>
      </c>
      <c r="I48" s="22">
        <f t="shared" si="2"/>
        <v>66.915</v>
      </c>
      <c r="J48" s="19">
        <v>2</v>
      </c>
      <c r="K48" s="19"/>
    </row>
    <row r="49" s="1" customFormat="1" customHeight="1" spans="1:11">
      <c r="A49" s="10">
        <v>47</v>
      </c>
      <c r="B49" s="11" t="s">
        <v>136</v>
      </c>
      <c r="C49" s="11" t="s">
        <v>145</v>
      </c>
      <c r="D49" s="11" t="s">
        <v>146</v>
      </c>
      <c r="E49" s="13">
        <v>70.3</v>
      </c>
      <c r="F49" s="14">
        <f t="shared" si="0"/>
        <v>35.15</v>
      </c>
      <c r="G49" s="15">
        <v>61.33</v>
      </c>
      <c r="H49" s="15">
        <f t="shared" si="1"/>
        <v>30.665</v>
      </c>
      <c r="I49" s="22">
        <f t="shared" si="2"/>
        <v>65.815</v>
      </c>
      <c r="J49" s="19">
        <v>3</v>
      </c>
      <c r="K49" s="19"/>
    </row>
    <row r="50" s="1" customFormat="1" customHeight="1" spans="1:11">
      <c r="A50" s="10">
        <v>48</v>
      </c>
      <c r="B50" s="11" t="s">
        <v>136</v>
      </c>
      <c r="C50" s="11" t="s">
        <v>149</v>
      </c>
      <c r="D50" s="11" t="s">
        <v>150</v>
      </c>
      <c r="E50" s="13">
        <v>69.5</v>
      </c>
      <c r="F50" s="14">
        <f t="shared" si="0"/>
        <v>34.75</v>
      </c>
      <c r="G50" s="15">
        <v>61.33</v>
      </c>
      <c r="H50" s="15">
        <f t="shared" si="1"/>
        <v>30.665</v>
      </c>
      <c r="I50" s="22">
        <f t="shared" si="2"/>
        <v>65.415</v>
      </c>
      <c r="J50" s="19">
        <v>4</v>
      </c>
      <c r="K50" s="19"/>
    </row>
    <row r="51" s="1" customFormat="1" customHeight="1" spans="1:11">
      <c r="A51" s="10">
        <v>49</v>
      </c>
      <c r="B51" s="11" t="s">
        <v>136</v>
      </c>
      <c r="C51" s="11" t="s">
        <v>141</v>
      </c>
      <c r="D51" s="11" t="s">
        <v>142</v>
      </c>
      <c r="E51" s="13">
        <v>72.8</v>
      </c>
      <c r="F51" s="14">
        <f t="shared" si="0"/>
        <v>36.4</v>
      </c>
      <c r="G51" s="15">
        <v>58</v>
      </c>
      <c r="H51" s="15">
        <f t="shared" si="1"/>
        <v>29</v>
      </c>
      <c r="I51" s="22">
        <f t="shared" si="2"/>
        <v>65.4</v>
      </c>
      <c r="J51" s="19">
        <v>5</v>
      </c>
      <c r="K51" s="19"/>
    </row>
    <row r="52" s="1" customFormat="1" customHeight="1" spans="1:11">
      <c r="A52" s="10">
        <v>50</v>
      </c>
      <c r="B52" s="11" t="s">
        <v>136</v>
      </c>
      <c r="C52" s="11" t="s">
        <v>139</v>
      </c>
      <c r="D52" s="11" t="s">
        <v>140</v>
      </c>
      <c r="E52" s="13">
        <v>72.9</v>
      </c>
      <c r="F52" s="14">
        <f t="shared" si="0"/>
        <v>36.45</v>
      </c>
      <c r="G52" s="15">
        <v>55.33</v>
      </c>
      <c r="H52" s="15">
        <f t="shared" si="1"/>
        <v>27.665</v>
      </c>
      <c r="I52" s="22">
        <f t="shared" si="2"/>
        <v>64.115</v>
      </c>
      <c r="J52" s="19">
        <v>6</v>
      </c>
      <c r="K52" s="19"/>
    </row>
    <row r="53" s="1" customFormat="1" customHeight="1" spans="1:11">
      <c r="A53" s="10">
        <v>51</v>
      </c>
      <c r="B53" s="11" t="s">
        <v>136</v>
      </c>
      <c r="C53" s="11" t="s">
        <v>147</v>
      </c>
      <c r="D53" s="11" t="s">
        <v>148</v>
      </c>
      <c r="E53" s="13">
        <v>69.8</v>
      </c>
      <c r="F53" s="14">
        <f t="shared" si="0"/>
        <v>34.9</v>
      </c>
      <c r="G53" s="15">
        <v>57.67</v>
      </c>
      <c r="H53" s="15">
        <f t="shared" si="1"/>
        <v>28.835</v>
      </c>
      <c r="I53" s="22">
        <f t="shared" si="2"/>
        <v>63.735</v>
      </c>
      <c r="J53" s="19">
        <v>7</v>
      </c>
      <c r="K53" s="19"/>
    </row>
    <row r="54" s="1" customFormat="1" customHeight="1" spans="1:11">
      <c r="A54" s="10">
        <v>52</v>
      </c>
      <c r="B54" s="11" t="s">
        <v>136</v>
      </c>
      <c r="C54" s="11" t="s">
        <v>153</v>
      </c>
      <c r="D54" s="11" t="s">
        <v>154</v>
      </c>
      <c r="E54" s="13">
        <v>68.6</v>
      </c>
      <c r="F54" s="14">
        <f t="shared" si="0"/>
        <v>34.3</v>
      </c>
      <c r="G54" s="15">
        <v>58</v>
      </c>
      <c r="H54" s="15">
        <f t="shared" si="1"/>
        <v>29</v>
      </c>
      <c r="I54" s="22">
        <f t="shared" si="2"/>
        <v>63.3</v>
      </c>
      <c r="J54" s="19">
        <v>8</v>
      </c>
      <c r="K54" s="19"/>
    </row>
    <row r="55" s="1" customFormat="1" customHeight="1" spans="1:11">
      <c r="A55" s="10">
        <v>53</v>
      </c>
      <c r="B55" s="11" t="s">
        <v>136</v>
      </c>
      <c r="C55" s="11" t="s">
        <v>155</v>
      </c>
      <c r="D55" s="11" t="s">
        <v>156</v>
      </c>
      <c r="E55" s="13">
        <v>67.5</v>
      </c>
      <c r="F55" s="14">
        <f t="shared" si="0"/>
        <v>33.75</v>
      </c>
      <c r="G55" s="15">
        <v>58</v>
      </c>
      <c r="H55" s="15">
        <f t="shared" si="1"/>
        <v>29</v>
      </c>
      <c r="I55" s="22">
        <f t="shared" si="2"/>
        <v>62.75</v>
      </c>
      <c r="J55" s="19">
        <v>9</v>
      </c>
      <c r="K55" s="19"/>
    </row>
    <row r="56" s="1" customFormat="1" customHeight="1" spans="1:11">
      <c r="A56" s="10">
        <v>54</v>
      </c>
      <c r="B56" s="11" t="s">
        <v>136</v>
      </c>
      <c r="C56" s="11" t="s">
        <v>159</v>
      </c>
      <c r="D56" s="11" t="s">
        <v>160</v>
      </c>
      <c r="E56" s="13">
        <v>66.2</v>
      </c>
      <c r="F56" s="14">
        <f t="shared" si="0"/>
        <v>33.1</v>
      </c>
      <c r="G56" s="15">
        <v>58.67</v>
      </c>
      <c r="H56" s="15">
        <f t="shared" si="1"/>
        <v>29.335</v>
      </c>
      <c r="I56" s="22">
        <f t="shared" si="2"/>
        <v>62.435</v>
      </c>
      <c r="J56" s="19">
        <v>10</v>
      </c>
      <c r="K56" s="19"/>
    </row>
    <row r="57" s="1" customFormat="1" customHeight="1" spans="1:11">
      <c r="A57" s="10">
        <v>55</v>
      </c>
      <c r="B57" s="11" t="s">
        <v>136</v>
      </c>
      <c r="C57" s="11" t="s">
        <v>157</v>
      </c>
      <c r="D57" s="11" t="s">
        <v>158</v>
      </c>
      <c r="E57" s="13">
        <v>66.9</v>
      </c>
      <c r="F57" s="14">
        <f t="shared" si="0"/>
        <v>33.45</v>
      </c>
      <c r="G57" s="15">
        <v>55.67</v>
      </c>
      <c r="H57" s="15">
        <f t="shared" si="1"/>
        <v>27.835</v>
      </c>
      <c r="I57" s="22">
        <f t="shared" si="2"/>
        <v>61.285</v>
      </c>
      <c r="J57" s="19">
        <v>11</v>
      </c>
      <c r="K57" s="19"/>
    </row>
    <row r="58" s="1" customFormat="1" customHeight="1" spans="1:11">
      <c r="A58" s="10">
        <v>56</v>
      </c>
      <c r="B58" s="16" t="s">
        <v>136</v>
      </c>
      <c r="C58" s="16" t="s">
        <v>161</v>
      </c>
      <c r="D58" s="16" t="s">
        <v>162</v>
      </c>
      <c r="E58" s="18">
        <v>65.5</v>
      </c>
      <c r="F58" s="14">
        <f t="shared" si="0"/>
        <v>32.75</v>
      </c>
      <c r="G58" s="15">
        <v>57</v>
      </c>
      <c r="H58" s="15">
        <f t="shared" si="1"/>
        <v>28.5</v>
      </c>
      <c r="I58" s="22">
        <f t="shared" si="2"/>
        <v>61.25</v>
      </c>
      <c r="J58" s="19">
        <v>12</v>
      </c>
      <c r="K58" s="19"/>
    </row>
    <row r="59" s="1" customFormat="1" customHeight="1" spans="1:11">
      <c r="A59" s="10">
        <v>57</v>
      </c>
      <c r="B59" s="16" t="s">
        <v>136</v>
      </c>
      <c r="C59" s="16" t="s">
        <v>166</v>
      </c>
      <c r="D59" s="16" t="s">
        <v>167</v>
      </c>
      <c r="E59" s="18">
        <v>64.7</v>
      </c>
      <c r="F59" s="14">
        <f t="shared" si="0"/>
        <v>32.35</v>
      </c>
      <c r="G59" s="15">
        <v>30</v>
      </c>
      <c r="H59" s="15">
        <f t="shared" si="1"/>
        <v>15</v>
      </c>
      <c r="I59" s="22">
        <f t="shared" si="2"/>
        <v>47.35</v>
      </c>
      <c r="J59" s="19">
        <v>13</v>
      </c>
      <c r="K59" s="19"/>
    </row>
    <row r="60" s="1" customFormat="1" customHeight="1" spans="1:11">
      <c r="A60" s="10">
        <v>58</v>
      </c>
      <c r="B60" s="11" t="s">
        <v>136</v>
      </c>
      <c r="C60" s="11" t="s">
        <v>137</v>
      </c>
      <c r="D60" s="11" t="s">
        <v>138</v>
      </c>
      <c r="E60" s="13">
        <v>73.1</v>
      </c>
      <c r="F60" s="14">
        <f t="shared" si="0"/>
        <v>36.55</v>
      </c>
      <c r="G60" s="14"/>
      <c r="H60" s="15">
        <f t="shared" si="1"/>
        <v>0</v>
      </c>
      <c r="I60" s="22">
        <f t="shared" si="2"/>
        <v>36.55</v>
      </c>
      <c r="J60" s="19"/>
      <c r="K60" s="19" t="s">
        <v>434</v>
      </c>
    </row>
    <row r="61" s="1" customFormat="1" customHeight="1" spans="1:11">
      <c r="A61" s="10">
        <v>59</v>
      </c>
      <c r="B61" s="11" t="s">
        <v>136</v>
      </c>
      <c r="C61" s="11" t="s">
        <v>151</v>
      </c>
      <c r="D61" s="11" t="s">
        <v>152</v>
      </c>
      <c r="E61" s="13">
        <v>69</v>
      </c>
      <c r="F61" s="14">
        <f t="shared" si="0"/>
        <v>34.5</v>
      </c>
      <c r="G61" s="15"/>
      <c r="H61" s="15">
        <f t="shared" si="1"/>
        <v>0</v>
      </c>
      <c r="I61" s="22">
        <f t="shared" si="2"/>
        <v>34.5</v>
      </c>
      <c r="J61" s="19"/>
      <c r="K61" s="19" t="s">
        <v>434</v>
      </c>
    </row>
    <row r="62" s="1" customFormat="1" customHeight="1" spans="1:11">
      <c r="A62" s="10">
        <v>60</v>
      </c>
      <c r="B62" s="11" t="s">
        <v>169</v>
      </c>
      <c r="C62" s="11" t="s">
        <v>172</v>
      </c>
      <c r="D62" s="11" t="s">
        <v>173</v>
      </c>
      <c r="E62" s="13">
        <v>56.8</v>
      </c>
      <c r="F62" s="14">
        <f t="shared" si="0"/>
        <v>28.4</v>
      </c>
      <c r="G62" s="15">
        <v>82.67</v>
      </c>
      <c r="H62" s="15">
        <f t="shared" si="1"/>
        <v>41.335</v>
      </c>
      <c r="I62" s="22">
        <f t="shared" si="2"/>
        <v>69.735</v>
      </c>
      <c r="J62" s="19">
        <v>1</v>
      </c>
      <c r="K62" s="19"/>
    </row>
    <row r="63" s="1" customFormat="1" customHeight="1" spans="1:11">
      <c r="A63" s="10">
        <v>61</v>
      </c>
      <c r="B63" s="11" t="s">
        <v>169</v>
      </c>
      <c r="C63" s="11" t="s">
        <v>170</v>
      </c>
      <c r="D63" s="11" t="s">
        <v>171</v>
      </c>
      <c r="E63" s="13">
        <v>59.2</v>
      </c>
      <c r="F63" s="14">
        <f t="shared" si="0"/>
        <v>29.6</v>
      </c>
      <c r="G63" s="15">
        <v>70.33</v>
      </c>
      <c r="H63" s="15">
        <f t="shared" si="1"/>
        <v>35.165</v>
      </c>
      <c r="I63" s="22">
        <f t="shared" si="2"/>
        <v>64.765</v>
      </c>
      <c r="J63" s="19">
        <v>2</v>
      </c>
      <c r="K63" s="19"/>
    </row>
    <row r="64" s="1" customFormat="1" customHeight="1" spans="1:11">
      <c r="A64" s="10">
        <v>62</v>
      </c>
      <c r="B64" s="11" t="s">
        <v>174</v>
      </c>
      <c r="C64" s="11" t="s">
        <v>175</v>
      </c>
      <c r="D64" s="11" t="s">
        <v>176</v>
      </c>
      <c r="E64" s="13">
        <v>70.3</v>
      </c>
      <c r="F64" s="14">
        <f t="shared" si="0"/>
        <v>35.15</v>
      </c>
      <c r="G64" s="15">
        <v>78.33</v>
      </c>
      <c r="H64" s="15">
        <f t="shared" si="1"/>
        <v>39.165</v>
      </c>
      <c r="I64" s="22">
        <f t="shared" si="2"/>
        <v>74.315</v>
      </c>
      <c r="J64" s="19">
        <v>1</v>
      </c>
      <c r="K64" s="19"/>
    </row>
    <row r="65" s="1" customFormat="1" customHeight="1" spans="1:11">
      <c r="A65" s="10">
        <v>63</v>
      </c>
      <c r="B65" s="11" t="s">
        <v>174</v>
      </c>
      <c r="C65" s="11" t="s">
        <v>177</v>
      </c>
      <c r="D65" s="11" t="s">
        <v>178</v>
      </c>
      <c r="E65" s="13">
        <v>68.4</v>
      </c>
      <c r="F65" s="14">
        <f t="shared" si="0"/>
        <v>34.2</v>
      </c>
      <c r="G65" s="15">
        <v>77.33</v>
      </c>
      <c r="H65" s="15">
        <f t="shared" si="1"/>
        <v>38.665</v>
      </c>
      <c r="I65" s="22">
        <f t="shared" si="2"/>
        <v>72.865</v>
      </c>
      <c r="J65" s="19">
        <v>2</v>
      </c>
      <c r="K65" s="19"/>
    </row>
    <row r="66" s="1" customFormat="1" customHeight="1" spans="1:11">
      <c r="A66" s="10">
        <v>64</v>
      </c>
      <c r="B66" s="11" t="s">
        <v>174</v>
      </c>
      <c r="C66" s="11" t="s">
        <v>179</v>
      </c>
      <c r="D66" s="11" t="s">
        <v>180</v>
      </c>
      <c r="E66" s="13">
        <v>66.5</v>
      </c>
      <c r="F66" s="14">
        <f t="shared" si="0"/>
        <v>33.25</v>
      </c>
      <c r="G66" s="15">
        <v>73.67</v>
      </c>
      <c r="H66" s="15">
        <f t="shared" si="1"/>
        <v>36.835</v>
      </c>
      <c r="I66" s="22">
        <f t="shared" si="2"/>
        <v>70.085</v>
      </c>
      <c r="J66" s="19">
        <v>3</v>
      </c>
      <c r="K66" s="19"/>
    </row>
    <row r="67" s="1" customFormat="1" customHeight="1" spans="1:11">
      <c r="A67" s="10">
        <v>65</v>
      </c>
      <c r="B67" s="11" t="s">
        <v>174</v>
      </c>
      <c r="C67" s="11" t="s">
        <v>185</v>
      </c>
      <c r="D67" s="11" t="s">
        <v>186</v>
      </c>
      <c r="E67" s="13">
        <v>60.9</v>
      </c>
      <c r="F67" s="14">
        <f t="shared" ref="F67:F130" si="3">E67*0.5</f>
        <v>30.45</v>
      </c>
      <c r="G67" s="15">
        <v>75.33</v>
      </c>
      <c r="H67" s="15">
        <f t="shared" ref="H67:H130" si="4">G67*0.5</f>
        <v>37.665</v>
      </c>
      <c r="I67" s="22">
        <f t="shared" ref="I67:I130" si="5">F67+H67</f>
        <v>68.115</v>
      </c>
      <c r="J67" s="19">
        <v>4</v>
      </c>
      <c r="K67" s="19"/>
    </row>
    <row r="68" s="1" customFormat="1" customHeight="1" spans="1:11">
      <c r="A68" s="10">
        <v>66</v>
      </c>
      <c r="B68" s="19" t="s">
        <v>174</v>
      </c>
      <c r="C68" s="19" t="s">
        <v>195</v>
      </c>
      <c r="D68" s="19" t="s">
        <v>196</v>
      </c>
      <c r="E68" s="20">
        <v>57.7</v>
      </c>
      <c r="F68" s="14">
        <f t="shared" si="3"/>
        <v>28.85</v>
      </c>
      <c r="G68" s="15">
        <v>76</v>
      </c>
      <c r="H68" s="15">
        <f t="shared" si="4"/>
        <v>38</v>
      </c>
      <c r="I68" s="22">
        <f t="shared" si="5"/>
        <v>66.85</v>
      </c>
      <c r="J68" s="19">
        <v>5</v>
      </c>
      <c r="K68" s="19"/>
    </row>
    <row r="69" s="1" customFormat="1" customHeight="1" spans="1:11">
      <c r="A69" s="10">
        <v>67</v>
      </c>
      <c r="B69" s="19" t="s">
        <v>174</v>
      </c>
      <c r="C69" s="19" t="s">
        <v>193</v>
      </c>
      <c r="D69" s="19" t="s">
        <v>194</v>
      </c>
      <c r="E69" s="20">
        <v>58.1</v>
      </c>
      <c r="F69" s="14">
        <f t="shared" si="3"/>
        <v>29.05</v>
      </c>
      <c r="G69" s="15">
        <v>70.67</v>
      </c>
      <c r="H69" s="15">
        <f t="shared" si="4"/>
        <v>35.335</v>
      </c>
      <c r="I69" s="22">
        <f t="shared" si="5"/>
        <v>64.385</v>
      </c>
      <c r="J69" s="19">
        <v>6</v>
      </c>
      <c r="K69" s="19"/>
    </row>
    <row r="70" s="1" customFormat="1" customHeight="1" spans="1:11">
      <c r="A70" s="10">
        <v>68</v>
      </c>
      <c r="B70" s="11" t="s">
        <v>174</v>
      </c>
      <c r="C70" s="11" t="s">
        <v>187</v>
      </c>
      <c r="D70" s="11" t="s">
        <v>188</v>
      </c>
      <c r="E70" s="13">
        <v>60.4</v>
      </c>
      <c r="F70" s="14">
        <f t="shared" si="3"/>
        <v>30.2</v>
      </c>
      <c r="G70" s="15">
        <v>66</v>
      </c>
      <c r="H70" s="15">
        <f t="shared" si="4"/>
        <v>33</v>
      </c>
      <c r="I70" s="22">
        <f t="shared" si="5"/>
        <v>63.2</v>
      </c>
      <c r="J70" s="19">
        <v>7</v>
      </c>
      <c r="K70" s="19"/>
    </row>
    <row r="71" s="1" customFormat="1" customHeight="1" spans="1:11">
      <c r="A71" s="10">
        <v>69</v>
      </c>
      <c r="B71" s="11" t="s">
        <v>174</v>
      </c>
      <c r="C71" s="11" t="s">
        <v>181</v>
      </c>
      <c r="D71" s="11" t="s">
        <v>182</v>
      </c>
      <c r="E71" s="13">
        <v>63.3</v>
      </c>
      <c r="F71" s="14">
        <f t="shared" si="3"/>
        <v>31.65</v>
      </c>
      <c r="G71" s="15"/>
      <c r="H71" s="15">
        <f t="shared" si="4"/>
        <v>0</v>
      </c>
      <c r="I71" s="22">
        <f t="shared" si="5"/>
        <v>31.65</v>
      </c>
      <c r="J71" s="19"/>
      <c r="K71" s="19" t="s">
        <v>434</v>
      </c>
    </row>
    <row r="72" s="1" customFormat="1" customHeight="1" spans="1:11">
      <c r="A72" s="10">
        <v>70</v>
      </c>
      <c r="B72" s="11" t="s">
        <v>174</v>
      </c>
      <c r="C72" s="11" t="s">
        <v>183</v>
      </c>
      <c r="D72" s="11" t="s">
        <v>184</v>
      </c>
      <c r="E72" s="13">
        <v>61.8</v>
      </c>
      <c r="F72" s="14">
        <f t="shared" si="3"/>
        <v>30.9</v>
      </c>
      <c r="G72" s="15"/>
      <c r="H72" s="15">
        <f t="shared" si="4"/>
        <v>0</v>
      </c>
      <c r="I72" s="22">
        <f t="shared" si="5"/>
        <v>30.9</v>
      </c>
      <c r="J72" s="19"/>
      <c r="K72" s="19" t="s">
        <v>434</v>
      </c>
    </row>
    <row r="73" s="1" customFormat="1" customHeight="1" spans="1:11">
      <c r="A73" s="10">
        <v>71</v>
      </c>
      <c r="B73" s="11" t="s">
        <v>174</v>
      </c>
      <c r="C73" s="11" t="s">
        <v>189</v>
      </c>
      <c r="D73" s="11" t="s">
        <v>190</v>
      </c>
      <c r="E73" s="13">
        <v>59.4</v>
      </c>
      <c r="F73" s="14">
        <f t="shared" si="3"/>
        <v>29.7</v>
      </c>
      <c r="G73" s="14"/>
      <c r="H73" s="15">
        <f t="shared" si="4"/>
        <v>0</v>
      </c>
      <c r="I73" s="22">
        <f t="shared" si="5"/>
        <v>29.7</v>
      </c>
      <c r="J73" s="19"/>
      <c r="K73" s="19" t="s">
        <v>434</v>
      </c>
    </row>
    <row r="74" s="1" customFormat="1" customHeight="1" spans="1:11">
      <c r="A74" s="10">
        <v>72</v>
      </c>
      <c r="B74" s="19" t="s">
        <v>174</v>
      </c>
      <c r="C74" s="19" t="s">
        <v>191</v>
      </c>
      <c r="D74" s="19" t="s">
        <v>192</v>
      </c>
      <c r="E74" s="20">
        <v>59.1</v>
      </c>
      <c r="F74" s="14">
        <f t="shared" si="3"/>
        <v>29.55</v>
      </c>
      <c r="G74" s="14"/>
      <c r="H74" s="15">
        <f t="shared" si="4"/>
        <v>0</v>
      </c>
      <c r="I74" s="22">
        <f t="shared" si="5"/>
        <v>29.55</v>
      </c>
      <c r="J74" s="19"/>
      <c r="K74" s="19" t="s">
        <v>434</v>
      </c>
    </row>
    <row r="75" s="1" customFormat="1" customHeight="1" spans="1:11">
      <c r="A75" s="10">
        <v>73</v>
      </c>
      <c r="B75" s="11" t="s">
        <v>197</v>
      </c>
      <c r="C75" s="11" t="s">
        <v>198</v>
      </c>
      <c r="D75" s="11" t="s">
        <v>199</v>
      </c>
      <c r="E75" s="13">
        <v>80.9</v>
      </c>
      <c r="F75" s="14">
        <f t="shared" si="3"/>
        <v>40.45</v>
      </c>
      <c r="G75" s="15">
        <v>77</v>
      </c>
      <c r="H75" s="15">
        <f t="shared" si="4"/>
        <v>38.5</v>
      </c>
      <c r="I75" s="22">
        <f t="shared" si="5"/>
        <v>78.95</v>
      </c>
      <c r="J75" s="19">
        <v>1</v>
      </c>
      <c r="K75" s="19"/>
    </row>
    <row r="76" s="1" customFormat="1" customHeight="1" spans="1:11">
      <c r="A76" s="10">
        <v>74</v>
      </c>
      <c r="B76" s="11" t="s">
        <v>197</v>
      </c>
      <c r="C76" s="11" t="s">
        <v>204</v>
      </c>
      <c r="D76" s="11" t="s">
        <v>205</v>
      </c>
      <c r="E76" s="13">
        <v>73</v>
      </c>
      <c r="F76" s="14">
        <f t="shared" si="3"/>
        <v>36.5</v>
      </c>
      <c r="G76" s="15">
        <v>77.33</v>
      </c>
      <c r="H76" s="15">
        <f t="shared" si="4"/>
        <v>38.665</v>
      </c>
      <c r="I76" s="22">
        <f t="shared" si="5"/>
        <v>75.165</v>
      </c>
      <c r="J76" s="19">
        <v>2</v>
      </c>
      <c r="K76" s="19"/>
    </row>
    <row r="77" s="1" customFormat="1" customHeight="1" spans="1:11">
      <c r="A77" s="10">
        <v>75</v>
      </c>
      <c r="B77" s="11" t="s">
        <v>197</v>
      </c>
      <c r="C77" s="11" t="s">
        <v>208</v>
      </c>
      <c r="D77" s="11" t="s">
        <v>209</v>
      </c>
      <c r="E77" s="13">
        <v>71.6</v>
      </c>
      <c r="F77" s="14">
        <f t="shared" si="3"/>
        <v>35.8</v>
      </c>
      <c r="G77" s="15">
        <v>78.67</v>
      </c>
      <c r="H77" s="15">
        <f t="shared" si="4"/>
        <v>39.335</v>
      </c>
      <c r="I77" s="22">
        <f t="shared" si="5"/>
        <v>75.135</v>
      </c>
      <c r="J77" s="19">
        <v>3</v>
      </c>
      <c r="K77" s="19"/>
    </row>
    <row r="78" s="1" customFormat="1" customHeight="1" spans="1:11">
      <c r="A78" s="10">
        <v>76</v>
      </c>
      <c r="B78" s="11" t="s">
        <v>197</v>
      </c>
      <c r="C78" s="11" t="s">
        <v>214</v>
      </c>
      <c r="D78" s="11" t="s">
        <v>215</v>
      </c>
      <c r="E78" s="13">
        <v>70.7</v>
      </c>
      <c r="F78" s="14">
        <f t="shared" si="3"/>
        <v>35.35</v>
      </c>
      <c r="G78" s="15">
        <v>79</v>
      </c>
      <c r="H78" s="15">
        <f t="shared" si="4"/>
        <v>39.5</v>
      </c>
      <c r="I78" s="22">
        <f t="shared" si="5"/>
        <v>74.85</v>
      </c>
      <c r="J78" s="19">
        <v>4</v>
      </c>
      <c r="K78" s="19"/>
    </row>
    <row r="79" s="1" customFormat="1" customHeight="1" spans="1:11">
      <c r="A79" s="10">
        <v>77</v>
      </c>
      <c r="B79" s="11" t="s">
        <v>197</v>
      </c>
      <c r="C79" s="11" t="s">
        <v>229</v>
      </c>
      <c r="D79" s="11" t="s">
        <v>230</v>
      </c>
      <c r="E79" s="13">
        <v>67.1</v>
      </c>
      <c r="F79" s="14">
        <f t="shared" si="3"/>
        <v>33.55</v>
      </c>
      <c r="G79" s="15">
        <v>82</v>
      </c>
      <c r="H79" s="15">
        <f t="shared" si="4"/>
        <v>41</v>
      </c>
      <c r="I79" s="22">
        <f t="shared" si="5"/>
        <v>74.55</v>
      </c>
      <c r="J79" s="19">
        <v>5</v>
      </c>
      <c r="K79" s="19"/>
    </row>
    <row r="80" s="1" customFormat="1" customHeight="1" spans="1:11">
      <c r="A80" s="10">
        <v>78</v>
      </c>
      <c r="B80" s="11" t="s">
        <v>197</v>
      </c>
      <c r="C80" s="11" t="s">
        <v>202</v>
      </c>
      <c r="D80" s="11" t="s">
        <v>203</v>
      </c>
      <c r="E80" s="13">
        <v>73</v>
      </c>
      <c r="F80" s="14">
        <f t="shared" si="3"/>
        <v>36.5</v>
      </c>
      <c r="G80" s="15">
        <v>76</v>
      </c>
      <c r="H80" s="15">
        <f t="shared" si="4"/>
        <v>38</v>
      </c>
      <c r="I80" s="22">
        <f t="shared" si="5"/>
        <v>74.5</v>
      </c>
      <c r="J80" s="19">
        <v>6</v>
      </c>
      <c r="K80" s="19"/>
    </row>
    <row r="81" s="1" customFormat="1" customHeight="1" spans="1:11">
      <c r="A81" s="10">
        <v>79</v>
      </c>
      <c r="B81" s="11" t="s">
        <v>197</v>
      </c>
      <c r="C81" s="11" t="s">
        <v>206</v>
      </c>
      <c r="D81" s="11" t="s">
        <v>207</v>
      </c>
      <c r="E81" s="13">
        <v>72.7</v>
      </c>
      <c r="F81" s="14">
        <f t="shared" si="3"/>
        <v>36.35</v>
      </c>
      <c r="G81" s="15">
        <v>76</v>
      </c>
      <c r="H81" s="15">
        <f t="shared" si="4"/>
        <v>38</v>
      </c>
      <c r="I81" s="22">
        <f t="shared" si="5"/>
        <v>74.35</v>
      </c>
      <c r="J81" s="19">
        <v>7</v>
      </c>
      <c r="K81" s="19"/>
    </row>
    <row r="82" s="1" customFormat="1" customHeight="1" spans="1:11">
      <c r="A82" s="10">
        <v>80</v>
      </c>
      <c r="B82" s="11" t="s">
        <v>197</v>
      </c>
      <c r="C82" s="11" t="s">
        <v>200</v>
      </c>
      <c r="D82" s="11" t="s">
        <v>201</v>
      </c>
      <c r="E82" s="13">
        <v>75.2</v>
      </c>
      <c r="F82" s="14">
        <f t="shared" si="3"/>
        <v>37.6</v>
      </c>
      <c r="G82" s="15">
        <v>70</v>
      </c>
      <c r="H82" s="15">
        <f t="shared" si="4"/>
        <v>35</v>
      </c>
      <c r="I82" s="22">
        <f t="shared" si="5"/>
        <v>72.6</v>
      </c>
      <c r="J82" s="19">
        <v>8</v>
      </c>
      <c r="K82" s="19"/>
    </row>
    <row r="83" s="1" customFormat="1" customHeight="1" spans="1:11">
      <c r="A83" s="10">
        <v>81</v>
      </c>
      <c r="B83" s="11" t="s">
        <v>197</v>
      </c>
      <c r="C83" s="11" t="s">
        <v>221</v>
      </c>
      <c r="D83" s="11" t="s">
        <v>222</v>
      </c>
      <c r="E83" s="13">
        <v>68.2</v>
      </c>
      <c r="F83" s="14">
        <f t="shared" si="3"/>
        <v>34.1</v>
      </c>
      <c r="G83" s="15">
        <v>77</v>
      </c>
      <c r="H83" s="15">
        <f t="shared" si="4"/>
        <v>38.5</v>
      </c>
      <c r="I83" s="22">
        <f t="shared" si="5"/>
        <v>72.6</v>
      </c>
      <c r="J83" s="19">
        <v>8</v>
      </c>
      <c r="K83" s="19"/>
    </row>
    <row r="84" s="1" customFormat="1" customHeight="1" spans="1:11">
      <c r="A84" s="10">
        <v>82</v>
      </c>
      <c r="B84" s="11" t="s">
        <v>197</v>
      </c>
      <c r="C84" s="11" t="s">
        <v>235</v>
      </c>
      <c r="D84" s="11" t="s">
        <v>236</v>
      </c>
      <c r="E84" s="13">
        <v>66.7</v>
      </c>
      <c r="F84" s="14">
        <f t="shared" si="3"/>
        <v>33.35</v>
      </c>
      <c r="G84" s="15">
        <v>77.33</v>
      </c>
      <c r="H84" s="15">
        <f t="shared" si="4"/>
        <v>38.665</v>
      </c>
      <c r="I84" s="22">
        <f t="shared" si="5"/>
        <v>72.015</v>
      </c>
      <c r="J84" s="19">
        <v>10</v>
      </c>
      <c r="K84" s="19"/>
    </row>
    <row r="85" s="1" customFormat="1" customHeight="1" spans="1:11">
      <c r="A85" s="10">
        <v>83</v>
      </c>
      <c r="B85" s="11" t="s">
        <v>197</v>
      </c>
      <c r="C85" s="11" t="s">
        <v>216</v>
      </c>
      <c r="D85" s="11" t="s">
        <v>217</v>
      </c>
      <c r="E85" s="13">
        <v>70.3</v>
      </c>
      <c r="F85" s="14">
        <f t="shared" si="3"/>
        <v>35.15</v>
      </c>
      <c r="G85" s="15">
        <v>72.67</v>
      </c>
      <c r="H85" s="15">
        <f t="shared" si="4"/>
        <v>36.335</v>
      </c>
      <c r="I85" s="22">
        <f t="shared" si="5"/>
        <v>71.485</v>
      </c>
      <c r="J85" s="19">
        <v>11</v>
      </c>
      <c r="K85" s="19"/>
    </row>
    <row r="86" s="1" customFormat="1" customHeight="1" spans="1:11">
      <c r="A86" s="10">
        <v>84</v>
      </c>
      <c r="B86" s="11" t="s">
        <v>197</v>
      </c>
      <c r="C86" s="11" t="s">
        <v>210</v>
      </c>
      <c r="D86" s="11" t="s">
        <v>211</v>
      </c>
      <c r="E86" s="13">
        <v>70.9</v>
      </c>
      <c r="F86" s="14">
        <f t="shared" si="3"/>
        <v>35.45</v>
      </c>
      <c r="G86" s="15">
        <v>72</v>
      </c>
      <c r="H86" s="15">
        <f t="shared" si="4"/>
        <v>36</v>
      </c>
      <c r="I86" s="22">
        <f t="shared" si="5"/>
        <v>71.45</v>
      </c>
      <c r="J86" s="19">
        <v>12</v>
      </c>
      <c r="K86" s="19"/>
    </row>
    <row r="87" s="1" customFormat="1" customHeight="1" spans="1:11">
      <c r="A87" s="10">
        <v>85</v>
      </c>
      <c r="B87" s="11" t="s">
        <v>197</v>
      </c>
      <c r="C87" s="11" t="s">
        <v>218</v>
      </c>
      <c r="D87" s="11" t="s">
        <v>219</v>
      </c>
      <c r="E87" s="13">
        <v>69.9</v>
      </c>
      <c r="F87" s="14">
        <f t="shared" si="3"/>
        <v>34.95</v>
      </c>
      <c r="G87" s="15">
        <v>73</v>
      </c>
      <c r="H87" s="15">
        <f t="shared" si="4"/>
        <v>36.5</v>
      </c>
      <c r="I87" s="22">
        <f t="shared" si="5"/>
        <v>71.45</v>
      </c>
      <c r="J87" s="19">
        <v>12</v>
      </c>
      <c r="K87" s="19"/>
    </row>
    <row r="88" s="1" customFormat="1" customHeight="1" spans="1:11">
      <c r="A88" s="10">
        <v>86</v>
      </c>
      <c r="B88" s="11" t="s">
        <v>197</v>
      </c>
      <c r="C88" s="11" t="s">
        <v>226</v>
      </c>
      <c r="D88" s="11" t="s">
        <v>227</v>
      </c>
      <c r="E88" s="13">
        <v>67.2</v>
      </c>
      <c r="F88" s="14">
        <f t="shared" si="3"/>
        <v>33.6</v>
      </c>
      <c r="G88" s="15">
        <v>75</v>
      </c>
      <c r="H88" s="15">
        <f t="shared" si="4"/>
        <v>37.5</v>
      </c>
      <c r="I88" s="22">
        <f t="shared" si="5"/>
        <v>71.1</v>
      </c>
      <c r="J88" s="19">
        <v>14</v>
      </c>
      <c r="K88" s="19"/>
    </row>
    <row r="89" s="1" customFormat="1" customHeight="1" spans="1:11">
      <c r="A89" s="10">
        <v>87</v>
      </c>
      <c r="B89" s="11" t="s">
        <v>197</v>
      </c>
      <c r="C89" s="11" t="s">
        <v>212</v>
      </c>
      <c r="D89" s="11" t="s">
        <v>213</v>
      </c>
      <c r="E89" s="13">
        <v>70.8</v>
      </c>
      <c r="F89" s="14">
        <f t="shared" si="3"/>
        <v>35.4</v>
      </c>
      <c r="G89" s="15">
        <v>71.33</v>
      </c>
      <c r="H89" s="15">
        <f t="shared" si="4"/>
        <v>35.665</v>
      </c>
      <c r="I89" s="22">
        <f t="shared" si="5"/>
        <v>71.065</v>
      </c>
      <c r="J89" s="19">
        <v>15</v>
      </c>
      <c r="K89" s="19"/>
    </row>
    <row r="90" s="1" customFormat="1" customHeight="1" spans="1:11">
      <c r="A90" s="10">
        <v>88</v>
      </c>
      <c r="B90" s="11" t="s">
        <v>197</v>
      </c>
      <c r="C90" s="11" t="s">
        <v>233</v>
      </c>
      <c r="D90" s="11" t="s">
        <v>234</v>
      </c>
      <c r="E90" s="13">
        <v>67</v>
      </c>
      <c r="F90" s="14">
        <f t="shared" si="3"/>
        <v>33.5</v>
      </c>
      <c r="G90" s="15">
        <v>75</v>
      </c>
      <c r="H90" s="15">
        <f t="shared" si="4"/>
        <v>37.5</v>
      </c>
      <c r="I90" s="22">
        <f t="shared" si="5"/>
        <v>71</v>
      </c>
      <c r="J90" s="19">
        <v>16</v>
      </c>
      <c r="K90" s="19"/>
    </row>
    <row r="91" s="1" customFormat="1" customHeight="1" spans="1:11">
      <c r="A91" s="10">
        <v>89</v>
      </c>
      <c r="B91" s="16" t="s">
        <v>197</v>
      </c>
      <c r="C91" s="16" t="s">
        <v>241</v>
      </c>
      <c r="D91" s="16" t="s">
        <v>242</v>
      </c>
      <c r="E91" s="18">
        <v>65.7</v>
      </c>
      <c r="F91" s="14">
        <f t="shared" si="3"/>
        <v>32.85</v>
      </c>
      <c r="G91" s="15">
        <v>75.67</v>
      </c>
      <c r="H91" s="15">
        <f t="shared" si="4"/>
        <v>37.835</v>
      </c>
      <c r="I91" s="22">
        <f t="shared" si="5"/>
        <v>70.685</v>
      </c>
      <c r="J91" s="19">
        <v>17</v>
      </c>
      <c r="K91" s="19"/>
    </row>
    <row r="92" s="1" customFormat="1" customHeight="1" spans="1:11">
      <c r="A92" s="10">
        <v>90</v>
      </c>
      <c r="B92" s="16" t="s">
        <v>197</v>
      </c>
      <c r="C92" s="16" t="s">
        <v>239</v>
      </c>
      <c r="D92" s="16" t="s">
        <v>240</v>
      </c>
      <c r="E92" s="18">
        <v>66.3</v>
      </c>
      <c r="F92" s="14">
        <f t="shared" si="3"/>
        <v>33.15</v>
      </c>
      <c r="G92" s="15">
        <v>74.67</v>
      </c>
      <c r="H92" s="15">
        <f t="shared" si="4"/>
        <v>37.335</v>
      </c>
      <c r="I92" s="22">
        <f t="shared" si="5"/>
        <v>70.485</v>
      </c>
      <c r="J92" s="19">
        <v>18</v>
      </c>
      <c r="K92" s="19"/>
    </row>
    <row r="93" s="1" customFormat="1" customHeight="1" spans="1:11">
      <c r="A93" s="10">
        <v>91</v>
      </c>
      <c r="B93" s="16" t="s">
        <v>197</v>
      </c>
      <c r="C93" s="16" t="s">
        <v>245</v>
      </c>
      <c r="D93" s="16" t="s">
        <v>246</v>
      </c>
      <c r="E93" s="18">
        <v>65.6</v>
      </c>
      <c r="F93" s="14">
        <f t="shared" si="3"/>
        <v>32.8</v>
      </c>
      <c r="G93" s="15">
        <v>75</v>
      </c>
      <c r="H93" s="15">
        <f t="shared" si="4"/>
        <v>37.5</v>
      </c>
      <c r="I93" s="22">
        <f t="shared" si="5"/>
        <v>70.3</v>
      </c>
      <c r="J93" s="19">
        <v>19</v>
      </c>
      <c r="K93" s="19"/>
    </row>
    <row r="94" s="1" customFormat="1" customHeight="1" spans="1:11">
      <c r="A94" s="10">
        <v>92</v>
      </c>
      <c r="B94" s="16" t="s">
        <v>197</v>
      </c>
      <c r="C94" s="16" t="s">
        <v>248</v>
      </c>
      <c r="D94" s="16" t="s">
        <v>249</v>
      </c>
      <c r="E94" s="18">
        <v>65.5</v>
      </c>
      <c r="F94" s="14">
        <f t="shared" si="3"/>
        <v>32.75</v>
      </c>
      <c r="G94" s="15">
        <v>75</v>
      </c>
      <c r="H94" s="15">
        <f t="shared" si="4"/>
        <v>37.5</v>
      </c>
      <c r="I94" s="22">
        <f t="shared" si="5"/>
        <v>70.25</v>
      </c>
      <c r="J94" s="19">
        <v>20</v>
      </c>
      <c r="K94" s="19"/>
    </row>
    <row r="95" s="1" customFormat="1" customHeight="1" spans="1:11">
      <c r="A95" s="10">
        <v>93</v>
      </c>
      <c r="B95" s="16" t="s">
        <v>197</v>
      </c>
      <c r="C95" s="16" t="s">
        <v>243</v>
      </c>
      <c r="D95" s="16" t="s">
        <v>244</v>
      </c>
      <c r="E95" s="18">
        <v>65.7</v>
      </c>
      <c r="F95" s="14">
        <f t="shared" si="3"/>
        <v>32.85</v>
      </c>
      <c r="G95" s="15">
        <v>69.33</v>
      </c>
      <c r="H95" s="15">
        <f t="shared" si="4"/>
        <v>34.665</v>
      </c>
      <c r="I95" s="22">
        <f t="shared" si="5"/>
        <v>67.515</v>
      </c>
      <c r="J95" s="19">
        <v>21</v>
      </c>
      <c r="K95" s="19"/>
    </row>
    <row r="96" s="1" customFormat="1" customHeight="1" spans="1:11">
      <c r="A96" s="10">
        <v>94</v>
      </c>
      <c r="B96" s="16" t="s">
        <v>197</v>
      </c>
      <c r="C96" s="16" t="s">
        <v>250</v>
      </c>
      <c r="D96" s="16" t="s">
        <v>251</v>
      </c>
      <c r="E96" s="18">
        <v>65.4</v>
      </c>
      <c r="F96" s="14">
        <f t="shared" si="3"/>
        <v>32.7</v>
      </c>
      <c r="G96" s="15">
        <v>66</v>
      </c>
      <c r="H96" s="15">
        <f t="shared" si="4"/>
        <v>33</v>
      </c>
      <c r="I96" s="22">
        <f t="shared" si="5"/>
        <v>65.7</v>
      </c>
      <c r="J96" s="19">
        <v>22</v>
      </c>
      <c r="K96" s="19"/>
    </row>
    <row r="97" s="1" customFormat="1" customHeight="1" spans="1:11">
      <c r="A97" s="10">
        <v>95</v>
      </c>
      <c r="B97" s="16" t="s">
        <v>197</v>
      </c>
      <c r="C97" s="16" t="s">
        <v>237</v>
      </c>
      <c r="D97" s="16" t="s">
        <v>238</v>
      </c>
      <c r="E97" s="18">
        <v>66.4</v>
      </c>
      <c r="F97" s="14">
        <f t="shared" si="3"/>
        <v>33.2</v>
      </c>
      <c r="G97" s="15">
        <v>63.67</v>
      </c>
      <c r="H97" s="15">
        <f t="shared" si="4"/>
        <v>31.835</v>
      </c>
      <c r="I97" s="22">
        <f t="shared" si="5"/>
        <v>65.035</v>
      </c>
      <c r="J97" s="19">
        <v>23</v>
      </c>
      <c r="K97" s="19"/>
    </row>
    <row r="98" s="1" customFormat="1" customHeight="1" spans="1:11">
      <c r="A98" s="10">
        <v>96</v>
      </c>
      <c r="B98" s="11" t="s">
        <v>197</v>
      </c>
      <c r="C98" s="11" t="s">
        <v>224</v>
      </c>
      <c r="D98" s="11" t="s">
        <v>225</v>
      </c>
      <c r="E98" s="13">
        <v>67.5</v>
      </c>
      <c r="F98" s="14">
        <f t="shared" si="3"/>
        <v>33.75</v>
      </c>
      <c r="G98" s="15">
        <v>23.33</v>
      </c>
      <c r="H98" s="15">
        <f t="shared" si="4"/>
        <v>11.665</v>
      </c>
      <c r="I98" s="22">
        <f t="shared" si="5"/>
        <v>45.415</v>
      </c>
      <c r="J98" s="19">
        <v>24</v>
      </c>
      <c r="K98" s="19"/>
    </row>
    <row r="99" s="1" customFormat="1" customHeight="1" spans="1:11">
      <c r="A99" s="10">
        <v>97</v>
      </c>
      <c r="B99" s="11" t="s">
        <v>197</v>
      </c>
      <c r="C99" s="11" t="s">
        <v>231</v>
      </c>
      <c r="D99" s="11" t="s">
        <v>232</v>
      </c>
      <c r="E99" s="13">
        <v>67.1</v>
      </c>
      <c r="F99" s="14">
        <f t="shared" si="3"/>
        <v>33.55</v>
      </c>
      <c r="G99" s="14"/>
      <c r="H99" s="15">
        <f t="shared" si="4"/>
        <v>0</v>
      </c>
      <c r="I99" s="22">
        <f t="shared" si="5"/>
        <v>33.55</v>
      </c>
      <c r="J99" s="19"/>
      <c r="K99" s="19" t="s">
        <v>434</v>
      </c>
    </row>
    <row r="100" s="1" customFormat="1" customHeight="1" spans="1:11">
      <c r="A100" s="10">
        <v>98</v>
      </c>
      <c r="B100" s="11" t="s">
        <v>253</v>
      </c>
      <c r="C100" s="11" t="s">
        <v>254</v>
      </c>
      <c r="D100" s="11" t="s">
        <v>255</v>
      </c>
      <c r="E100" s="13">
        <v>78.1</v>
      </c>
      <c r="F100" s="14">
        <f t="shared" si="3"/>
        <v>39.05</v>
      </c>
      <c r="G100" s="15">
        <v>84.67</v>
      </c>
      <c r="H100" s="15">
        <f t="shared" si="4"/>
        <v>42.335</v>
      </c>
      <c r="I100" s="22">
        <f t="shared" si="5"/>
        <v>81.385</v>
      </c>
      <c r="J100" s="19">
        <v>1</v>
      </c>
      <c r="K100" s="19"/>
    </row>
    <row r="101" s="1" customFormat="1" customHeight="1" spans="1:11">
      <c r="A101" s="10">
        <v>99</v>
      </c>
      <c r="B101" s="11" t="s">
        <v>253</v>
      </c>
      <c r="C101" s="11" t="s">
        <v>256</v>
      </c>
      <c r="D101" s="11" t="s">
        <v>257</v>
      </c>
      <c r="E101" s="13">
        <v>73.2</v>
      </c>
      <c r="F101" s="14">
        <f t="shared" si="3"/>
        <v>36.6</v>
      </c>
      <c r="G101" s="15">
        <v>75.33</v>
      </c>
      <c r="H101" s="15">
        <f t="shared" si="4"/>
        <v>37.665</v>
      </c>
      <c r="I101" s="22">
        <f t="shared" si="5"/>
        <v>74.265</v>
      </c>
      <c r="J101" s="19">
        <v>2</v>
      </c>
      <c r="K101" s="19"/>
    </row>
    <row r="102" s="1" customFormat="1" customHeight="1" spans="1:11">
      <c r="A102" s="10">
        <v>100</v>
      </c>
      <c r="B102" s="16" t="s">
        <v>253</v>
      </c>
      <c r="C102" s="16" t="s">
        <v>258</v>
      </c>
      <c r="D102" s="16" t="s">
        <v>259</v>
      </c>
      <c r="E102" s="18">
        <v>69.7</v>
      </c>
      <c r="F102" s="14">
        <f t="shared" si="3"/>
        <v>34.85</v>
      </c>
      <c r="G102" s="15">
        <v>69.33</v>
      </c>
      <c r="H102" s="15">
        <f t="shared" si="4"/>
        <v>34.665</v>
      </c>
      <c r="I102" s="22">
        <f t="shared" si="5"/>
        <v>69.515</v>
      </c>
      <c r="J102" s="19">
        <v>3</v>
      </c>
      <c r="K102" s="19"/>
    </row>
    <row r="103" s="1" customFormat="1" customHeight="1" spans="1:11">
      <c r="A103" s="10">
        <v>101</v>
      </c>
      <c r="B103" s="11" t="s">
        <v>260</v>
      </c>
      <c r="C103" s="11" t="s">
        <v>261</v>
      </c>
      <c r="D103" s="11" t="s">
        <v>262</v>
      </c>
      <c r="E103" s="13">
        <v>76.4</v>
      </c>
      <c r="F103" s="14">
        <f t="shared" si="3"/>
        <v>38.2</v>
      </c>
      <c r="G103" s="15">
        <v>77</v>
      </c>
      <c r="H103" s="15">
        <f t="shared" si="4"/>
        <v>38.5</v>
      </c>
      <c r="I103" s="22">
        <f t="shared" si="5"/>
        <v>76.7</v>
      </c>
      <c r="J103" s="19">
        <v>1</v>
      </c>
      <c r="K103" s="19"/>
    </row>
    <row r="104" s="1" customFormat="1" customHeight="1" spans="1:11">
      <c r="A104" s="10">
        <v>102</v>
      </c>
      <c r="B104" s="11" t="s">
        <v>260</v>
      </c>
      <c r="C104" s="11" t="s">
        <v>263</v>
      </c>
      <c r="D104" s="11" t="s">
        <v>264</v>
      </c>
      <c r="E104" s="13">
        <v>72.8</v>
      </c>
      <c r="F104" s="14">
        <f t="shared" si="3"/>
        <v>36.4</v>
      </c>
      <c r="G104" s="15">
        <v>77.33</v>
      </c>
      <c r="H104" s="15">
        <f t="shared" si="4"/>
        <v>38.665</v>
      </c>
      <c r="I104" s="22">
        <f t="shared" si="5"/>
        <v>75.065</v>
      </c>
      <c r="J104" s="19">
        <v>2</v>
      </c>
      <c r="K104" s="19"/>
    </row>
    <row r="105" s="1" customFormat="1" customHeight="1" spans="1:11">
      <c r="A105" s="10">
        <v>103</v>
      </c>
      <c r="B105" s="16" t="s">
        <v>260</v>
      </c>
      <c r="C105" s="16" t="s">
        <v>265</v>
      </c>
      <c r="D105" s="16" t="s">
        <v>266</v>
      </c>
      <c r="E105" s="18">
        <v>70.7</v>
      </c>
      <c r="F105" s="14">
        <f t="shared" si="3"/>
        <v>35.35</v>
      </c>
      <c r="G105" s="15">
        <v>73.33</v>
      </c>
      <c r="H105" s="15">
        <f t="shared" si="4"/>
        <v>36.665</v>
      </c>
      <c r="I105" s="22">
        <f t="shared" si="5"/>
        <v>72.015</v>
      </c>
      <c r="J105" s="19">
        <v>3</v>
      </c>
      <c r="K105" s="19"/>
    </row>
    <row r="106" s="1" customFormat="1" customHeight="1" spans="1:11">
      <c r="A106" s="10">
        <v>104</v>
      </c>
      <c r="B106" s="11" t="s">
        <v>267</v>
      </c>
      <c r="C106" s="11" t="s">
        <v>270</v>
      </c>
      <c r="D106" s="11" t="s">
        <v>271</v>
      </c>
      <c r="E106" s="13">
        <v>65.9</v>
      </c>
      <c r="F106" s="14">
        <f t="shared" si="3"/>
        <v>32.95</v>
      </c>
      <c r="G106" s="15">
        <v>72</v>
      </c>
      <c r="H106" s="15">
        <f t="shared" si="4"/>
        <v>36</v>
      </c>
      <c r="I106" s="22">
        <f t="shared" si="5"/>
        <v>68.95</v>
      </c>
      <c r="J106" s="19">
        <v>1</v>
      </c>
      <c r="K106" s="19"/>
    </row>
    <row r="107" s="1" customFormat="1" customHeight="1" spans="1:11">
      <c r="A107" s="10">
        <v>105</v>
      </c>
      <c r="B107" s="11" t="s">
        <v>267</v>
      </c>
      <c r="C107" s="11" t="s">
        <v>272</v>
      </c>
      <c r="D107" s="11" t="s">
        <v>273</v>
      </c>
      <c r="E107" s="13">
        <v>64.7</v>
      </c>
      <c r="F107" s="14">
        <f t="shared" si="3"/>
        <v>32.35</v>
      </c>
      <c r="G107" s="15">
        <v>72.67</v>
      </c>
      <c r="H107" s="15">
        <f t="shared" si="4"/>
        <v>36.335</v>
      </c>
      <c r="I107" s="22">
        <f t="shared" si="5"/>
        <v>68.685</v>
      </c>
      <c r="J107" s="19">
        <v>2</v>
      </c>
      <c r="K107" s="19"/>
    </row>
    <row r="108" s="1" customFormat="1" customHeight="1" spans="1:11">
      <c r="A108" s="10">
        <v>106</v>
      </c>
      <c r="B108" s="11" t="s">
        <v>267</v>
      </c>
      <c r="C108" s="11" t="s">
        <v>268</v>
      </c>
      <c r="D108" s="11" t="s">
        <v>269</v>
      </c>
      <c r="E108" s="13">
        <v>66.4</v>
      </c>
      <c r="F108" s="14">
        <f t="shared" si="3"/>
        <v>33.2</v>
      </c>
      <c r="G108" s="15">
        <v>70.67</v>
      </c>
      <c r="H108" s="15">
        <f t="shared" si="4"/>
        <v>35.335</v>
      </c>
      <c r="I108" s="22">
        <f t="shared" si="5"/>
        <v>68.535</v>
      </c>
      <c r="J108" s="19">
        <v>3</v>
      </c>
      <c r="K108" s="19"/>
    </row>
    <row r="109" s="1" customFormat="1" customHeight="1" spans="1:11">
      <c r="A109" s="10">
        <v>107</v>
      </c>
      <c r="B109" s="11" t="s">
        <v>274</v>
      </c>
      <c r="C109" s="11" t="s">
        <v>277</v>
      </c>
      <c r="D109" s="11" t="s">
        <v>278</v>
      </c>
      <c r="E109" s="13">
        <v>66.9</v>
      </c>
      <c r="F109" s="14">
        <f t="shared" si="3"/>
        <v>33.45</v>
      </c>
      <c r="G109" s="15">
        <v>88</v>
      </c>
      <c r="H109" s="15">
        <f t="shared" si="4"/>
        <v>44</v>
      </c>
      <c r="I109" s="22">
        <f t="shared" si="5"/>
        <v>77.45</v>
      </c>
      <c r="J109" s="19">
        <v>1</v>
      </c>
      <c r="K109" s="19"/>
    </row>
    <row r="110" s="1" customFormat="1" customHeight="1" spans="1:11">
      <c r="A110" s="10">
        <v>108</v>
      </c>
      <c r="B110" s="11" t="s">
        <v>274</v>
      </c>
      <c r="C110" s="11" t="s">
        <v>289</v>
      </c>
      <c r="D110" s="11" t="s">
        <v>290</v>
      </c>
      <c r="E110" s="13">
        <v>60.5</v>
      </c>
      <c r="F110" s="14">
        <f t="shared" si="3"/>
        <v>30.25</v>
      </c>
      <c r="G110" s="15">
        <v>81.67</v>
      </c>
      <c r="H110" s="15">
        <f t="shared" si="4"/>
        <v>40.835</v>
      </c>
      <c r="I110" s="22">
        <f t="shared" si="5"/>
        <v>71.085</v>
      </c>
      <c r="J110" s="19">
        <v>2</v>
      </c>
      <c r="K110" s="19"/>
    </row>
    <row r="111" s="1" customFormat="1" customHeight="1" spans="1:11">
      <c r="A111" s="10">
        <v>109</v>
      </c>
      <c r="B111" s="11" t="s">
        <v>274</v>
      </c>
      <c r="C111" s="11" t="s">
        <v>291</v>
      </c>
      <c r="D111" s="11" t="s">
        <v>292</v>
      </c>
      <c r="E111" s="13">
        <v>60.3</v>
      </c>
      <c r="F111" s="14">
        <f t="shared" si="3"/>
        <v>30.15</v>
      </c>
      <c r="G111" s="15">
        <v>79.33</v>
      </c>
      <c r="H111" s="15">
        <f t="shared" si="4"/>
        <v>39.665</v>
      </c>
      <c r="I111" s="22">
        <f t="shared" si="5"/>
        <v>69.815</v>
      </c>
      <c r="J111" s="19">
        <v>3</v>
      </c>
      <c r="K111" s="19"/>
    </row>
    <row r="112" s="1" customFormat="1" customHeight="1" spans="1:11">
      <c r="A112" s="10">
        <v>110</v>
      </c>
      <c r="B112" s="11" t="s">
        <v>274</v>
      </c>
      <c r="C112" s="11" t="s">
        <v>285</v>
      </c>
      <c r="D112" s="11" t="s">
        <v>286</v>
      </c>
      <c r="E112" s="13">
        <v>61.2</v>
      </c>
      <c r="F112" s="14">
        <f t="shared" si="3"/>
        <v>30.6</v>
      </c>
      <c r="G112" s="15">
        <v>77.33</v>
      </c>
      <c r="H112" s="15">
        <f t="shared" si="4"/>
        <v>38.665</v>
      </c>
      <c r="I112" s="22">
        <f t="shared" si="5"/>
        <v>69.265</v>
      </c>
      <c r="J112" s="19">
        <v>4</v>
      </c>
      <c r="K112" s="19"/>
    </row>
    <row r="113" s="1" customFormat="1" customHeight="1" spans="1:11">
      <c r="A113" s="10">
        <v>111</v>
      </c>
      <c r="B113" s="11" t="s">
        <v>274</v>
      </c>
      <c r="C113" s="11" t="s">
        <v>283</v>
      </c>
      <c r="D113" s="11" t="s">
        <v>284</v>
      </c>
      <c r="E113" s="13">
        <v>61.3</v>
      </c>
      <c r="F113" s="14">
        <f t="shared" si="3"/>
        <v>30.65</v>
      </c>
      <c r="G113" s="15">
        <v>74.67</v>
      </c>
      <c r="H113" s="15">
        <f t="shared" si="4"/>
        <v>37.335</v>
      </c>
      <c r="I113" s="22">
        <f t="shared" si="5"/>
        <v>67.985</v>
      </c>
      <c r="J113" s="19">
        <v>5</v>
      </c>
      <c r="K113" s="19"/>
    </row>
    <row r="114" s="1" customFormat="1" customHeight="1" spans="1:11">
      <c r="A114" s="10">
        <v>112</v>
      </c>
      <c r="B114" s="11" t="s">
        <v>274</v>
      </c>
      <c r="C114" s="11" t="s">
        <v>275</v>
      </c>
      <c r="D114" s="11" t="s">
        <v>276</v>
      </c>
      <c r="E114" s="13">
        <v>67.5</v>
      </c>
      <c r="F114" s="14">
        <f t="shared" si="3"/>
        <v>33.75</v>
      </c>
      <c r="G114" s="15">
        <v>68</v>
      </c>
      <c r="H114" s="15">
        <f t="shared" si="4"/>
        <v>34</v>
      </c>
      <c r="I114" s="22">
        <f t="shared" si="5"/>
        <v>67.75</v>
      </c>
      <c r="J114" s="19">
        <v>6</v>
      </c>
      <c r="K114" s="19"/>
    </row>
    <row r="115" s="1" customFormat="1" customHeight="1" spans="1:11">
      <c r="A115" s="10">
        <v>113</v>
      </c>
      <c r="B115" s="11" t="s">
        <v>274</v>
      </c>
      <c r="C115" s="11" t="s">
        <v>287</v>
      </c>
      <c r="D115" s="11" t="s">
        <v>288</v>
      </c>
      <c r="E115" s="13">
        <v>61</v>
      </c>
      <c r="F115" s="14">
        <f t="shared" si="3"/>
        <v>30.5</v>
      </c>
      <c r="G115" s="15">
        <v>73.67</v>
      </c>
      <c r="H115" s="15">
        <f t="shared" si="4"/>
        <v>36.835</v>
      </c>
      <c r="I115" s="22">
        <f t="shared" si="5"/>
        <v>67.335</v>
      </c>
      <c r="J115" s="19">
        <v>7</v>
      </c>
      <c r="K115" s="19"/>
    </row>
    <row r="116" s="1" customFormat="1" customHeight="1" spans="1:11">
      <c r="A116" s="10">
        <v>114</v>
      </c>
      <c r="B116" s="11" t="s">
        <v>274</v>
      </c>
      <c r="C116" s="11" t="s">
        <v>279</v>
      </c>
      <c r="D116" s="11" t="s">
        <v>280</v>
      </c>
      <c r="E116" s="13">
        <v>62.6</v>
      </c>
      <c r="F116" s="14">
        <f t="shared" si="3"/>
        <v>31.3</v>
      </c>
      <c r="G116" s="15">
        <v>69.67</v>
      </c>
      <c r="H116" s="15">
        <f t="shared" si="4"/>
        <v>34.835</v>
      </c>
      <c r="I116" s="22">
        <f t="shared" si="5"/>
        <v>66.135</v>
      </c>
      <c r="J116" s="19">
        <v>8</v>
      </c>
      <c r="K116" s="19"/>
    </row>
    <row r="117" s="1" customFormat="1" customHeight="1" spans="1:11">
      <c r="A117" s="10">
        <v>115</v>
      </c>
      <c r="B117" s="11" t="s">
        <v>274</v>
      </c>
      <c r="C117" s="11" t="s">
        <v>295</v>
      </c>
      <c r="D117" s="11" t="s">
        <v>296</v>
      </c>
      <c r="E117" s="13">
        <v>59.8</v>
      </c>
      <c r="F117" s="14">
        <f t="shared" si="3"/>
        <v>29.9</v>
      </c>
      <c r="G117" s="15">
        <v>71.33</v>
      </c>
      <c r="H117" s="15">
        <f t="shared" si="4"/>
        <v>35.665</v>
      </c>
      <c r="I117" s="22">
        <f t="shared" si="5"/>
        <v>65.565</v>
      </c>
      <c r="J117" s="19">
        <v>9</v>
      </c>
      <c r="K117" s="19"/>
    </row>
    <row r="118" s="1" customFormat="1" customHeight="1" spans="1:11">
      <c r="A118" s="10">
        <v>116</v>
      </c>
      <c r="B118" s="11" t="s">
        <v>274</v>
      </c>
      <c r="C118" s="11" t="s">
        <v>299</v>
      </c>
      <c r="D118" s="11" t="s">
        <v>300</v>
      </c>
      <c r="E118" s="13">
        <v>59.1</v>
      </c>
      <c r="F118" s="14">
        <f t="shared" si="3"/>
        <v>29.55</v>
      </c>
      <c r="G118" s="15">
        <v>71</v>
      </c>
      <c r="H118" s="15">
        <f t="shared" si="4"/>
        <v>35.5</v>
      </c>
      <c r="I118" s="22">
        <f t="shared" si="5"/>
        <v>65.05</v>
      </c>
      <c r="J118" s="19">
        <v>10</v>
      </c>
      <c r="K118" s="19"/>
    </row>
    <row r="119" s="1" customFormat="1" customHeight="1" spans="1:11">
      <c r="A119" s="10">
        <v>117</v>
      </c>
      <c r="B119" s="11" t="s">
        <v>274</v>
      </c>
      <c r="C119" s="11" t="s">
        <v>293</v>
      </c>
      <c r="D119" s="11" t="s">
        <v>294</v>
      </c>
      <c r="E119" s="13">
        <v>59.8</v>
      </c>
      <c r="F119" s="14">
        <f t="shared" si="3"/>
        <v>29.9</v>
      </c>
      <c r="G119" s="15">
        <v>68</v>
      </c>
      <c r="H119" s="15">
        <f t="shared" si="4"/>
        <v>34</v>
      </c>
      <c r="I119" s="22">
        <f t="shared" si="5"/>
        <v>63.9</v>
      </c>
      <c r="J119" s="19">
        <v>11</v>
      </c>
      <c r="K119" s="19"/>
    </row>
    <row r="120" s="1" customFormat="1" customHeight="1" spans="1:11">
      <c r="A120" s="10">
        <v>118</v>
      </c>
      <c r="B120" s="11" t="s">
        <v>274</v>
      </c>
      <c r="C120" s="11" t="s">
        <v>297</v>
      </c>
      <c r="D120" s="11" t="s">
        <v>298</v>
      </c>
      <c r="E120" s="13">
        <v>59.4</v>
      </c>
      <c r="F120" s="14">
        <f t="shared" si="3"/>
        <v>29.7</v>
      </c>
      <c r="G120" s="15">
        <v>67.67</v>
      </c>
      <c r="H120" s="15">
        <f t="shared" si="4"/>
        <v>33.835</v>
      </c>
      <c r="I120" s="22">
        <f t="shared" si="5"/>
        <v>63.535</v>
      </c>
      <c r="J120" s="19">
        <v>12</v>
      </c>
      <c r="K120" s="19"/>
    </row>
    <row r="121" s="1" customFormat="1" customHeight="1" spans="1:11">
      <c r="A121" s="10">
        <v>119</v>
      </c>
      <c r="B121" s="11" t="s">
        <v>274</v>
      </c>
      <c r="C121" s="11" t="s">
        <v>281</v>
      </c>
      <c r="D121" s="11" t="s">
        <v>282</v>
      </c>
      <c r="E121" s="13">
        <v>61.9</v>
      </c>
      <c r="F121" s="14">
        <f t="shared" si="3"/>
        <v>30.95</v>
      </c>
      <c r="G121" s="15"/>
      <c r="H121" s="15">
        <f t="shared" si="4"/>
        <v>0</v>
      </c>
      <c r="I121" s="22">
        <f t="shared" si="5"/>
        <v>30.95</v>
      </c>
      <c r="J121" s="19"/>
      <c r="K121" s="19" t="s">
        <v>434</v>
      </c>
    </row>
    <row r="122" s="1" customFormat="1" customHeight="1" spans="1:11">
      <c r="A122" s="10">
        <v>120</v>
      </c>
      <c r="B122" s="11" t="s">
        <v>274</v>
      </c>
      <c r="C122" s="11" t="s">
        <v>301</v>
      </c>
      <c r="D122" s="11" t="s">
        <v>302</v>
      </c>
      <c r="E122" s="13">
        <v>58.6</v>
      </c>
      <c r="F122" s="14">
        <f t="shared" si="3"/>
        <v>29.3</v>
      </c>
      <c r="G122" s="15"/>
      <c r="H122" s="15">
        <f t="shared" si="4"/>
        <v>0</v>
      </c>
      <c r="I122" s="22">
        <f t="shared" si="5"/>
        <v>29.3</v>
      </c>
      <c r="J122" s="19"/>
      <c r="K122" s="19" t="s">
        <v>434</v>
      </c>
    </row>
    <row r="123" s="1" customFormat="1" customHeight="1" spans="1:11">
      <c r="A123" s="10">
        <v>121</v>
      </c>
      <c r="B123" s="11" t="s">
        <v>274</v>
      </c>
      <c r="C123" s="11" t="s">
        <v>303</v>
      </c>
      <c r="D123" s="11" t="s">
        <v>304</v>
      </c>
      <c r="E123" s="13">
        <v>58.6</v>
      </c>
      <c r="F123" s="14">
        <f t="shared" si="3"/>
        <v>29.3</v>
      </c>
      <c r="G123" s="15"/>
      <c r="H123" s="15">
        <f t="shared" si="4"/>
        <v>0</v>
      </c>
      <c r="I123" s="22">
        <f t="shared" si="5"/>
        <v>29.3</v>
      </c>
      <c r="J123" s="19"/>
      <c r="K123" s="19" t="s">
        <v>434</v>
      </c>
    </row>
    <row r="124" s="1" customFormat="1" customHeight="1" spans="1:11">
      <c r="A124" s="10">
        <v>122</v>
      </c>
      <c r="B124" s="16" t="s">
        <v>274</v>
      </c>
      <c r="C124" s="16" t="s">
        <v>305</v>
      </c>
      <c r="D124" s="16" t="s">
        <v>306</v>
      </c>
      <c r="E124" s="18">
        <v>58.5</v>
      </c>
      <c r="F124" s="14">
        <f t="shared" si="3"/>
        <v>29.25</v>
      </c>
      <c r="G124" s="15"/>
      <c r="H124" s="15">
        <f t="shared" si="4"/>
        <v>0</v>
      </c>
      <c r="I124" s="22">
        <f t="shared" si="5"/>
        <v>29.25</v>
      </c>
      <c r="J124" s="19"/>
      <c r="K124" s="19" t="s">
        <v>434</v>
      </c>
    </row>
    <row r="125" s="1" customFormat="1" customHeight="1" spans="1:11">
      <c r="A125" s="10">
        <v>123</v>
      </c>
      <c r="B125" s="11" t="s">
        <v>308</v>
      </c>
      <c r="C125" s="11" t="s">
        <v>309</v>
      </c>
      <c r="D125" s="11" t="s">
        <v>310</v>
      </c>
      <c r="E125" s="13">
        <v>79.5</v>
      </c>
      <c r="F125" s="14">
        <f t="shared" si="3"/>
        <v>39.75</v>
      </c>
      <c r="G125" s="15">
        <v>72.33</v>
      </c>
      <c r="H125" s="15">
        <f t="shared" si="4"/>
        <v>36.165</v>
      </c>
      <c r="I125" s="22">
        <f t="shared" si="5"/>
        <v>75.915</v>
      </c>
      <c r="J125" s="19">
        <v>1</v>
      </c>
      <c r="K125" s="19"/>
    </row>
    <row r="126" s="1" customFormat="1" customHeight="1" spans="1:11">
      <c r="A126" s="10">
        <v>124</v>
      </c>
      <c r="B126" s="11" t="s">
        <v>308</v>
      </c>
      <c r="C126" s="11" t="s">
        <v>311</v>
      </c>
      <c r="D126" s="11" t="s">
        <v>312</v>
      </c>
      <c r="E126" s="13">
        <v>76.4</v>
      </c>
      <c r="F126" s="14">
        <f t="shared" si="3"/>
        <v>38.2</v>
      </c>
      <c r="G126" s="15"/>
      <c r="H126" s="15">
        <f t="shared" si="4"/>
        <v>0</v>
      </c>
      <c r="I126" s="22">
        <f t="shared" si="5"/>
        <v>38.2</v>
      </c>
      <c r="J126" s="19"/>
      <c r="K126" s="19" t="s">
        <v>434</v>
      </c>
    </row>
    <row r="127" s="1" customFormat="1" customHeight="1" spans="1:11">
      <c r="A127" s="10">
        <v>125</v>
      </c>
      <c r="B127" s="11" t="s">
        <v>313</v>
      </c>
      <c r="C127" s="11" t="s">
        <v>316</v>
      </c>
      <c r="D127" s="11" t="s">
        <v>317</v>
      </c>
      <c r="E127" s="13">
        <v>65.8</v>
      </c>
      <c r="F127" s="14">
        <f t="shared" si="3"/>
        <v>32.9</v>
      </c>
      <c r="G127" s="15">
        <v>77.67</v>
      </c>
      <c r="H127" s="15">
        <f t="shared" si="4"/>
        <v>38.835</v>
      </c>
      <c r="I127" s="22">
        <f t="shared" si="5"/>
        <v>71.735</v>
      </c>
      <c r="J127" s="19">
        <v>1</v>
      </c>
      <c r="K127" s="19"/>
    </row>
    <row r="128" s="1" customFormat="1" customHeight="1" spans="1:11">
      <c r="A128" s="10">
        <v>126</v>
      </c>
      <c r="B128" s="11" t="s">
        <v>313</v>
      </c>
      <c r="C128" s="11" t="s">
        <v>320</v>
      </c>
      <c r="D128" s="11" t="s">
        <v>321</v>
      </c>
      <c r="E128" s="13">
        <v>65.6</v>
      </c>
      <c r="F128" s="14">
        <f t="shared" si="3"/>
        <v>32.8</v>
      </c>
      <c r="G128" s="15">
        <v>73.33</v>
      </c>
      <c r="H128" s="15">
        <f t="shared" si="4"/>
        <v>36.665</v>
      </c>
      <c r="I128" s="22">
        <f t="shared" si="5"/>
        <v>69.465</v>
      </c>
      <c r="J128" s="19">
        <v>2</v>
      </c>
      <c r="K128" s="19"/>
    </row>
    <row r="129" s="1" customFormat="1" customHeight="1" spans="1:11">
      <c r="A129" s="10">
        <v>127</v>
      </c>
      <c r="B129" s="11" t="s">
        <v>313</v>
      </c>
      <c r="C129" s="11" t="s">
        <v>314</v>
      </c>
      <c r="D129" s="11" t="s">
        <v>315</v>
      </c>
      <c r="E129" s="13">
        <v>78.9</v>
      </c>
      <c r="F129" s="14">
        <f t="shared" si="3"/>
        <v>39.45</v>
      </c>
      <c r="G129" s="15"/>
      <c r="H129" s="15">
        <f t="shared" si="4"/>
        <v>0</v>
      </c>
      <c r="I129" s="22">
        <f t="shared" si="5"/>
        <v>39.45</v>
      </c>
      <c r="J129" s="19"/>
      <c r="K129" s="19" t="s">
        <v>434</v>
      </c>
    </row>
    <row r="130" s="1" customFormat="1" customHeight="1" spans="1:11">
      <c r="A130" s="10">
        <v>128</v>
      </c>
      <c r="B130" s="11" t="s">
        <v>313</v>
      </c>
      <c r="C130" s="11" t="s">
        <v>318</v>
      </c>
      <c r="D130" s="11" t="s">
        <v>319</v>
      </c>
      <c r="E130" s="13">
        <v>65.6</v>
      </c>
      <c r="F130" s="14">
        <f t="shared" si="3"/>
        <v>32.8</v>
      </c>
      <c r="G130" s="15"/>
      <c r="H130" s="15">
        <f t="shared" si="4"/>
        <v>0</v>
      </c>
      <c r="I130" s="22">
        <f t="shared" si="5"/>
        <v>32.8</v>
      </c>
      <c r="J130" s="19"/>
      <c r="K130" s="19" t="s">
        <v>434</v>
      </c>
    </row>
    <row r="131" s="1" customFormat="1" customHeight="1" spans="1:11">
      <c r="A131" s="10">
        <v>129</v>
      </c>
      <c r="B131" s="11" t="s">
        <v>322</v>
      </c>
      <c r="C131" s="11" t="s">
        <v>323</v>
      </c>
      <c r="D131" s="11" t="s">
        <v>324</v>
      </c>
      <c r="E131" s="13">
        <v>55.9</v>
      </c>
      <c r="F131" s="14">
        <f t="shared" ref="F131:F179" si="6">E131*0.5</f>
        <v>27.95</v>
      </c>
      <c r="G131" s="15">
        <v>81.33</v>
      </c>
      <c r="H131" s="15">
        <f t="shared" ref="H131:H179" si="7">G131*0.5</f>
        <v>40.665</v>
      </c>
      <c r="I131" s="22">
        <f t="shared" ref="I131:I179" si="8">F131+H131</f>
        <v>68.615</v>
      </c>
      <c r="J131" s="19">
        <v>1</v>
      </c>
      <c r="K131" s="19"/>
    </row>
    <row r="132" s="1" customFormat="1" customHeight="1" spans="1:11">
      <c r="A132" s="10">
        <v>130</v>
      </c>
      <c r="B132" s="11" t="s">
        <v>322</v>
      </c>
      <c r="C132" s="11" t="s">
        <v>327</v>
      </c>
      <c r="D132" s="11" t="s">
        <v>328</v>
      </c>
      <c r="E132" s="13">
        <v>53.7</v>
      </c>
      <c r="F132" s="14">
        <f t="shared" si="6"/>
        <v>26.85</v>
      </c>
      <c r="G132" s="15">
        <v>77.67</v>
      </c>
      <c r="H132" s="15">
        <f t="shared" si="7"/>
        <v>38.835</v>
      </c>
      <c r="I132" s="22">
        <f t="shared" si="8"/>
        <v>65.685</v>
      </c>
      <c r="J132" s="19">
        <v>2</v>
      </c>
      <c r="K132" s="19"/>
    </row>
    <row r="133" s="1" customFormat="1" customHeight="1" spans="1:11">
      <c r="A133" s="10">
        <v>131</v>
      </c>
      <c r="B133" s="11" t="s">
        <v>322</v>
      </c>
      <c r="C133" s="11" t="s">
        <v>329</v>
      </c>
      <c r="D133" s="11" t="s">
        <v>330</v>
      </c>
      <c r="E133" s="13">
        <v>52.2</v>
      </c>
      <c r="F133" s="14">
        <f t="shared" si="6"/>
        <v>26.1</v>
      </c>
      <c r="G133" s="15">
        <v>74.33</v>
      </c>
      <c r="H133" s="15">
        <f t="shared" si="7"/>
        <v>37.165</v>
      </c>
      <c r="I133" s="22">
        <f t="shared" si="8"/>
        <v>63.265</v>
      </c>
      <c r="J133" s="19">
        <v>3</v>
      </c>
      <c r="K133" s="19"/>
    </row>
    <row r="134" s="1" customFormat="1" customHeight="1" spans="1:11">
      <c r="A134" s="10">
        <v>132</v>
      </c>
      <c r="B134" s="11" t="s">
        <v>322</v>
      </c>
      <c r="C134" s="11" t="s">
        <v>331</v>
      </c>
      <c r="D134" s="11" t="s">
        <v>332</v>
      </c>
      <c r="E134" s="13">
        <v>51.3</v>
      </c>
      <c r="F134" s="14">
        <f t="shared" si="6"/>
        <v>25.65</v>
      </c>
      <c r="G134" s="15">
        <v>66</v>
      </c>
      <c r="H134" s="15">
        <f t="shared" si="7"/>
        <v>33</v>
      </c>
      <c r="I134" s="22">
        <f t="shared" si="8"/>
        <v>58.65</v>
      </c>
      <c r="J134" s="19">
        <v>4</v>
      </c>
      <c r="K134" s="19"/>
    </row>
    <row r="135" s="1" customFormat="1" customHeight="1" spans="1:11">
      <c r="A135" s="10">
        <v>133</v>
      </c>
      <c r="B135" s="11" t="s">
        <v>322</v>
      </c>
      <c r="C135" s="11" t="s">
        <v>325</v>
      </c>
      <c r="D135" s="11" t="s">
        <v>326</v>
      </c>
      <c r="E135" s="13">
        <v>54.8</v>
      </c>
      <c r="F135" s="14">
        <f t="shared" si="6"/>
        <v>27.4</v>
      </c>
      <c r="G135" s="15"/>
      <c r="H135" s="15">
        <f t="shared" si="7"/>
        <v>0</v>
      </c>
      <c r="I135" s="22">
        <f t="shared" si="8"/>
        <v>27.4</v>
      </c>
      <c r="J135" s="19"/>
      <c r="K135" s="19" t="s">
        <v>434</v>
      </c>
    </row>
    <row r="136" s="1" customFormat="1" customHeight="1" spans="1:11">
      <c r="A136" s="10">
        <v>134</v>
      </c>
      <c r="B136" s="11" t="s">
        <v>333</v>
      </c>
      <c r="C136" s="11" t="s">
        <v>336</v>
      </c>
      <c r="D136" s="11" t="s">
        <v>337</v>
      </c>
      <c r="E136" s="13">
        <v>68.7</v>
      </c>
      <c r="F136" s="14">
        <f t="shared" si="6"/>
        <v>34.35</v>
      </c>
      <c r="G136" s="15">
        <v>79</v>
      </c>
      <c r="H136" s="15">
        <f t="shared" si="7"/>
        <v>39.5</v>
      </c>
      <c r="I136" s="22">
        <f t="shared" si="8"/>
        <v>73.85</v>
      </c>
      <c r="J136" s="19">
        <v>1</v>
      </c>
      <c r="K136" s="19"/>
    </row>
    <row r="137" s="1" customFormat="1" customHeight="1" spans="1:11">
      <c r="A137" s="10">
        <v>135</v>
      </c>
      <c r="B137" s="11" t="s">
        <v>333</v>
      </c>
      <c r="C137" s="11" t="s">
        <v>334</v>
      </c>
      <c r="D137" s="11" t="s">
        <v>335</v>
      </c>
      <c r="E137" s="13">
        <v>72.6</v>
      </c>
      <c r="F137" s="14">
        <f t="shared" si="6"/>
        <v>36.3</v>
      </c>
      <c r="G137" s="15">
        <v>64</v>
      </c>
      <c r="H137" s="15">
        <f t="shared" si="7"/>
        <v>32</v>
      </c>
      <c r="I137" s="22">
        <f t="shared" si="8"/>
        <v>68.3</v>
      </c>
      <c r="J137" s="19">
        <v>2</v>
      </c>
      <c r="K137" s="19"/>
    </row>
    <row r="138" s="1" customFormat="1" customHeight="1" spans="1:11">
      <c r="A138" s="10">
        <v>136</v>
      </c>
      <c r="B138" s="11" t="s">
        <v>333</v>
      </c>
      <c r="C138" s="11" t="s">
        <v>338</v>
      </c>
      <c r="D138" s="11" t="s">
        <v>339</v>
      </c>
      <c r="E138" s="13">
        <v>68.1</v>
      </c>
      <c r="F138" s="14">
        <f t="shared" si="6"/>
        <v>34.05</v>
      </c>
      <c r="G138" s="15">
        <v>64</v>
      </c>
      <c r="H138" s="15">
        <f t="shared" si="7"/>
        <v>32</v>
      </c>
      <c r="I138" s="22">
        <f t="shared" si="8"/>
        <v>66.05</v>
      </c>
      <c r="J138" s="19">
        <v>3</v>
      </c>
      <c r="K138" s="19"/>
    </row>
    <row r="139" s="1" customFormat="1" customHeight="1" spans="1:11">
      <c r="A139" s="10">
        <v>137</v>
      </c>
      <c r="B139" s="11" t="s">
        <v>333</v>
      </c>
      <c r="C139" s="11" t="s">
        <v>342</v>
      </c>
      <c r="D139" s="11" t="s">
        <v>343</v>
      </c>
      <c r="E139" s="13">
        <v>64.7</v>
      </c>
      <c r="F139" s="14">
        <f t="shared" si="6"/>
        <v>32.35</v>
      </c>
      <c r="G139" s="15">
        <v>67</v>
      </c>
      <c r="H139" s="15">
        <f t="shared" si="7"/>
        <v>33.5</v>
      </c>
      <c r="I139" s="22">
        <f t="shared" si="8"/>
        <v>65.85</v>
      </c>
      <c r="J139" s="19">
        <v>4</v>
      </c>
      <c r="K139" s="19"/>
    </row>
    <row r="140" s="1" customFormat="1" customHeight="1" spans="1:11">
      <c r="A140" s="10">
        <v>138</v>
      </c>
      <c r="B140" s="11" t="s">
        <v>333</v>
      </c>
      <c r="C140" s="11" t="s">
        <v>340</v>
      </c>
      <c r="D140" s="11" t="s">
        <v>341</v>
      </c>
      <c r="E140" s="13">
        <v>67.1</v>
      </c>
      <c r="F140" s="14">
        <f t="shared" si="6"/>
        <v>33.55</v>
      </c>
      <c r="G140" s="15">
        <v>62</v>
      </c>
      <c r="H140" s="15">
        <f t="shared" si="7"/>
        <v>31</v>
      </c>
      <c r="I140" s="22">
        <f t="shared" si="8"/>
        <v>64.55</v>
      </c>
      <c r="J140" s="19">
        <v>5</v>
      </c>
      <c r="K140" s="19"/>
    </row>
    <row r="141" s="1" customFormat="1" customHeight="1" spans="1:11">
      <c r="A141" s="10">
        <v>139</v>
      </c>
      <c r="B141" s="11" t="s">
        <v>333</v>
      </c>
      <c r="C141" s="11" t="s">
        <v>344</v>
      </c>
      <c r="D141" s="11" t="s">
        <v>345</v>
      </c>
      <c r="E141" s="13">
        <v>62.1</v>
      </c>
      <c r="F141" s="14">
        <f t="shared" si="6"/>
        <v>31.05</v>
      </c>
      <c r="G141" s="15"/>
      <c r="H141" s="15">
        <f t="shared" si="7"/>
        <v>0</v>
      </c>
      <c r="I141" s="22">
        <f t="shared" si="8"/>
        <v>31.05</v>
      </c>
      <c r="J141" s="19"/>
      <c r="K141" s="19" t="s">
        <v>434</v>
      </c>
    </row>
    <row r="142" s="1" customFormat="1" customHeight="1" spans="1:11">
      <c r="A142" s="10">
        <v>140</v>
      </c>
      <c r="B142" s="11" t="s">
        <v>346</v>
      </c>
      <c r="C142" s="11" t="s">
        <v>353</v>
      </c>
      <c r="D142" s="11" t="s">
        <v>354</v>
      </c>
      <c r="E142" s="13">
        <v>57.9</v>
      </c>
      <c r="F142" s="14">
        <f t="shared" si="6"/>
        <v>28.95</v>
      </c>
      <c r="G142" s="15">
        <v>79.67</v>
      </c>
      <c r="H142" s="15">
        <f t="shared" si="7"/>
        <v>39.835</v>
      </c>
      <c r="I142" s="22">
        <f t="shared" si="8"/>
        <v>68.785</v>
      </c>
      <c r="J142" s="19">
        <v>1</v>
      </c>
      <c r="K142" s="19"/>
    </row>
    <row r="143" s="1" customFormat="1" customHeight="1" spans="1:11">
      <c r="A143" s="10">
        <v>141</v>
      </c>
      <c r="B143" s="11" t="s">
        <v>346</v>
      </c>
      <c r="C143" s="11" t="s">
        <v>349</v>
      </c>
      <c r="D143" s="11" t="s">
        <v>350</v>
      </c>
      <c r="E143" s="13">
        <v>59.9</v>
      </c>
      <c r="F143" s="14">
        <f t="shared" si="6"/>
        <v>29.95</v>
      </c>
      <c r="G143" s="15">
        <v>73</v>
      </c>
      <c r="H143" s="15">
        <f t="shared" si="7"/>
        <v>36.5</v>
      </c>
      <c r="I143" s="22">
        <f t="shared" si="8"/>
        <v>66.45</v>
      </c>
      <c r="J143" s="19">
        <v>2</v>
      </c>
      <c r="K143" s="19"/>
    </row>
    <row r="144" s="1" customFormat="1" customHeight="1" spans="1:11">
      <c r="A144" s="10">
        <v>142</v>
      </c>
      <c r="B144" s="11" t="s">
        <v>346</v>
      </c>
      <c r="C144" s="11" t="s">
        <v>351</v>
      </c>
      <c r="D144" s="11" t="s">
        <v>352</v>
      </c>
      <c r="E144" s="13">
        <v>58</v>
      </c>
      <c r="F144" s="14">
        <f t="shared" si="6"/>
        <v>29</v>
      </c>
      <c r="G144" s="15">
        <v>70.33</v>
      </c>
      <c r="H144" s="15">
        <f t="shared" si="7"/>
        <v>35.165</v>
      </c>
      <c r="I144" s="22">
        <f t="shared" si="8"/>
        <v>64.165</v>
      </c>
      <c r="J144" s="19">
        <v>3</v>
      </c>
      <c r="K144" s="19"/>
    </row>
    <row r="145" s="1" customFormat="1" customHeight="1" spans="1:11">
      <c r="A145" s="10">
        <v>143</v>
      </c>
      <c r="B145" s="11" t="s">
        <v>346</v>
      </c>
      <c r="C145" s="11" t="s">
        <v>347</v>
      </c>
      <c r="D145" s="11" t="s">
        <v>348</v>
      </c>
      <c r="E145" s="13">
        <v>61.8</v>
      </c>
      <c r="F145" s="14">
        <f t="shared" si="6"/>
        <v>30.9</v>
      </c>
      <c r="G145" s="15">
        <v>64</v>
      </c>
      <c r="H145" s="15">
        <f t="shared" si="7"/>
        <v>32</v>
      </c>
      <c r="I145" s="22">
        <f t="shared" si="8"/>
        <v>62.9</v>
      </c>
      <c r="J145" s="19">
        <v>4</v>
      </c>
      <c r="K145" s="19"/>
    </row>
    <row r="146" s="1" customFormat="1" customHeight="1" spans="1:11">
      <c r="A146" s="10">
        <v>144</v>
      </c>
      <c r="B146" s="11" t="s">
        <v>346</v>
      </c>
      <c r="C146" s="11" t="s">
        <v>361</v>
      </c>
      <c r="D146" s="11" t="s">
        <v>362</v>
      </c>
      <c r="E146" s="13">
        <v>49.8</v>
      </c>
      <c r="F146" s="14">
        <f t="shared" si="6"/>
        <v>24.9</v>
      </c>
      <c r="G146" s="15">
        <v>70.33</v>
      </c>
      <c r="H146" s="15">
        <f t="shared" si="7"/>
        <v>35.165</v>
      </c>
      <c r="I146" s="22">
        <f t="shared" si="8"/>
        <v>60.065</v>
      </c>
      <c r="J146" s="19">
        <v>5</v>
      </c>
      <c r="K146" s="19"/>
    </row>
    <row r="147" s="1" customFormat="1" customHeight="1" spans="1:11">
      <c r="A147" s="10">
        <v>145</v>
      </c>
      <c r="B147" s="11" t="s">
        <v>346</v>
      </c>
      <c r="C147" s="11" t="s">
        <v>359</v>
      </c>
      <c r="D147" s="11" t="s">
        <v>360</v>
      </c>
      <c r="E147" s="13">
        <v>51.2</v>
      </c>
      <c r="F147" s="14">
        <f t="shared" si="6"/>
        <v>25.6</v>
      </c>
      <c r="G147" s="15">
        <v>67.67</v>
      </c>
      <c r="H147" s="15">
        <f t="shared" si="7"/>
        <v>33.835</v>
      </c>
      <c r="I147" s="22">
        <f t="shared" si="8"/>
        <v>59.435</v>
      </c>
      <c r="J147" s="19">
        <v>6</v>
      </c>
      <c r="K147" s="19"/>
    </row>
    <row r="148" s="1" customFormat="1" customHeight="1" spans="1:11">
      <c r="A148" s="10">
        <v>146</v>
      </c>
      <c r="B148" s="11" t="s">
        <v>346</v>
      </c>
      <c r="C148" s="11" t="s">
        <v>355</v>
      </c>
      <c r="D148" s="11" t="s">
        <v>356</v>
      </c>
      <c r="E148" s="13">
        <v>51.6</v>
      </c>
      <c r="F148" s="14">
        <f t="shared" si="6"/>
        <v>25.8</v>
      </c>
      <c r="G148" s="15">
        <v>65.67</v>
      </c>
      <c r="H148" s="15">
        <f t="shared" si="7"/>
        <v>32.835</v>
      </c>
      <c r="I148" s="22">
        <f t="shared" si="8"/>
        <v>58.635</v>
      </c>
      <c r="J148" s="19">
        <v>7</v>
      </c>
      <c r="K148" s="19"/>
    </row>
    <row r="149" s="1" customFormat="1" customHeight="1" spans="1:11">
      <c r="A149" s="10">
        <v>147</v>
      </c>
      <c r="B149" s="11" t="s">
        <v>346</v>
      </c>
      <c r="C149" s="11" t="s">
        <v>357</v>
      </c>
      <c r="D149" s="11" t="s">
        <v>358</v>
      </c>
      <c r="E149" s="13">
        <v>51.2</v>
      </c>
      <c r="F149" s="14">
        <f t="shared" si="6"/>
        <v>25.6</v>
      </c>
      <c r="G149" s="15">
        <v>64.33</v>
      </c>
      <c r="H149" s="15">
        <f t="shared" si="7"/>
        <v>32.165</v>
      </c>
      <c r="I149" s="22">
        <f t="shared" si="8"/>
        <v>57.765</v>
      </c>
      <c r="J149" s="19">
        <v>8</v>
      </c>
      <c r="K149" s="19"/>
    </row>
    <row r="150" s="1" customFormat="1" customHeight="1" spans="1:11">
      <c r="A150" s="10">
        <v>148</v>
      </c>
      <c r="B150" s="11" t="s">
        <v>346</v>
      </c>
      <c r="C150" s="11" t="s">
        <v>363</v>
      </c>
      <c r="D150" s="11" t="s">
        <v>364</v>
      </c>
      <c r="E150" s="13">
        <v>49.5</v>
      </c>
      <c r="F150" s="14">
        <f t="shared" si="6"/>
        <v>24.75</v>
      </c>
      <c r="G150" s="15">
        <v>62.33</v>
      </c>
      <c r="H150" s="15">
        <f t="shared" si="7"/>
        <v>31.165</v>
      </c>
      <c r="I150" s="22">
        <f t="shared" si="8"/>
        <v>55.915</v>
      </c>
      <c r="J150" s="19">
        <v>9</v>
      </c>
      <c r="K150" s="19"/>
    </row>
    <row r="151" s="1" customFormat="1" customHeight="1" spans="1:11">
      <c r="A151" s="10">
        <v>149</v>
      </c>
      <c r="B151" s="11" t="s">
        <v>346</v>
      </c>
      <c r="C151" s="11" t="s">
        <v>365</v>
      </c>
      <c r="D151" s="11" t="s">
        <v>366</v>
      </c>
      <c r="E151" s="13">
        <v>47.2</v>
      </c>
      <c r="F151" s="14">
        <f t="shared" si="6"/>
        <v>23.6</v>
      </c>
      <c r="G151" s="15">
        <v>63.67</v>
      </c>
      <c r="H151" s="15">
        <f t="shared" si="7"/>
        <v>31.835</v>
      </c>
      <c r="I151" s="22">
        <f t="shared" si="8"/>
        <v>55.435</v>
      </c>
      <c r="J151" s="19">
        <v>10</v>
      </c>
      <c r="K151" s="19"/>
    </row>
    <row r="152" s="2" customFormat="1" customHeight="1" spans="1:11">
      <c r="A152" s="10">
        <v>150</v>
      </c>
      <c r="B152" s="16" t="s">
        <v>368</v>
      </c>
      <c r="C152" s="16" t="s">
        <v>379</v>
      </c>
      <c r="D152" s="16" t="s">
        <v>380</v>
      </c>
      <c r="E152" s="18">
        <v>77.1</v>
      </c>
      <c r="F152" s="14">
        <f t="shared" si="6"/>
        <v>38.55</v>
      </c>
      <c r="G152" s="15">
        <v>80</v>
      </c>
      <c r="H152" s="15">
        <f t="shared" si="7"/>
        <v>40</v>
      </c>
      <c r="I152" s="22">
        <f t="shared" si="8"/>
        <v>78.55</v>
      </c>
      <c r="J152" s="19">
        <v>1</v>
      </c>
      <c r="K152" s="12"/>
    </row>
    <row r="153" s="2" customFormat="1" customHeight="1" spans="1:11">
      <c r="A153" s="10">
        <v>151</v>
      </c>
      <c r="B153" s="11" t="s">
        <v>368</v>
      </c>
      <c r="C153" s="11" t="s">
        <v>373</v>
      </c>
      <c r="D153" s="11" t="s">
        <v>374</v>
      </c>
      <c r="E153" s="13">
        <v>78.2</v>
      </c>
      <c r="F153" s="14">
        <f t="shared" si="6"/>
        <v>39.1</v>
      </c>
      <c r="G153" s="15">
        <v>78.67</v>
      </c>
      <c r="H153" s="15">
        <f t="shared" si="7"/>
        <v>39.335</v>
      </c>
      <c r="I153" s="22">
        <f t="shared" si="8"/>
        <v>78.435</v>
      </c>
      <c r="J153" s="19">
        <v>2</v>
      </c>
      <c r="K153" s="12"/>
    </row>
    <row r="154" s="2" customFormat="1" customHeight="1" spans="1:11">
      <c r="A154" s="10">
        <v>152</v>
      </c>
      <c r="B154" s="11" t="s">
        <v>368</v>
      </c>
      <c r="C154" s="11" t="s">
        <v>369</v>
      </c>
      <c r="D154" s="11" t="s">
        <v>370</v>
      </c>
      <c r="E154" s="13">
        <v>81.1</v>
      </c>
      <c r="F154" s="14">
        <f t="shared" si="6"/>
        <v>40.55</v>
      </c>
      <c r="G154" s="15">
        <v>73</v>
      </c>
      <c r="H154" s="15">
        <f t="shared" si="7"/>
        <v>36.5</v>
      </c>
      <c r="I154" s="22">
        <f t="shared" si="8"/>
        <v>77.05</v>
      </c>
      <c r="J154" s="19">
        <v>3</v>
      </c>
      <c r="K154" s="12"/>
    </row>
    <row r="155" s="2" customFormat="1" customHeight="1" spans="1:11">
      <c r="A155" s="10">
        <v>153</v>
      </c>
      <c r="B155" s="11" t="s">
        <v>368</v>
      </c>
      <c r="C155" s="11" t="s">
        <v>371</v>
      </c>
      <c r="D155" s="11" t="s">
        <v>372</v>
      </c>
      <c r="E155" s="13">
        <v>78.5</v>
      </c>
      <c r="F155" s="14">
        <f t="shared" si="6"/>
        <v>39.25</v>
      </c>
      <c r="G155" s="15">
        <v>73.33</v>
      </c>
      <c r="H155" s="15">
        <f t="shared" si="7"/>
        <v>36.665</v>
      </c>
      <c r="I155" s="22">
        <f t="shared" si="8"/>
        <v>75.915</v>
      </c>
      <c r="J155" s="19">
        <v>4</v>
      </c>
      <c r="K155" s="12"/>
    </row>
    <row r="156" s="2" customFormat="1" customHeight="1" spans="1:11">
      <c r="A156" s="10">
        <v>154</v>
      </c>
      <c r="B156" s="11" t="s">
        <v>368</v>
      </c>
      <c r="C156" s="11" t="s">
        <v>375</v>
      </c>
      <c r="D156" s="11" t="s">
        <v>376</v>
      </c>
      <c r="E156" s="13">
        <v>77.7</v>
      </c>
      <c r="F156" s="14">
        <f t="shared" si="6"/>
        <v>38.85</v>
      </c>
      <c r="G156" s="15">
        <v>70</v>
      </c>
      <c r="H156" s="15">
        <f t="shared" si="7"/>
        <v>35</v>
      </c>
      <c r="I156" s="22">
        <f t="shared" si="8"/>
        <v>73.85</v>
      </c>
      <c r="J156" s="19">
        <v>5</v>
      </c>
      <c r="K156" s="12"/>
    </row>
    <row r="157" s="2" customFormat="1" customHeight="1" spans="1:11">
      <c r="A157" s="10">
        <v>155</v>
      </c>
      <c r="B157" s="11" t="s">
        <v>368</v>
      </c>
      <c r="C157" s="11" t="s">
        <v>377</v>
      </c>
      <c r="D157" s="11" t="s">
        <v>378</v>
      </c>
      <c r="E157" s="13">
        <v>77.2</v>
      </c>
      <c r="F157" s="14">
        <f t="shared" si="6"/>
        <v>38.6</v>
      </c>
      <c r="G157" s="15"/>
      <c r="H157" s="15">
        <f t="shared" si="7"/>
        <v>0</v>
      </c>
      <c r="I157" s="22">
        <f t="shared" si="8"/>
        <v>38.6</v>
      </c>
      <c r="J157" s="19"/>
      <c r="K157" s="12" t="s">
        <v>434</v>
      </c>
    </row>
    <row r="158" s="2" customFormat="1" customHeight="1" spans="1:11">
      <c r="A158" s="10">
        <v>156</v>
      </c>
      <c r="B158" s="11" t="s">
        <v>381</v>
      </c>
      <c r="C158" s="11" t="s">
        <v>386</v>
      </c>
      <c r="D158" s="11" t="s">
        <v>387</v>
      </c>
      <c r="E158" s="13">
        <v>79.5</v>
      </c>
      <c r="F158" s="14">
        <f t="shared" si="6"/>
        <v>39.75</v>
      </c>
      <c r="G158" s="15">
        <v>84.33</v>
      </c>
      <c r="H158" s="15">
        <f t="shared" si="7"/>
        <v>42.165</v>
      </c>
      <c r="I158" s="22">
        <f t="shared" si="8"/>
        <v>81.915</v>
      </c>
      <c r="J158" s="19">
        <v>1</v>
      </c>
      <c r="K158" s="12"/>
    </row>
    <row r="159" s="2" customFormat="1" customHeight="1" spans="1:11">
      <c r="A159" s="10">
        <v>157</v>
      </c>
      <c r="B159" s="11" t="s">
        <v>381</v>
      </c>
      <c r="C159" s="11" t="s">
        <v>382</v>
      </c>
      <c r="D159" s="11" t="s">
        <v>383</v>
      </c>
      <c r="E159" s="13">
        <v>84.4</v>
      </c>
      <c r="F159" s="14">
        <f t="shared" si="6"/>
        <v>42.2</v>
      </c>
      <c r="G159" s="15">
        <v>78</v>
      </c>
      <c r="H159" s="15">
        <f t="shared" si="7"/>
        <v>39</v>
      </c>
      <c r="I159" s="22">
        <f t="shared" si="8"/>
        <v>81.2</v>
      </c>
      <c r="J159" s="19">
        <v>2</v>
      </c>
      <c r="K159" s="12"/>
    </row>
    <row r="160" s="2" customFormat="1" customHeight="1" spans="1:11">
      <c r="A160" s="10">
        <v>158</v>
      </c>
      <c r="B160" s="11" t="s">
        <v>381</v>
      </c>
      <c r="C160" s="11" t="s">
        <v>384</v>
      </c>
      <c r="D160" s="11" t="s">
        <v>385</v>
      </c>
      <c r="E160" s="13">
        <v>80.2</v>
      </c>
      <c r="F160" s="14">
        <f t="shared" si="6"/>
        <v>40.1</v>
      </c>
      <c r="G160" s="15">
        <v>76.33</v>
      </c>
      <c r="H160" s="15">
        <f t="shared" si="7"/>
        <v>38.165</v>
      </c>
      <c r="I160" s="22">
        <f t="shared" si="8"/>
        <v>78.265</v>
      </c>
      <c r="J160" s="19">
        <v>3</v>
      </c>
      <c r="K160" s="12"/>
    </row>
    <row r="161" s="2" customFormat="1" customHeight="1" spans="1:11">
      <c r="A161" s="10">
        <v>159</v>
      </c>
      <c r="B161" s="11" t="s">
        <v>381</v>
      </c>
      <c r="C161" s="11" t="s">
        <v>388</v>
      </c>
      <c r="D161" s="11" t="s">
        <v>389</v>
      </c>
      <c r="E161" s="13">
        <v>76.1</v>
      </c>
      <c r="F161" s="14">
        <f t="shared" si="6"/>
        <v>38.05</v>
      </c>
      <c r="G161" s="15">
        <v>73</v>
      </c>
      <c r="H161" s="15">
        <f t="shared" si="7"/>
        <v>36.5</v>
      </c>
      <c r="I161" s="22">
        <f t="shared" si="8"/>
        <v>74.55</v>
      </c>
      <c r="J161" s="12">
        <v>4</v>
      </c>
      <c r="K161" s="12"/>
    </row>
    <row r="162" s="2" customFormat="1" customHeight="1" spans="1:11">
      <c r="A162" s="10">
        <v>160</v>
      </c>
      <c r="B162" s="16" t="s">
        <v>381</v>
      </c>
      <c r="C162" s="16" t="s">
        <v>392</v>
      </c>
      <c r="D162" s="16" t="s">
        <v>393</v>
      </c>
      <c r="E162" s="18">
        <v>73.7</v>
      </c>
      <c r="F162" s="14">
        <f t="shared" si="6"/>
        <v>36.85</v>
      </c>
      <c r="G162" s="15">
        <v>71.33</v>
      </c>
      <c r="H162" s="15">
        <f t="shared" si="7"/>
        <v>35.665</v>
      </c>
      <c r="I162" s="22">
        <f t="shared" si="8"/>
        <v>72.515</v>
      </c>
      <c r="J162" s="12">
        <v>5</v>
      </c>
      <c r="K162" s="12"/>
    </row>
    <row r="163" s="2" customFormat="1" customHeight="1" spans="1:11">
      <c r="A163" s="10">
        <v>161</v>
      </c>
      <c r="B163" s="16" t="s">
        <v>381</v>
      </c>
      <c r="C163" s="16" t="s">
        <v>390</v>
      </c>
      <c r="D163" s="16" t="s">
        <v>391</v>
      </c>
      <c r="E163" s="18">
        <v>73.8</v>
      </c>
      <c r="F163" s="14">
        <f t="shared" si="6"/>
        <v>36.9</v>
      </c>
      <c r="G163" s="15">
        <v>70.67</v>
      </c>
      <c r="H163" s="15">
        <f t="shared" si="7"/>
        <v>35.335</v>
      </c>
      <c r="I163" s="22">
        <f t="shared" si="8"/>
        <v>72.235</v>
      </c>
      <c r="J163" s="12">
        <v>6</v>
      </c>
      <c r="K163" s="12"/>
    </row>
    <row r="164" s="2" customFormat="1" customHeight="1" spans="1:11">
      <c r="A164" s="10">
        <v>162</v>
      </c>
      <c r="B164" s="11" t="s">
        <v>394</v>
      </c>
      <c r="C164" s="11" t="s">
        <v>395</v>
      </c>
      <c r="D164" s="11" t="s">
        <v>396</v>
      </c>
      <c r="E164" s="13">
        <v>83.7</v>
      </c>
      <c r="F164" s="14">
        <f t="shared" si="6"/>
        <v>41.85</v>
      </c>
      <c r="G164" s="15">
        <v>83</v>
      </c>
      <c r="H164" s="15">
        <f t="shared" si="7"/>
        <v>41.5</v>
      </c>
      <c r="I164" s="22">
        <f t="shared" si="8"/>
        <v>83.35</v>
      </c>
      <c r="J164" s="12">
        <v>1</v>
      </c>
      <c r="K164" s="12"/>
    </row>
    <row r="165" s="2" customFormat="1" customHeight="1" spans="1:11">
      <c r="A165" s="10">
        <v>163</v>
      </c>
      <c r="B165" s="11" t="s">
        <v>394</v>
      </c>
      <c r="C165" s="11" t="s">
        <v>401</v>
      </c>
      <c r="D165" s="11" t="s">
        <v>402</v>
      </c>
      <c r="E165" s="13">
        <v>76.6</v>
      </c>
      <c r="F165" s="14">
        <f t="shared" si="6"/>
        <v>38.3</v>
      </c>
      <c r="G165" s="15">
        <v>78</v>
      </c>
      <c r="H165" s="15">
        <f t="shared" si="7"/>
        <v>39</v>
      </c>
      <c r="I165" s="22">
        <f t="shared" si="8"/>
        <v>77.3</v>
      </c>
      <c r="J165" s="12">
        <v>2</v>
      </c>
      <c r="K165" s="12"/>
    </row>
    <row r="166" s="2" customFormat="1" customHeight="1" spans="1:11">
      <c r="A166" s="10">
        <v>164</v>
      </c>
      <c r="B166" s="16" t="s">
        <v>394</v>
      </c>
      <c r="C166" s="16" t="s">
        <v>405</v>
      </c>
      <c r="D166" s="16" t="s">
        <v>406</v>
      </c>
      <c r="E166" s="18">
        <v>72.8</v>
      </c>
      <c r="F166" s="14">
        <f t="shared" si="6"/>
        <v>36.4</v>
      </c>
      <c r="G166" s="15">
        <v>76.33</v>
      </c>
      <c r="H166" s="15">
        <f t="shared" si="7"/>
        <v>38.165</v>
      </c>
      <c r="I166" s="22">
        <f t="shared" si="8"/>
        <v>74.565</v>
      </c>
      <c r="J166" s="12">
        <v>3</v>
      </c>
      <c r="K166" s="12"/>
    </row>
    <row r="167" s="2" customFormat="1" customHeight="1" spans="1:11">
      <c r="A167" s="10">
        <v>165</v>
      </c>
      <c r="B167" s="11" t="s">
        <v>394</v>
      </c>
      <c r="C167" s="11" t="s">
        <v>403</v>
      </c>
      <c r="D167" s="11" t="s">
        <v>404</v>
      </c>
      <c r="E167" s="13">
        <v>74.9</v>
      </c>
      <c r="F167" s="14">
        <f t="shared" si="6"/>
        <v>37.45</v>
      </c>
      <c r="G167" s="15">
        <v>72</v>
      </c>
      <c r="H167" s="15">
        <f t="shared" si="7"/>
        <v>36</v>
      </c>
      <c r="I167" s="22">
        <f t="shared" si="8"/>
        <v>73.45</v>
      </c>
      <c r="J167" s="12">
        <v>4</v>
      </c>
      <c r="K167" s="12"/>
    </row>
    <row r="168" s="2" customFormat="1" customHeight="1" spans="1:11">
      <c r="A168" s="10">
        <v>166</v>
      </c>
      <c r="B168" s="11" t="s">
        <v>394</v>
      </c>
      <c r="C168" s="11" t="s">
        <v>397</v>
      </c>
      <c r="D168" s="11" t="s">
        <v>398</v>
      </c>
      <c r="E168" s="13">
        <v>79.1</v>
      </c>
      <c r="F168" s="14">
        <f t="shared" si="6"/>
        <v>39.55</v>
      </c>
      <c r="G168" s="15"/>
      <c r="H168" s="15">
        <f t="shared" si="7"/>
        <v>0</v>
      </c>
      <c r="I168" s="22">
        <f t="shared" si="8"/>
        <v>39.55</v>
      </c>
      <c r="J168" s="12"/>
      <c r="K168" s="12" t="s">
        <v>434</v>
      </c>
    </row>
    <row r="169" s="2" customFormat="1" customHeight="1" spans="1:11">
      <c r="A169" s="10">
        <v>167</v>
      </c>
      <c r="B169" s="11" t="s">
        <v>394</v>
      </c>
      <c r="C169" s="11" t="s">
        <v>399</v>
      </c>
      <c r="D169" s="11" t="s">
        <v>400</v>
      </c>
      <c r="E169" s="13">
        <v>78.8</v>
      </c>
      <c r="F169" s="14">
        <f t="shared" si="6"/>
        <v>39.4</v>
      </c>
      <c r="G169" s="15"/>
      <c r="H169" s="15">
        <f t="shared" si="7"/>
        <v>0</v>
      </c>
      <c r="I169" s="22">
        <f t="shared" si="8"/>
        <v>39.4</v>
      </c>
      <c r="J169" s="12"/>
      <c r="K169" s="12" t="s">
        <v>434</v>
      </c>
    </row>
    <row r="170" s="2" customFormat="1" customHeight="1" spans="1:11">
      <c r="A170" s="10">
        <v>168</v>
      </c>
      <c r="B170" s="11" t="s">
        <v>407</v>
      </c>
      <c r="C170" s="11" t="s">
        <v>414</v>
      </c>
      <c r="D170" s="11" t="s">
        <v>415</v>
      </c>
      <c r="E170" s="13">
        <v>79.7</v>
      </c>
      <c r="F170" s="14">
        <f t="shared" si="6"/>
        <v>39.85</v>
      </c>
      <c r="G170" s="15">
        <v>85.33</v>
      </c>
      <c r="H170" s="15">
        <f t="shared" si="7"/>
        <v>42.665</v>
      </c>
      <c r="I170" s="22">
        <f t="shared" si="8"/>
        <v>82.515</v>
      </c>
      <c r="J170" s="12">
        <v>1</v>
      </c>
      <c r="K170" s="12"/>
    </row>
    <row r="171" s="2" customFormat="1" customHeight="1" spans="1:11">
      <c r="A171" s="10">
        <v>169</v>
      </c>
      <c r="B171" s="11" t="s">
        <v>407</v>
      </c>
      <c r="C171" s="11" t="s">
        <v>410</v>
      </c>
      <c r="D171" s="11" t="s">
        <v>411</v>
      </c>
      <c r="E171" s="13">
        <v>81.8</v>
      </c>
      <c r="F171" s="14">
        <f t="shared" si="6"/>
        <v>40.9</v>
      </c>
      <c r="G171" s="15">
        <v>79.67</v>
      </c>
      <c r="H171" s="15">
        <f t="shared" si="7"/>
        <v>39.835</v>
      </c>
      <c r="I171" s="22">
        <f t="shared" si="8"/>
        <v>80.735</v>
      </c>
      <c r="J171" s="12">
        <v>2</v>
      </c>
      <c r="K171" s="12"/>
    </row>
    <row r="172" s="2" customFormat="1" customHeight="1" spans="1:11">
      <c r="A172" s="10">
        <v>170</v>
      </c>
      <c r="B172" s="11" t="s">
        <v>407</v>
      </c>
      <c r="C172" s="11" t="s">
        <v>416</v>
      </c>
      <c r="D172" s="11" t="s">
        <v>417</v>
      </c>
      <c r="E172" s="13">
        <v>79.5</v>
      </c>
      <c r="F172" s="14">
        <f t="shared" si="6"/>
        <v>39.75</v>
      </c>
      <c r="G172" s="15">
        <v>81.67</v>
      </c>
      <c r="H172" s="15">
        <f t="shared" si="7"/>
        <v>40.835</v>
      </c>
      <c r="I172" s="22">
        <f t="shared" si="8"/>
        <v>80.585</v>
      </c>
      <c r="J172" s="12">
        <v>3</v>
      </c>
      <c r="K172" s="12"/>
    </row>
    <row r="173" s="2" customFormat="1" customHeight="1" spans="1:11">
      <c r="A173" s="10">
        <v>171</v>
      </c>
      <c r="B173" s="16" t="s">
        <v>407</v>
      </c>
      <c r="C173" s="16" t="s">
        <v>420</v>
      </c>
      <c r="D173" s="16" t="s">
        <v>421</v>
      </c>
      <c r="E173" s="18">
        <v>79.1</v>
      </c>
      <c r="F173" s="14">
        <f t="shared" si="6"/>
        <v>39.55</v>
      </c>
      <c r="G173" s="15">
        <v>81</v>
      </c>
      <c r="H173" s="15">
        <f t="shared" si="7"/>
        <v>40.5</v>
      </c>
      <c r="I173" s="22">
        <f t="shared" si="8"/>
        <v>80.05</v>
      </c>
      <c r="J173" s="12">
        <v>4</v>
      </c>
      <c r="K173" s="12"/>
    </row>
    <row r="174" s="2" customFormat="1" customHeight="1" spans="1:11">
      <c r="A174" s="10">
        <v>172</v>
      </c>
      <c r="B174" s="16" t="s">
        <v>407</v>
      </c>
      <c r="C174" s="16" t="s">
        <v>422</v>
      </c>
      <c r="D174" s="16" t="s">
        <v>423</v>
      </c>
      <c r="E174" s="18">
        <v>78.5</v>
      </c>
      <c r="F174" s="14">
        <f t="shared" si="6"/>
        <v>39.25</v>
      </c>
      <c r="G174" s="15">
        <v>78.67</v>
      </c>
      <c r="H174" s="15">
        <f t="shared" si="7"/>
        <v>39.335</v>
      </c>
      <c r="I174" s="22">
        <f t="shared" si="8"/>
        <v>78.585</v>
      </c>
      <c r="J174" s="12">
        <v>5</v>
      </c>
      <c r="K174" s="12"/>
    </row>
    <row r="175" s="2" customFormat="1" customHeight="1" spans="1:11">
      <c r="A175" s="10">
        <v>173</v>
      </c>
      <c r="B175" s="11" t="s">
        <v>407</v>
      </c>
      <c r="C175" s="11" t="s">
        <v>412</v>
      </c>
      <c r="D175" s="11" t="s">
        <v>413</v>
      </c>
      <c r="E175" s="13">
        <v>80.6</v>
      </c>
      <c r="F175" s="14">
        <f t="shared" si="6"/>
        <v>40.3</v>
      </c>
      <c r="G175" s="15">
        <v>76.33</v>
      </c>
      <c r="H175" s="15">
        <f t="shared" si="7"/>
        <v>38.165</v>
      </c>
      <c r="I175" s="22">
        <f t="shared" si="8"/>
        <v>78.465</v>
      </c>
      <c r="J175" s="12">
        <v>6</v>
      </c>
      <c r="K175" s="12"/>
    </row>
    <row r="176" s="2" customFormat="1" customHeight="1" spans="1:11">
      <c r="A176" s="10">
        <v>174</v>
      </c>
      <c r="B176" s="11" t="s">
        <v>407</v>
      </c>
      <c r="C176" s="11" t="s">
        <v>408</v>
      </c>
      <c r="D176" s="11" t="s">
        <v>409</v>
      </c>
      <c r="E176" s="13">
        <v>82.5</v>
      </c>
      <c r="F176" s="14">
        <f t="shared" si="6"/>
        <v>41.25</v>
      </c>
      <c r="G176" s="15">
        <v>73</v>
      </c>
      <c r="H176" s="15">
        <f t="shared" si="7"/>
        <v>36.5</v>
      </c>
      <c r="I176" s="22">
        <f t="shared" si="8"/>
        <v>77.75</v>
      </c>
      <c r="J176" s="12">
        <v>7</v>
      </c>
      <c r="K176" s="12"/>
    </row>
    <row r="177" s="2" customFormat="1" customHeight="1" spans="1:11">
      <c r="A177" s="10">
        <v>175</v>
      </c>
      <c r="B177" s="11" t="s">
        <v>407</v>
      </c>
      <c r="C177" s="11" t="s">
        <v>418</v>
      </c>
      <c r="D177" s="11" t="s">
        <v>419</v>
      </c>
      <c r="E177" s="13">
        <v>79.3</v>
      </c>
      <c r="F177" s="14">
        <f t="shared" si="6"/>
        <v>39.65</v>
      </c>
      <c r="G177" s="15">
        <v>75.33</v>
      </c>
      <c r="H177" s="15">
        <f t="shared" si="7"/>
        <v>37.665</v>
      </c>
      <c r="I177" s="22">
        <f t="shared" si="8"/>
        <v>77.315</v>
      </c>
      <c r="J177" s="12">
        <v>8</v>
      </c>
      <c r="K177" s="12"/>
    </row>
    <row r="178" s="2" customFormat="1" customHeight="1" spans="1:11">
      <c r="A178" s="10">
        <v>176</v>
      </c>
      <c r="B178" s="16" t="s">
        <v>407</v>
      </c>
      <c r="C178" s="16" t="s">
        <v>424</v>
      </c>
      <c r="D178" s="16" t="s">
        <v>425</v>
      </c>
      <c r="E178" s="18">
        <v>77.8</v>
      </c>
      <c r="F178" s="14">
        <f t="shared" si="6"/>
        <v>38.9</v>
      </c>
      <c r="G178" s="15">
        <v>76.67</v>
      </c>
      <c r="H178" s="15">
        <f t="shared" si="7"/>
        <v>38.335</v>
      </c>
      <c r="I178" s="22">
        <f t="shared" si="8"/>
        <v>77.235</v>
      </c>
      <c r="J178" s="12">
        <v>9</v>
      </c>
      <c r="K178" s="12"/>
    </row>
    <row r="179" s="2" customFormat="1" customHeight="1" spans="1:11">
      <c r="A179" s="10">
        <v>177</v>
      </c>
      <c r="B179" s="16" t="s">
        <v>407</v>
      </c>
      <c r="C179" s="16" t="s">
        <v>426</v>
      </c>
      <c r="D179" s="16" t="s">
        <v>427</v>
      </c>
      <c r="E179" s="18">
        <v>77.3</v>
      </c>
      <c r="F179" s="14">
        <f t="shared" si="6"/>
        <v>38.65</v>
      </c>
      <c r="G179" s="15"/>
      <c r="H179" s="15">
        <f t="shared" si="7"/>
        <v>0</v>
      </c>
      <c r="I179" s="22">
        <f t="shared" si="8"/>
        <v>38.65</v>
      </c>
      <c r="J179" s="12"/>
      <c r="K179" s="12" t="s">
        <v>434</v>
      </c>
    </row>
  </sheetData>
  <sheetProtection password="E897" sheet="1" selectLockedCells="1" selectUnlockedCells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综合成绩 (排名)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2021-12-22T06:37:00Z</cp:lastPrinted>
  <dcterms:modified xsi:type="dcterms:W3CDTF">2022-01-17T02:58:13Z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E29BDFC11F07453E916CABC3BDA20B30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false</vt:bool>
  </property>
</Properties>
</file>