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体检名单 (2)" sheetId="1" r:id="rId1"/>
  </sheets>
  <definedNames>
    <definedName name="_xlnm._FilterDatabase" localSheetId="0" hidden="1">'进入体检名单 (2)'!$A$2:$K$76</definedName>
    <definedName name="_xlnm.Print_Titles" localSheetId="0">'进入体检名单 (2)'!$1:$2</definedName>
  </definedNames>
  <calcPr calcId="144525"/>
</workbook>
</file>

<file path=xl/sharedStrings.xml><?xml version="1.0" encoding="utf-8"?>
<sst xmlns="http://schemas.openxmlformats.org/spreadsheetml/2006/main" count="308" uniqueCount="183">
  <si>
    <t>白沙黎族自治县2021年中小学校备案制教师招聘入围体检人员名单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</si>
  <si>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</si>
  <si>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</si>
  <si>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</si>
  <si>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</si>
  <si>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</si>
  <si>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</si>
  <si>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</si>
  <si>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</si>
  <si>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</si>
  <si>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</si>
  <si>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</si>
  <si>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0201-初中语文教师(白沙县教育局)</t>
  </si>
  <si>
    <t>202112181525</t>
  </si>
  <si>
    <t>刘秀娟</t>
  </si>
  <si>
    <t>入围体检</t>
  </si>
  <si>
    <t>0304-高中语文教师(白沙县教育局)</t>
  </si>
  <si>
    <t>202112185420</t>
  </si>
  <si>
    <t>冯小玉</t>
  </si>
  <si>
    <t>202112185415</t>
  </si>
  <si>
    <t>符冠蝶</t>
  </si>
  <si>
    <t>0101-小学语文教师(白沙县教育局)</t>
  </si>
  <si>
    <t>202112180824</t>
  </si>
  <si>
    <t>梁恩雪</t>
  </si>
  <si>
    <t>202112180707</t>
  </si>
  <si>
    <t>刘妤茜</t>
  </si>
  <si>
    <t>202112180529</t>
  </si>
  <si>
    <t>刘家伟</t>
  </si>
  <si>
    <t>202112180117</t>
  </si>
  <si>
    <t>唐梅欣</t>
  </si>
  <si>
    <t>202112180206</t>
  </si>
  <si>
    <t>王惠琳</t>
  </si>
  <si>
    <t>202112180530</t>
  </si>
  <si>
    <t>符海玲</t>
  </si>
  <si>
    <t>202112180817</t>
  </si>
  <si>
    <t>马倩雯</t>
  </si>
  <si>
    <t>202112180615</t>
  </si>
  <si>
    <t>孙春花</t>
  </si>
  <si>
    <t>202112180211</t>
  </si>
  <si>
    <t>陈秀佳</t>
  </si>
  <si>
    <t>202112181208</t>
  </si>
  <si>
    <t>羊芳</t>
  </si>
  <si>
    <t>202112180718</t>
  </si>
  <si>
    <t>董婷</t>
  </si>
  <si>
    <t>202112181224</t>
  </si>
  <si>
    <t>韩艳虹</t>
  </si>
  <si>
    <t>202112181306</t>
  </si>
  <si>
    <t>刘海霞</t>
  </si>
  <si>
    <t>0203-初中英语教师(白沙县教育局)</t>
  </si>
  <si>
    <t>202112182226</t>
  </si>
  <si>
    <t>符传超</t>
  </si>
  <si>
    <t>0103-小学英语教师(白沙县教育局)</t>
  </si>
  <si>
    <t>202112181626</t>
  </si>
  <si>
    <t>陈秋如</t>
  </si>
  <si>
    <t>0302-高中英语教师(白沙县教育局)</t>
  </si>
  <si>
    <t>202112185628</t>
  </si>
  <si>
    <t>张国香</t>
  </si>
  <si>
    <t>202112185706</t>
  </si>
  <si>
    <t>王小文</t>
  </si>
  <si>
    <t>202112185622</t>
  </si>
  <si>
    <t>何娇</t>
  </si>
  <si>
    <t>202112185609</t>
  </si>
  <si>
    <t>张嘉芮</t>
  </si>
  <si>
    <t>0301-高中数学教师(白沙县教育局)</t>
  </si>
  <si>
    <t>202112185526</t>
  </si>
  <si>
    <t>钟世毅</t>
  </si>
  <si>
    <t>202112185528</t>
  </si>
  <si>
    <t>王含文</t>
  </si>
  <si>
    <t>0202-初中数学教师(白沙县教育局)</t>
  </si>
  <si>
    <t>202112185023</t>
  </si>
  <si>
    <t>蔡奕军</t>
  </si>
  <si>
    <t>202112185129</t>
  </si>
  <si>
    <t>马小瑞</t>
  </si>
  <si>
    <t>202112185011</t>
  </si>
  <si>
    <t>杜传国</t>
  </si>
  <si>
    <t>202112185102</t>
  </si>
  <si>
    <t>文宏</t>
  </si>
  <si>
    <t>202112185016</t>
  </si>
  <si>
    <t>吴培君</t>
  </si>
  <si>
    <t>202112185120</t>
  </si>
  <si>
    <t>苏霞</t>
  </si>
  <si>
    <t>202112185013</t>
  </si>
  <si>
    <t>陈秋榄</t>
  </si>
  <si>
    <t>0102-小学数学教师(白沙县教育局)</t>
  </si>
  <si>
    <t>202112183417</t>
  </si>
  <si>
    <t>王庆飞</t>
  </si>
  <si>
    <t>202112183817</t>
  </si>
  <si>
    <t>李秀波</t>
  </si>
  <si>
    <t>202112184230</t>
  </si>
  <si>
    <t>林琳</t>
  </si>
  <si>
    <t>202112184329</t>
  </si>
  <si>
    <t>潘冬蓉</t>
  </si>
  <si>
    <t>202112184009</t>
  </si>
  <si>
    <t>符政纲</t>
  </si>
  <si>
    <t>202112183627</t>
  </si>
  <si>
    <t>许小娟</t>
  </si>
  <si>
    <t>202112184313</t>
  </si>
  <si>
    <t>徐萍</t>
  </si>
  <si>
    <t>202112183527</t>
  </si>
  <si>
    <t>薛乾妃</t>
  </si>
  <si>
    <t>202112184103</t>
  </si>
  <si>
    <t>何川喻</t>
  </si>
  <si>
    <t>202112183722</t>
  </si>
  <si>
    <t>符婷</t>
  </si>
  <si>
    <t>202112183414</t>
  </si>
  <si>
    <t>李丹</t>
  </si>
  <si>
    <t>202112184401</t>
  </si>
  <si>
    <t>邱明煌</t>
  </si>
  <si>
    <t>202112184219</t>
  </si>
  <si>
    <t>钟静玉</t>
  </si>
  <si>
    <t>0207-初中物理教师(白沙县教育局)</t>
  </si>
  <si>
    <t>202112182705</t>
  </si>
  <si>
    <t>吴丽美</t>
  </si>
  <si>
    <t>0305-高中生物教师(白沙县教育局)</t>
  </si>
  <si>
    <t>202112185911</t>
  </si>
  <si>
    <t>麦小菊</t>
  </si>
  <si>
    <t>0306-高中体育教师(白沙县教育局)</t>
  </si>
  <si>
    <t>202112185723</t>
  </si>
  <si>
    <t>张志中</t>
  </si>
  <si>
    <t>0104-小学体育教师(白沙县教育局)</t>
  </si>
  <si>
    <t>202112184604</t>
  </si>
  <si>
    <t>林鸿</t>
  </si>
  <si>
    <t>202112184427</t>
  </si>
  <si>
    <t>黄光学</t>
  </si>
  <si>
    <t>202112184421</t>
  </si>
  <si>
    <t>王瑞宽</t>
  </si>
  <si>
    <t>202112184630</t>
  </si>
  <si>
    <t>王兴超</t>
  </si>
  <si>
    <t>202112184514</t>
  </si>
  <si>
    <t>陈显松</t>
  </si>
  <si>
    <t>0206-初中美术教师(白沙县教育局)</t>
  </si>
  <si>
    <t>202112182613</t>
  </si>
  <si>
    <t>刘雪娟</t>
  </si>
  <si>
    <t>0210-初中信息技术教师(白沙县教育局)</t>
  </si>
  <si>
    <t>202112184911</t>
  </si>
  <si>
    <t>黎天合</t>
  </si>
  <si>
    <t>0209-初中音乐教师(白沙县教育局)</t>
  </si>
  <si>
    <t>202112182125</t>
  </si>
  <si>
    <t>黄富</t>
  </si>
  <si>
    <t>202112182124</t>
  </si>
  <si>
    <t>韦明</t>
  </si>
  <si>
    <t>202112182129</t>
  </si>
  <si>
    <t>易津</t>
  </si>
  <si>
    <t>202112182117</t>
  </si>
  <si>
    <t>吴尚书</t>
  </si>
  <si>
    <t>0105-小学美术教师(白沙县教育局)</t>
  </si>
  <si>
    <t>202112184716</t>
  </si>
  <si>
    <t>符良静</t>
  </si>
  <si>
    <t>202112184712</t>
  </si>
  <si>
    <t>胡免</t>
  </si>
  <si>
    <t>0106-小学音乐教师(白沙县教育局)</t>
  </si>
  <si>
    <t>202112184804</t>
  </si>
  <si>
    <t>符冬筠</t>
  </si>
  <si>
    <t>202112184823</t>
  </si>
  <si>
    <t>黄丽巧</t>
  </si>
  <si>
    <t>202112184818</t>
  </si>
  <si>
    <t>陈林</t>
  </si>
  <si>
    <t>202112184810</t>
  </si>
  <si>
    <t>周云青</t>
  </si>
  <si>
    <t>0204-初中历史教师(白沙县教育局)</t>
  </si>
  <si>
    <t>202112185311</t>
  </si>
  <si>
    <t>赵日拓</t>
  </si>
  <si>
    <t>202112185409</t>
  </si>
  <si>
    <t>夏奎</t>
  </si>
  <si>
    <t>0208-初中地理教师(白沙县教育局)</t>
  </si>
  <si>
    <t>202112183025</t>
  </si>
  <si>
    <t>杨虎林</t>
  </si>
  <si>
    <t>202112182920</t>
  </si>
  <si>
    <t>郑丕华</t>
  </si>
  <si>
    <t>0303-高中政治教师(白沙县教育局)</t>
  </si>
  <si>
    <t>202112185516</t>
  </si>
  <si>
    <t>孙学好</t>
  </si>
  <si>
    <t>202112185506</t>
  </si>
  <si>
    <t>章玲</t>
  </si>
  <si>
    <t>0205-初中政治教师(白沙县教育局)</t>
  </si>
  <si>
    <t>202112182511</t>
  </si>
  <si>
    <t>刘显花</t>
  </si>
  <si>
    <t>202112182320</t>
  </si>
  <si>
    <t>杨炳汉</t>
  </si>
  <si>
    <t>202112182501</t>
  </si>
  <si>
    <t>赖秋云</t>
  </si>
  <si>
    <t>202112182520</t>
  </si>
  <si>
    <t>吴家妃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</si>
</sst>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;[Red]0.00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176" fontId="0" fillId="0" borderId="0" xfId="0" applyNumberForma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176" fontId="5" fillId="0" borderId="0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A1" sqref="A1:K1"/>
    </sheetView>
  </sheetViews>
  <sheetFormatPr defaultColWidth="9" defaultRowHeight="36" customHeight="1"/>
  <cols>
    <col min="1" max="1" width="7.125" customWidth="1"/>
    <col min="2" max="2" width="25.875" style="4" customWidth="1"/>
    <col min="3" max="3" width="18.375" customWidth="1"/>
    <col min="4" max="4" width="11.875" customWidth="1"/>
    <col min="5" max="5" width="12.875" customWidth="1"/>
    <col min="6" max="9" width="12.875" style="5" customWidth="1"/>
    <col min="10" max="10" width="9.375" customWidth="1"/>
    <col min="11" max="11" width="10.875" customWidth="1"/>
  </cols>
  <sheetData>
    <row r="1" ht="55" customHeight="1" spans="1:11">
      <c r="A1" s="6" t="s">
        <v>0</v>
      </c>
      <c r="B1" s="7"/>
      <c r="C1" s="7"/>
      <c r="D1" s="7"/>
      <c r="E1" s="7"/>
      <c r="F1" s="8"/>
      <c r="G1" s="8"/>
      <c r="H1" s="8"/>
      <c r="I1" s="8"/>
      <c r="J1" s="7"/>
      <c r="K1" s="7"/>
    </row>
    <row r="2" s="1" customFormat="1" ht="41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9" t="s">
        <v>10</v>
      </c>
      <c r="K2" s="9" t="s">
        <v>11</v>
      </c>
    </row>
    <row r="3" s="2" customFormat="1" customHeight="1" spans="1:11">
      <c r="A3" s="11">
        <v>1</v>
      </c>
      <c r="B3" s="12" t="s">
        <v>12</v>
      </c>
      <c r="C3" s="13" t="s">
        <v>13</v>
      </c>
      <c r="D3" s="13" t="s">
        <v>14</v>
      </c>
      <c r="E3" s="14">
        <v>73.5</v>
      </c>
      <c r="F3" s="15">
        <f t="shared" ref="F3:F66" si="0">E3*0.5</f>
        <v>36.75</v>
      </c>
      <c r="G3" s="16">
        <v>72.33</v>
      </c>
      <c r="H3" s="16">
        <f t="shared" ref="H3:H66" si="1">G3*0.5</f>
        <v>36.165</v>
      </c>
      <c r="I3" s="16">
        <f t="shared" ref="I3:I66" si="2">F3+H3</f>
        <v>72.915</v>
      </c>
      <c r="J3" s="12">
        <v>1</v>
      </c>
      <c r="K3" s="12" t="s">
        <v>15</v>
      </c>
    </row>
    <row r="4" s="2" customFormat="1" customHeight="1" spans="1:11">
      <c r="A4" s="11">
        <v>2</v>
      </c>
      <c r="B4" s="12" t="s">
        <v>16</v>
      </c>
      <c r="C4" s="13" t="s">
        <v>17</v>
      </c>
      <c r="D4" s="13" t="s">
        <v>18</v>
      </c>
      <c r="E4" s="14">
        <v>77.5</v>
      </c>
      <c r="F4" s="15">
        <f t="shared" si="0"/>
        <v>38.75</v>
      </c>
      <c r="G4" s="16">
        <v>75.67</v>
      </c>
      <c r="H4" s="16">
        <f t="shared" si="1"/>
        <v>37.835</v>
      </c>
      <c r="I4" s="16">
        <f t="shared" si="2"/>
        <v>76.585</v>
      </c>
      <c r="J4" s="12">
        <v>1</v>
      </c>
      <c r="K4" s="12" t="s">
        <v>15</v>
      </c>
    </row>
    <row r="5" s="2" customFormat="1" customHeight="1" spans="1:11">
      <c r="A5" s="11">
        <v>3</v>
      </c>
      <c r="B5" s="12" t="s">
        <v>16</v>
      </c>
      <c r="C5" s="13" t="s">
        <v>19</v>
      </c>
      <c r="D5" s="13" t="s">
        <v>20</v>
      </c>
      <c r="E5" s="14">
        <v>69.1</v>
      </c>
      <c r="F5" s="15">
        <f t="shared" si="0"/>
        <v>34.55</v>
      </c>
      <c r="G5" s="16">
        <v>77</v>
      </c>
      <c r="H5" s="16">
        <f t="shared" si="1"/>
        <v>38.5</v>
      </c>
      <c r="I5" s="16">
        <f t="shared" si="2"/>
        <v>73.05</v>
      </c>
      <c r="J5" s="12">
        <v>2</v>
      </c>
      <c r="K5" s="12" t="s">
        <v>15</v>
      </c>
    </row>
    <row r="6" s="2" customFormat="1" customHeight="1" spans="1:11">
      <c r="A6" s="11">
        <v>4</v>
      </c>
      <c r="B6" s="12" t="s">
        <v>21</v>
      </c>
      <c r="C6" s="13" t="s">
        <v>22</v>
      </c>
      <c r="D6" s="13" t="s">
        <v>23</v>
      </c>
      <c r="E6" s="14">
        <v>75.6</v>
      </c>
      <c r="F6" s="15">
        <f t="shared" si="0"/>
        <v>37.8</v>
      </c>
      <c r="G6" s="16">
        <v>74.67</v>
      </c>
      <c r="H6" s="16">
        <f t="shared" si="1"/>
        <v>37.335</v>
      </c>
      <c r="I6" s="16">
        <f t="shared" si="2"/>
        <v>75.135</v>
      </c>
      <c r="J6" s="12">
        <v>1</v>
      </c>
      <c r="K6" s="12" t="s">
        <v>15</v>
      </c>
    </row>
    <row r="7" s="2" customFormat="1" customHeight="1" spans="1:11">
      <c r="A7" s="11">
        <v>5</v>
      </c>
      <c r="B7" s="12" t="s">
        <v>21</v>
      </c>
      <c r="C7" s="13" t="s">
        <v>24</v>
      </c>
      <c r="D7" s="13" t="s">
        <v>25</v>
      </c>
      <c r="E7" s="14">
        <v>75.8</v>
      </c>
      <c r="F7" s="15">
        <f t="shared" si="0"/>
        <v>37.9</v>
      </c>
      <c r="G7" s="16">
        <v>74.33</v>
      </c>
      <c r="H7" s="16">
        <f t="shared" si="1"/>
        <v>37.165</v>
      </c>
      <c r="I7" s="16">
        <f t="shared" si="2"/>
        <v>75.065</v>
      </c>
      <c r="J7" s="12">
        <v>2</v>
      </c>
      <c r="K7" s="12" t="s">
        <v>15</v>
      </c>
    </row>
    <row r="8" s="2" customFormat="1" customHeight="1" spans="1:11">
      <c r="A8" s="11">
        <v>6</v>
      </c>
      <c r="B8" s="12" t="s">
        <v>21</v>
      </c>
      <c r="C8" s="13" t="s">
        <v>26</v>
      </c>
      <c r="D8" s="13" t="s">
        <v>27</v>
      </c>
      <c r="E8" s="14">
        <v>67.9</v>
      </c>
      <c r="F8" s="15">
        <f t="shared" si="0"/>
        <v>33.95</v>
      </c>
      <c r="G8" s="16">
        <v>80</v>
      </c>
      <c r="H8" s="16">
        <f t="shared" si="1"/>
        <v>40</v>
      </c>
      <c r="I8" s="16">
        <f t="shared" si="2"/>
        <v>73.95</v>
      </c>
      <c r="J8" s="12">
        <v>3</v>
      </c>
      <c r="K8" s="12" t="s">
        <v>15</v>
      </c>
    </row>
    <row r="9" s="2" customFormat="1" customHeight="1" spans="1:11">
      <c r="A9" s="11">
        <v>7</v>
      </c>
      <c r="B9" s="12" t="s">
        <v>21</v>
      </c>
      <c r="C9" s="13" t="s">
        <v>28</v>
      </c>
      <c r="D9" s="13" t="s">
        <v>29</v>
      </c>
      <c r="E9" s="14">
        <v>69.3</v>
      </c>
      <c r="F9" s="15">
        <f t="shared" si="0"/>
        <v>34.65</v>
      </c>
      <c r="G9" s="16">
        <v>77.33</v>
      </c>
      <c r="H9" s="16">
        <f t="shared" si="1"/>
        <v>38.665</v>
      </c>
      <c r="I9" s="16">
        <f t="shared" si="2"/>
        <v>73.315</v>
      </c>
      <c r="J9" s="12">
        <v>4</v>
      </c>
      <c r="K9" s="12" t="s">
        <v>15</v>
      </c>
    </row>
    <row r="10" s="2" customFormat="1" customHeight="1" spans="1:11">
      <c r="A10" s="11">
        <v>8</v>
      </c>
      <c r="B10" s="12" t="s">
        <v>21</v>
      </c>
      <c r="C10" s="13" t="s">
        <v>30</v>
      </c>
      <c r="D10" s="13" t="s">
        <v>31</v>
      </c>
      <c r="E10" s="14">
        <v>67.7</v>
      </c>
      <c r="F10" s="15">
        <f t="shared" si="0"/>
        <v>33.85</v>
      </c>
      <c r="G10" s="16">
        <v>78.33</v>
      </c>
      <c r="H10" s="16">
        <f t="shared" si="1"/>
        <v>39.165</v>
      </c>
      <c r="I10" s="16">
        <f t="shared" si="2"/>
        <v>73.015</v>
      </c>
      <c r="J10" s="12">
        <v>5</v>
      </c>
      <c r="K10" s="12" t="s">
        <v>15</v>
      </c>
    </row>
    <row r="11" s="2" customFormat="1" customHeight="1" spans="1:11">
      <c r="A11" s="11">
        <v>9</v>
      </c>
      <c r="B11" s="12" t="s">
        <v>21</v>
      </c>
      <c r="C11" s="13" t="s">
        <v>32</v>
      </c>
      <c r="D11" s="13" t="s">
        <v>33</v>
      </c>
      <c r="E11" s="14">
        <v>67.9</v>
      </c>
      <c r="F11" s="15">
        <f t="shared" si="0"/>
        <v>33.95</v>
      </c>
      <c r="G11" s="16">
        <v>76.67</v>
      </c>
      <c r="H11" s="16">
        <f t="shared" si="1"/>
        <v>38.335</v>
      </c>
      <c r="I11" s="16">
        <f t="shared" si="2"/>
        <v>72.285</v>
      </c>
      <c r="J11" s="12">
        <v>6</v>
      </c>
      <c r="K11" s="12" t="s">
        <v>15</v>
      </c>
    </row>
    <row r="12" s="2" customFormat="1" customHeight="1" spans="1:11">
      <c r="A12" s="11">
        <v>10</v>
      </c>
      <c r="B12" s="12" t="s">
        <v>21</v>
      </c>
      <c r="C12" s="13" t="s">
        <v>34</v>
      </c>
      <c r="D12" s="13" t="s">
        <v>35</v>
      </c>
      <c r="E12" s="14">
        <v>68.7</v>
      </c>
      <c r="F12" s="15">
        <f t="shared" si="0"/>
        <v>34.35</v>
      </c>
      <c r="G12" s="16">
        <v>75.67</v>
      </c>
      <c r="H12" s="16">
        <f t="shared" si="1"/>
        <v>37.835</v>
      </c>
      <c r="I12" s="16">
        <f t="shared" si="2"/>
        <v>72.185</v>
      </c>
      <c r="J12" s="12">
        <v>7</v>
      </c>
      <c r="K12" s="12" t="s">
        <v>15</v>
      </c>
    </row>
    <row r="13" s="2" customFormat="1" customHeight="1" spans="1:11">
      <c r="A13" s="11">
        <v>11</v>
      </c>
      <c r="B13" s="12" t="s">
        <v>21</v>
      </c>
      <c r="C13" s="13" t="s">
        <v>36</v>
      </c>
      <c r="D13" s="13" t="s">
        <v>37</v>
      </c>
      <c r="E13" s="14">
        <v>66.3</v>
      </c>
      <c r="F13" s="15">
        <f t="shared" si="0"/>
        <v>33.15</v>
      </c>
      <c r="G13" s="16">
        <v>78</v>
      </c>
      <c r="H13" s="16">
        <f t="shared" si="1"/>
        <v>39</v>
      </c>
      <c r="I13" s="16">
        <f t="shared" si="2"/>
        <v>72.15</v>
      </c>
      <c r="J13" s="12">
        <v>8</v>
      </c>
      <c r="K13" s="12" t="s">
        <v>15</v>
      </c>
    </row>
    <row r="14" s="2" customFormat="1" customHeight="1" spans="1:11">
      <c r="A14" s="11">
        <v>12</v>
      </c>
      <c r="B14" s="12" t="s">
        <v>21</v>
      </c>
      <c r="C14" s="13" t="s">
        <v>38</v>
      </c>
      <c r="D14" s="13" t="s">
        <v>39</v>
      </c>
      <c r="E14" s="14">
        <v>74.6</v>
      </c>
      <c r="F14" s="15">
        <f t="shared" si="0"/>
        <v>37.3</v>
      </c>
      <c r="G14" s="16">
        <v>69.67</v>
      </c>
      <c r="H14" s="16">
        <f t="shared" si="1"/>
        <v>34.835</v>
      </c>
      <c r="I14" s="16">
        <f t="shared" si="2"/>
        <v>72.135</v>
      </c>
      <c r="J14" s="12">
        <v>9</v>
      </c>
      <c r="K14" s="12" t="s">
        <v>15</v>
      </c>
    </row>
    <row r="15" s="2" customFormat="1" customHeight="1" spans="1:11">
      <c r="A15" s="11">
        <v>13</v>
      </c>
      <c r="B15" s="12" t="s">
        <v>21</v>
      </c>
      <c r="C15" s="13" t="s">
        <v>40</v>
      </c>
      <c r="D15" s="13" t="s">
        <v>41</v>
      </c>
      <c r="E15" s="14">
        <v>66.4</v>
      </c>
      <c r="F15" s="15">
        <f t="shared" si="0"/>
        <v>33.2</v>
      </c>
      <c r="G15" s="16">
        <v>77.67</v>
      </c>
      <c r="H15" s="16">
        <f t="shared" si="1"/>
        <v>38.835</v>
      </c>
      <c r="I15" s="16">
        <f t="shared" si="2"/>
        <v>72.035</v>
      </c>
      <c r="J15" s="12">
        <v>10</v>
      </c>
      <c r="K15" s="12" t="s">
        <v>15</v>
      </c>
    </row>
    <row r="16" s="2" customFormat="1" customHeight="1" spans="1:11">
      <c r="A16" s="11">
        <v>14</v>
      </c>
      <c r="B16" s="12" t="s">
        <v>21</v>
      </c>
      <c r="C16" s="13" t="s">
        <v>42</v>
      </c>
      <c r="D16" s="13" t="s">
        <v>43</v>
      </c>
      <c r="E16" s="14">
        <v>67.4</v>
      </c>
      <c r="F16" s="15">
        <f t="shared" si="0"/>
        <v>33.7</v>
      </c>
      <c r="G16" s="16">
        <v>76.33</v>
      </c>
      <c r="H16" s="16">
        <f t="shared" si="1"/>
        <v>38.165</v>
      </c>
      <c r="I16" s="16">
        <f t="shared" si="2"/>
        <v>71.865</v>
      </c>
      <c r="J16" s="12">
        <v>11</v>
      </c>
      <c r="K16" s="12" t="s">
        <v>15</v>
      </c>
    </row>
    <row r="17" s="2" customFormat="1" customHeight="1" spans="1:11">
      <c r="A17" s="11">
        <v>15</v>
      </c>
      <c r="B17" s="12" t="s">
        <v>21</v>
      </c>
      <c r="C17" s="13" t="s">
        <v>44</v>
      </c>
      <c r="D17" s="13" t="s">
        <v>45</v>
      </c>
      <c r="E17" s="14">
        <v>66.9</v>
      </c>
      <c r="F17" s="15">
        <f t="shared" si="0"/>
        <v>33.45</v>
      </c>
      <c r="G17" s="16">
        <v>76.33</v>
      </c>
      <c r="H17" s="16">
        <f t="shared" si="1"/>
        <v>38.165</v>
      </c>
      <c r="I17" s="16">
        <f t="shared" si="2"/>
        <v>71.615</v>
      </c>
      <c r="J17" s="12">
        <v>12</v>
      </c>
      <c r="K17" s="12" t="s">
        <v>15</v>
      </c>
    </row>
    <row r="18" s="2" customFormat="1" customHeight="1" spans="1:11">
      <c r="A18" s="11">
        <v>16</v>
      </c>
      <c r="B18" s="12" t="s">
        <v>21</v>
      </c>
      <c r="C18" s="13" t="s">
        <v>46</v>
      </c>
      <c r="D18" s="13" t="s">
        <v>47</v>
      </c>
      <c r="E18" s="14">
        <v>69.7</v>
      </c>
      <c r="F18" s="15">
        <f t="shared" si="0"/>
        <v>34.85</v>
      </c>
      <c r="G18" s="16">
        <v>72.67</v>
      </c>
      <c r="H18" s="16">
        <f t="shared" si="1"/>
        <v>36.335</v>
      </c>
      <c r="I18" s="16">
        <f t="shared" si="2"/>
        <v>71.185</v>
      </c>
      <c r="J18" s="12">
        <v>13</v>
      </c>
      <c r="K18" s="12" t="s">
        <v>15</v>
      </c>
    </row>
    <row r="19" s="2" customFormat="1" customHeight="1" spans="1:11">
      <c r="A19" s="11">
        <v>17</v>
      </c>
      <c r="B19" s="12" t="s">
        <v>48</v>
      </c>
      <c r="C19" s="12" t="s">
        <v>49</v>
      </c>
      <c r="D19" s="12" t="s">
        <v>50</v>
      </c>
      <c r="E19" s="14">
        <v>71.2</v>
      </c>
      <c r="F19" s="15">
        <f t="shared" si="0"/>
        <v>35.6</v>
      </c>
      <c r="G19" s="16">
        <v>83.33</v>
      </c>
      <c r="H19" s="16">
        <f t="shared" si="1"/>
        <v>41.665</v>
      </c>
      <c r="I19" s="16">
        <f t="shared" si="2"/>
        <v>77.265</v>
      </c>
      <c r="J19" s="12">
        <v>1</v>
      </c>
      <c r="K19" s="12" t="s">
        <v>15</v>
      </c>
    </row>
    <row r="20" s="2" customFormat="1" customHeight="1" spans="1:11">
      <c r="A20" s="11">
        <v>18</v>
      </c>
      <c r="B20" s="12" t="s">
        <v>51</v>
      </c>
      <c r="C20" s="12" t="s">
        <v>52</v>
      </c>
      <c r="D20" s="12" t="s">
        <v>53</v>
      </c>
      <c r="E20" s="14">
        <v>71.4</v>
      </c>
      <c r="F20" s="15">
        <f t="shared" si="0"/>
        <v>35.7</v>
      </c>
      <c r="G20" s="16">
        <v>69.33</v>
      </c>
      <c r="H20" s="16">
        <f t="shared" si="1"/>
        <v>34.665</v>
      </c>
      <c r="I20" s="16">
        <f t="shared" si="2"/>
        <v>70.365</v>
      </c>
      <c r="J20" s="12">
        <v>1</v>
      </c>
      <c r="K20" s="12" t="s">
        <v>15</v>
      </c>
    </row>
    <row r="21" s="2" customFormat="1" customHeight="1" spans="1:11">
      <c r="A21" s="11">
        <v>19</v>
      </c>
      <c r="B21" s="12" t="s">
        <v>54</v>
      </c>
      <c r="C21" s="12" t="s">
        <v>55</v>
      </c>
      <c r="D21" s="12" t="s">
        <v>56</v>
      </c>
      <c r="E21" s="14">
        <v>70.4</v>
      </c>
      <c r="F21" s="15">
        <f t="shared" si="0"/>
        <v>35.2</v>
      </c>
      <c r="G21" s="16">
        <v>66.67</v>
      </c>
      <c r="H21" s="16">
        <f t="shared" si="1"/>
        <v>33.335</v>
      </c>
      <c r="I21" s="16">
        <f t="shared" si="2"/>
        <v>68.535</v>
      </c>
      <c r="J21" s="12">
        <v>1</v>
      </c>
      <c r="K21" s="12" t="s">
        <v>15</v>
      </c>
    </row>
    <row r="22" s="2" customFormat="1" customHeight="1" spans="1:11">
      <c r="A22" s="11">
        <v>20</v>
      </c>
      <c r="B22" s="12" t="s">
        <v>54</v>
      </c>
      <c r="C22" s="12" t="s">
        <v>57</v>
      </c>
      <c r="D22" s="12" t="s">
        <v>58</v>
      </c>
      <c r="E22" s="14">
        <v>65.5</v>
      </c>
      <c r="F22" s="15">
        <f t="shared" si="0"/>
        <v>32.75</v>
      </c>
      <c r="G22" s="16">
        <v>68.33</v>
      </c>
      <c r="H22" s="16">
        <f t="shared" si="1"/>
        <v>34.165</v>
      </c>
      <c r="I22" s="16">
        <f t="shared" si="2"/>
        <v>66.915</v>
      </c>
      <c r="J22" s="12">
        <v>2</v>
      </c>
      <c r="K22" s="12" t="s">
        <v>15</v>
      </c>
    </row>
    <row r="23" s="2" customFormat="1" customHeight="1" spans="1:11">
      <c r="A23" s="11">
        <v>21</v>
      </c>
      <c r="B23" s="12" t="s">
        <v>54</v>
      </c>
      <c r="C23" s="12" t="s">
        <v>59</v>
      </c>
      <c r="D23" s="12" t="s">
        <v>60</v>
      </c>
      <c r="E23" s="14">
        <v>70.3</v>
      </c>
      <c r="F23" s="15">
        <f t="shared" si="0"/>
        <v>35.15</v>
      </c>
      <c r="G23" s="16">
        <v>61.33</v>
      </c>
      <c r="H23" s="16">
        <f t="shared" si="1"/>
        <v>30.665</v>
      </c>
      <c r="I23" s="16">
        <f t="shared" si="2"/>
        <v>65.815</v>
      </c>
      <c r="J23" s="12">
        <v>3</v>
      </c>
      <c r="K23" s="12" t="s">
        <v>15</v>
      </c>
    </row>
    <row r="24" s="2" customFormat="1" customHeight="1" spans="1:11">
      <c r="A24" s="11">
        <v>22</v>
      </c>
      <c r="B24" s="12" t="s">
        <v>54</v>
      </c>
      <c r="C24" s="12" t="s">
        <v>61</v>
      </c>
      <c r="D24" s="12" t="s">
        <v>62</v>
      </c>
      <c r="E24" s="14">
        <v>69.5</v>
      </c>
      <c r="F24" s="15">
        <f t="shared" si="0"/>
        <v>34.75</v>
      </c>
      <c r="G24" s="16">
        <v>61.33</v>
      </c>
      <c r="H24" s="16">
        <f t="shared" si="1"/>
        <v>30.665</v>
      </c>
      <c r="I24" s="16">
        <f t="shared" si="2"/>
        <v>65.415</v>
      </c>
      <c r="J24" s="12">
        <v>4</v>
      </c>
      <c r="K24" s="12" t="s">
        <v>15</v>
      </c>
    </row>
    <row r="25" s="2" customFormat="1" customHeight="1" spans="1:11">
      <c r="A25" s="11">
        <v>23</v>
      </c>
      <c r="B25" s="12" t="s">
        <v>63</v>
      </c>
      <c r="C25" s="12" t="s">
        <v>64</v>
      </c>
      <c r="D25" s="12" t="s">
        <v>65</v>
      </c>
      <c r="E25" s="14">
        <v>56.8</v>
      </c>
      <c r="F25" s="15">
        <f t="shared" si="0"/>
        <v>28.4</v>
      </c>
      <c r="G25" s="16">
        <v>82.67</v>
      </c>
      <c r="H25" s="16">
        <f t="shared" si="1"/>
        <v>41.335</v>
      </c>
      <c r="I25" s="16">
        <f t="shared" si="2"/>
        <v>69.735</v>
      </c>
      <c r="J25" s="12">
        <v>1</v>
      </c>
      <c r="K25" s="12" t="s">
        <v>15</v>
      </c>
    </row>
    <row r="26" s="2" customFormat="1" customHeight="1" spans="1:11">
      <c r="A26" s="11">
        <v>24</v>
      </c>
      <c r="B26" s="12" t="s">
        <v>63</v>
      </c>
      <c r="C26" s="12" t="s">
        <v>66</v>
      </c>
      <c r="D26" s="12" t="s">
        <v>67</v>
      </c>
      <c r="E26" s="14">
        <v>59.2</v>
      </c>
      <c r="F26" s="15">
        <f t="shared" si="0"/>
        <v>29.6</v>
      </c>
      <c r="G26" s="16">
        <v>70.33</v>
      </c>
      <c r="H26" s="16">
        <f t="shared" si="1"/>
        <v>35.165</v>
      </c>
      <c r="I26" s="16">
        <f t="shared" si="2"/>
        <v>64.765</v>
      </c>
      <c r="J26" s="12">
        <v>2</v>
      </c>
      <c r="K26" s="12" t="s">
        <v>15</v>
      </c>
    </row>
    <row r="27" s="2" customFormat="1" customHeight="1" spans="1:11">
      <c r="A27" s="11">
        <v>25</v>
      </c>
      <c r="B27" s="12" t="s">
        <v>68</v>
      </c>
      <c r="C27" s="12" t="s">
        <v>69</v>
      </c>
      <c r="D27" s="12" t="s">
        <v>70</v>
      </c>
      <c r="E27" s="14">
        <v>70.3</v>
      </c>
      <c r="F27" s="15">
        <f t="shared" si="0"/>
        <v>35.15</v>
      </c>
      <c r="G27" s="16">
        <v>78.33</v>
      </c>
      <c r="H27" s="16">
        <f t="shared" si="1"/>
        <v>39.165</v>
      </c>
      <c r="I27" s="16">
        <f t="shared" si="2"/>
        <v>74.315</v>
      </c>
      <c r="J27" s="12">
        <v>1</v>
      </c>
      <c r="K27" s="12" t="s">
        <v>15</v>
      </c>
    </row>
    <row r="28" s="2" customFormat="1" customHeight="1" spans="1:11">
      <c r="A28" s="11">
        <v>26</v>
      </c>
      <c r="B28" s="12" t="s">
        <v>68</v>
      </c>
      <c r="C28" s="12" t="s">
        <v>71</v>
      </c>
      <c r="D28" s="12" t="s">
        <v>72</v>
      </c>
      <c r="E28" s="14">
        <v>68.4</v>
      </c>
      <c r="F28" s="15">
        <f t="shared" si="0"/>
        <v>34.2</v>
      </c>
      <c r="G28" s="16">
        <v>77.33</v>
      </c>
      <c r="H28" s="16">
        <f t="shared" si="1"/>
        <v>38.665</v>
      </c>
      <c r="I28" s="16">
        <f t="shared" si="2"/>
        <v>72.865</v>
      </c>
      <c r="J28" s="12">
        <v>2</v>
      </c>
      <c r="K28" s="12" t="s">
        <v>15</v>
      </c>
    </row>
    <row r="29" s="2" customFormat="1" customHeight="1" spans="1:11">
      <c r="A29" s="11">
        <v>27</v>
      </c>
      <c r="B29" s="12" t="s">
        <v>68</v>
      </c>
      <c r="C29" s="12" t="s">
        <v>73</v>
      </c>
      <c r="D29" s="12" t="s">
        <v>74</v>
      </c>
      <c r="E29" s="14">
        <v>66.5</v>
      </c>
      <c r="F29" s="15">
        <f t="shared" si="0"/>
        <v>33.25</v>
      </c>
      <c r="G29" s="16">
        <v>73.67</v>
      </c>
      <c r="H29" s="16">
        <f t="shared" si="1"/>
        <v>36.835</v>
      </c>
      <c r="I29" s="16">
        <f t="shared" si="2"/>
        <v>70.085</v>
      </c>
      <c r="J29" s="12">
        <v>3</v>
      </c>
      <c r="K29" s="12" t="s">
        <v>15</v>
      </c>
    </row>
    <row r="30" s="2" customFormat="1" customHeight="1" spans="1:11">
      <c r="A30" s="11">
        <v>28</v>
      </c>
      <c r="B30" s="12" t="s">
        <v>68</v>
      </c>
      <c r="C30" s="12" t="s">
        <v>75</v>
      </c>
      <c r="D30" s="12" t="s">
        <v>76</v>
      </c>
      <c r="E30" s="14">
        <v>60.9</v>
      </c>
      <c r="F30" s="15">
        <f t="shared" si="0"/>
        <v>30.45</v>
      </c>
      <c r="G30" s="16">
        <v>75.33</v>
      </c>
      <c r="H30" s="16">
        <f t="shared" si="1"/>
        <v>37.665</v>
      </c>
      <c r="I30" s="16">
        <f t="shared" si="2"/>
        <v>68.115</v>
      </c>
      <c r="J30" s="12">
        <v>4</v>
      </c>
      <c r="K30" s="12" t="s">
        <v>15</v>
      </c>
    </row>
    <row r="31" s="2" customFormat="1" customHeight="1" spans="1:11">
      <c r="A31" s="11">
        <v>29</v>
      </c>
      <c r="B31" s="12" t="s">
        <v>68</v>
      </c>
      <c r="C31" s="12" t="s">
        <v>77</v>
      </c>
      <c r="D31" s="12" t="s">
        <v>78</v>
      </c>
      <c r="E31" s="14">
        <v>57.7</v>
      </c>
      <c r="F31" s="15">
        <f t="shared" si="0"/>
        <v>28.85</v>
      </c>
      <c r="G31" s="16">
        <v>76</v>
      </c>
      <c r="H31" s="16">
        <f t="shared" si="1"/>
        <v>38</v>
      </c>
      <c r="I31" s="16">
        <f t="shared" si="2"/>
        <v>66.85</v>
      </c>
      <c r="J31" s="12">
        <v>5</v>
      </c>
      <c r="K31" s="12" t="s">
        <v>15</v>
      </c>
    </row>
    <row r="32" s="2" customFormat="1" customHeight="1" spans="1:11">
      <c r="A32" s="11">
        <v>30</v>
      </c>
      <c r="B32" s="12" t="s">
        <v>68</v>
      </c>
      <c r="C32" s="12" t="s">
        <v>79</v>
      </c>
      <c r="D32" s="12" t="s">
        <v>80</v>
      </c>
      <c r="E32" s="14">
        <v>58.1</v>
      </c>
      <c r="F32" s="15">
        <f t="shared" si="0"/>
        <v>29.05</v>
      </c>
      <c r="G32" s="16">
        <v>70.67</v>
      </c>
      <c r="H32" s="16">
        <f t="shared" si="1"/>
        <v>35.335</v>
      </c>
      <c r="I32" s="16">
        <f t="shared" si="2"/>
        <v>64.385</v>
      </c>
      <c r="J32" s="12">
        <v>6</v>
      </c>
      <c r="K32" s="12" t="s">
        <v>15</v>
      </c>
    </row>
    <row r="33" s="2" customFormat="1" customHeight="1" spans="1:11">
      <c r="A33" s="11">
        <v>31</v>
      </c>
      <c r="B33" s="12" t="s">
        <v>68</v>
      </c>
      <c r="C33" s="12" t="s">
        <v>81</v>
      </c>
      <c r="D33" s="12" t="s">
        <v>82</v>
      </c>
      <c r="E33" s="14">
        <v>60.4</v>
      </c>
      <c r="F33" s="15">
        <f t="shared" si="0"/>
        <v>30.2</v>
      </c>
      <c r="G33" s="16">
        <v>66</v>
      </c>
      <c r="H33" s="16">
        <f t="shared" si="1"/>
        <v>33</v>
      </c>
      <c r="I33" s="16">
        <f t="shared" si="2"/>
        <v>63.2</v>
      </c>
      <c r="J33" s="12">
        <v>7</v>
      </c>
      <c r="K33" s="12" t="s">
        <v>15</v>
      </c>
    </row>
    <row r="34" s="2" customFormat="1" customHeight="1" spans="1:11">
      <c r="A34" s="11">
        <v>32</v>
      </c>
      <c r="B34" s="12" t="s">
        <v>83</v>
      </c>
      <c r="C34" s="12" t="s">
        <v>84</v>
      </c>
      <c r="D34" s="12" t="s">
        <v>85</v>
      </c>
      <c r="E34" s="14">
        <v>80.9</v>
      </c>
      <c r="F34" s="15">
        <f t="shared" si="0"/>
        <v>40.45</v>
      </c>
      <c r="G34" s="16">
        <v>77</v>
      </c>
      <c r="H34" s="16">
        <f t="shared" si="1"/>
        <v>38.5</v>
      </c>
      <c r="I34" s="16">
        <f t="shared" si="2"/>
        <v>78.95</v>
      </c>
      <c r="J34" s="12">
        <v>1</v>
      </c>
      <c r="K34" s="12" t="s">
        <v>15</v>
      </c>
    </row>
    <row r="35" s="2" customFormat="1" customHeight="1" spans="1:11">
      <c r="A35" s="11">
        <v>33</v>
      </c>
      <c r="B35" s="12" t="s">
        <v>83</v>
      </c>
      <c r="C35" s="12" t="s">
        <v>86</v>
      </c>
      <c r="D35" s="12" t="s">
        <v>87</v>
      </c>
      <c r="E35" s="14">
        <v>73</v>
      </c>
      <c r="F35" s="15">
        <f t="shared" si="0"/>
        <v>36.5</v>
      </c>
      <c r="G35" s="16">
        <v>77.33</v>
      </c>
      <c r="H35" s="16">
        <f t="shared" si="1"/>
        <v>38.665</v>
      </c>
      <c r="I35" s="16">
        <f t="shared" si="2"/>
        <v>75.165</v>
      </c>
      <c r="J35" s="12">
        <v>2</v>
      </c>
      <c r="K35" s="12" t="s">
        <v>15</v>
      </c>
    </row>
    <row r="36" s="2" customFormat="1" customHeight="1" spans="1:11">
      <c r="A36" s="11">
        <v>34</v>
      </c>
      <c r="B36" s="12" t="s">
        <v>83</v>
      </c>
      <c r="C36" s="12" t="s">
        <v>88</v>
      </c>
      <c r="D36" s="12" t="s">
        <v>89</v>
      </c>
      <c r="E36" s="14">
        <v>71.6</v>
      </c>
      <c r="F36" s="15">
        <f t="shared" si="0"/>
        <v>35.8</v>
      </c>
      <c r="G36" s="16">
        <v>78.67</v>
      </c>
      <c r="H36" s="16">
        <f t="shared" si="1"/>
        <v>39.335</v>
      </c>
      <c r="I36" s="16">
        <f t="shared" si="2"/>
        <v>75.135</v>
      </c>
      <c r="J36" s="12">
        <v>3</v>
      </c>
      <c r="K36" s="12" t="s">
        <v>15</v>
      </c>
    </row>
    <row r="37" s="2" customFormat="1" customHeight="1" spans="1:11">
      <c r="A37" s="11">
        <v>35</v>
      </c>
      <c r="B37" s="12" t="s">
        <v>83</v>
      </c>
      <c r="C37" s="12" t="s">
        <v>90</v>
      </c>
      <c r="D37" s="12" t="s">
        <v>91</v>
      </c>
      <c r="E37" s="14">
        <v>70.7</v>
      </c>
      <c r="F37" s="15">
        <f t="shared" si="0"/>
        <v>35.35</v>
      </c>
      <c r="G37" s="16">
        <v>79</v>
      </c>
      <c r="H37" s="16">
        <f t="shared" si="1"/>
        <v>39.5</v>
      </c>
      <c r="I37" s="16">
        <f t="shared" si="2"/>
        <v>74.85</v>
      </c>
      <c r="J37" s="12">
        <v>4</v>
      </c>
      <c r="K37" s="12" t="s">
        <v>15</v>
      </c>
    </row>
    <row r="38" s="2" customFormat="1" customHeight="1" spans="1:11">
      <c r="A38" s="11">
        <v>36</v>
      </c>
      <c r="B38" s="12" t="s">
        <v>83</v>
      </c>
      <c r="C38" s="12" t="s">
        <v>92</v>
      </c>
      <c r="D38" s="12" t="s">
        <v>93</v>
      </c>
      <c r="E38" s="14">
        <v>67.1</v>
      </c>
      <c r="F38" s="15">
        <f t="shared" si="0"/>
        <v>33.55</v>
      </c>
      <c r="G38" s="16">
        <v>82</v>
      </c>
      <c r="H38" s="16">
        <f t="shared" si="1"/>
        <v>41</v>
      </c>
      <c r="I38" s="16">
        <f t="shared" si="2"/>
        <v>74.55</v>
      </c>
      <c r="J38" s="12">
        <v>5</v>
      </c>
      <c r="K38" s="12" t="s">
        <v>15</v>
      </c>
    </row>
    <row r="39" s="2" customFormat="1" customHeight="1" spans="1:11">
      <c r="A39" s="11">
        <v>37</v>
      </c>
      <c r="B39" s="12" t="s">
        <v>83</v>
      </c>
      <c r="C39" s="12" t="s">
        <v>94</v>
      </c>
      <c r="D39" s="12" t="s">
        <v>95</v>
      </c>
      <c r="E39" s="14">
        <v>73</v>
      </c>
      <c r="F39" s="15">
        <f t="shared" si="0"/>
        <v>36.5</v>
      </c>
      <c r="G39" s="16">
        <v>76</v>
      </c>
      <c r="H39" s="16">
        <f t="shared" si="1"/>
        <v>38</v>
      </c>
      <c r="I39" s="16">
        <f t="shared" si="2"/>
        <v>74.5</v>
      </c>
      <c r="J39" s="12">
        <v>6</v>
      </c>
      <c r="K39" s="12" t="s">
        <v>15</v>
      </c>
    </row>
    <row r="40" s="2" customFormat="1" customHeight="1" spans="1:11">
      <c r="A40" s="11">
        <v>38</v>
      </c>
      <c r="B40" s="12" t="s">
        <v>83</v>
      </c>
      <c r="C40" s="12" t="s">
        <v>96</v>
      </c>
      <c r="D40" s="12" t="s">
        <v>97</v>
      </c>
      <c r="E40" s="14">
        <v>72.7</v>
      </c>
      <c r="F40" s="15">
        <f t="shared" si="0"/>
        <v>36.35</v>
      </c>
      <c r="G40" s="16">
        <v>76</v>
      </c>
      <c r="H40" s="16">
        <f t="shared" si="1"/>
        <v>38</v>
      </c>
      <c r="I40" s="16">
        <f t="shared" si="2"/>
        <v>74.35</v>
      </c>
      <c r="J40" s="12">
        <v>7</v>
      </c>
      <c r="K40" s="12" t="s">
        <v>15</v>
      </c>
    </row>
    <row r="41" s="2" customFormat="1" customHeight="1" spans="1:11">
      <c r="A41" s="11">
        <v>39</v>
      </c>
      <c r="B41" s="12" t="s">
        <v>83</v>
      </c>
      <c r="C41" s="12" t="s">
        <v>98</v>
      </c>
      <c r="D41" s="12" t="s">
        <v>99</v>
      </c>
      <c r="E41" s="14">
        <v>75.2</v>
      </c>
      <c r="F41" s="15">
        <f t="shared" si="0"/>
        <v>37.6</v>
      </c>
      <c r="G41" s="16">
        <v>70</v>
      </c>
      <c r="H41" s="16">
        <f t="shared" si="1"/>
        <v>35</v>
      </c>
      <c r="I41" s="16">
        <f t="shared" si="2"/>
        <v>72.6</v>
      </c>
      <c r="J41" s="12">
        <v>8</v>
      </c>
      <c r="K41" s="12" t="s">
        <v>15</v>
      </c>
    </row>
    <row r="42" s="2" customFormat="1" customHeight="1" spans="1:11">
      <c r="A42" s="11">
        <v>40</v>
      </c>
      <c r="B42" s="12" t="s">
        <v>83</v>
      </c>
      <c r="C42" s="12" t="s">
        <v>100</v>
      </c>
      <c r="D42" s="12" t="s">
        <v>101</v>
      </c>
      <c r="E42" s="14">
        <v>68.2</v>
      </c>
      <c r="F42" s="15">
        <f t="shared" si="0"/>
        <v>34.1</v>
      </c>
      <c r="G42" s="16">
        <v>77</v>
      </c>
      <c r="H42" s="16">
        <f t="shared" si="1"/>
        <v>38.5</v>
      </c>
      <c r="I42" s="16">
        <f t="shared" si="2"/>
        <v>72.6</v>
      </c>
      <c r="J42" s="12">
        <v>8</v>
      </c>
      <c r="K42" s="12" t="s">
        <v>15</v>
      </c>
    </row>
    <row r="43" s="2" customFormat="1" customHeight="1" spans="1:11">
      <c r="A43" s="11">
        <v>41</v>
      </c>
      <c r="B43" s="12" t="s">
        <v>83</v>
      </c>
      <c r="C43" s="12" t="s">
        <v>102</v>
      </c>
      <c r="D43" s="12" t="s">
        <v>103</v>
      </c>
      <c r="E43" s="14">
        <v>66.7</v>
      </c>
      <c r="F43" s="15">
        <f t="shared" si="0"/>
        <v>33.35</v>
      </c>
      <c r="G43" s="16">
        <v>77.33</v>
      </c>
      <c r="H43" s="16">
        <f t="shared" si="1"/>
        <v>38.665</v>
      </c>
      <c r="I43" s="16">
        <f t="shared" si="2"/>
        <v>72.015</v>
      </c>
      <c r="J43" s="12">
        <v>10</v>
      </c>
      <c r="K43" s="12" t="s">
        <v>15</v>
      </c>
    </row>
    <row r="44" s="2" customFormat="1" customHeight="1" spans="1:11">
      <c r="A44" s="11">
        <v>42</v>
      </c>
      <c r="B44" s="12" t="s">
        <v>83</v>
      </c>
      <c r="C44" s="12" t="s">
        <v>104</v>
      </c>
      <c r="D44" s="12" t="s">
        <v>105</v>
      </c>
      <c r="E44" s="14">
        <v>70.3</v>
      </c>
      <c r="F44" s="15">
        <f t="shared" si="0"/>
        <v>35.15</v>
      </c>
      <c r="G44" s="16">
        <v>72.67</v>
      </c>
      <c r="H44" s="16">
        <f t="shared" si="1"/>
        <v>36.335</v>
      </c>
      <c r="I44" s="16">
        <f t="shared" si="2"/>
        <v>71.485</v>
      </c>
      <c r="J44" s="12">
        <v>11</v>
      </c>
      <c r="K44" s="12" t="s">
        <v>15</v>
      </c>
    </row>
    <row r="45" s="2" customFormat="1" customHeight="1" spans="1:11">
      <c r="A45" s="11">
        <v>43</v>
      </c>
      <c r="B45" s="12" t="s">
        <v>83</v>
      </c>
      <c r="C45" s="12" t="s">
        <v>106</v>
      </c>
      <c r="D45" s="12" t="s">
        <v>107</v>
      </c>
      <c r="E45" s="14">
        <v>70.9</v>
      </c>
      <c r="F45" s="15">
        <f t="shared" si="0"/>
        <v>35.45</v>
      </c>
      <c r="G45" s="16">
        <v>72</v>
      </c>
      <c r="H45" s="16">
        <f t="shared" si="1"/>
        <v>36</v>
      </c>
      <c r="I45" s="16">
        <f t="shared" si="2"/>
        <v>71.45</v>
      </c>
      <c r="J45" s="12">
        <v>12</v>
      </c>
      <c r="K45" s="12" t="s">
        <v>15</v>
      </c>
    </row>
    <row r="46" s="2" customFormat="1" customHeight="1" spans="1:11">
      <c r="A46" s="11">
        <v>44</v>
      </c>
      <c r="B46" s="12" t="s">
        <v>83</v>
      </c>
      <c r="C46" s="12" t="s">
        <v>108</v>
      </c>
      <c r="D46" s="12" t="s">
        <v>109</v>
      </c>
      <c r="E46" s="14">
        <v>69.9</v>
      </c>
      <c r="F46" s="15">
        <f t="shared" si="0"/>
        <v>34.95</v>
      </c>
      <c r="G46" s="16">
        <v>73</v>
      </c>
      <c r="H46" s="16">
        <f t="shared" si="1"/>
        <v>36.5</v>
      </c>
      <c r="I46" s="16">
        <f t="shared" si="2"/>
        <v>71.45</v>
      </c>
      <c r="J46" s="12">
        <v>12</v>
      </c>
      <c r="K46" s="12" t="s">
        <v>15</v>
      </c>
    </row>
    <row r="47" s="2" customFormat="1" customHeight="1" spans="1:11">
      <c r="A47" s="11">
        <v>45</v>
      </c>
      <c r="B47" s="12" t="s">
        <v>110</v>
      </c>
      <c r="C47" s="12" t="s">
        <v>111</v>
      </c>
      <c r="D47" s="12" t="s">
        <v>112</v>
      </c>
      <c r="E47" s="14">
        <v>78.1</v>
      </c>
      <c r="F47" s="15">
        <f t="shared" si="0"/>
        <v>39.05</v>
      </c>
      <c r="G47" s="16">
        <v>84.67</v>
      </c>
      <c r="H47" s="16">
        <f t="shared" si="1"/>
        <v>42.335</v>
      </c>
      <c r="I47" s="16">
        <f t="shared" si="2"/>
        <v>81.385</v>
      </c>
      <c r="J47" s="12">
        <v>1</v>
      </c>
      <c r="K47" s="12" t="s">
        <v>15</v>
      </c>
    </row>
    <row r="48" s="2" customFormat="1" customHeight="1" spans="1:11">
      <c r="A48" s="11">
        <v>46</v>
      </c>
      <c r="B48" s="12" t="s">
        <v>113</v>
      </c>
      <c r="C48" s="12" t="s">
        <v>114</v>
      </c>
      <c r="D48" s="12" t="s">
        <v>115</v>
      </c>
      <c r="E48" s="14">
        <v>76.4</v>
      </c>
      <c r="F48" s="15">
        <f t="shared" si="0"/>
        <v>38.2</v>
      </c>
      <c r="G48" s="16">
        <v>77</v>
      </c>
      <c r="H48" s="16">
        <f t="shared" si="1"/>
        <v>38.5</v>
      </c>
      <c r="I48" s="16">
        <f t="shared" si="2"/>
        <v>76.7</v>
      </c>
      <c r="J48" s="12">
        <v>1</v>
      </c>
      <c r="K48" s="12" t="s">
        <v>15</v>
      </c>
    </row>
    <row r="49" s="2" customFormat="1" customHeight="1" spans="1:11">
      <c r="A49" s="11">
        <v>47</v>
      </c>
      <c r="B49" s="12" t="s">
        <v>116</v>
      </c>
      <c r="C49" s="12" t="s">
        <v>117</v>
      </c>
      <c r="D49" s="12" t="s">
        <v>118</v>
      </c>
      <c r="E49" s="14">
        <v>65.9</v>
      </c>
      <c r="F49" s="15">
        <f t="shared" si="0"/>
        <v>32.95</v>
      </c>
      <c r="G49" s="16">
        <v>72</v>
      </c>
      <c r="H49" s="16">
        <f t="shared" si="1"/>
        <v>36</v>
      </c>
      <c r="I49" s="16">
        <f t="shared" si="2"/>
        <v>68.95</v>
      </c>
      <c r="J49" s="12">
        <v>1</v>
      </c>
      <c r="K49" s="12" t="s">
        <v>15</v>
      </c>
    </row>
    <row r="50" s="2" customFormat="1" customHeight="1" spans="1:11">
      <c r="A50" s="11">
        <v>48</v>
      </c>
      <c r="B50" s="12" t="s">
        <v>119</v>
      </c>
      <c r="C50" s="12" t="s">
        <v>120</v>
      </c>
      <c r="D50" s="12" t="s">
        <v>121</v>
      </c>
      <c r="E50" s="14">
        <v>66.9</v>
      </c>
      <c r="F50" s="15">
        <f t="shared" si="0"/>
        <v>33.45</v>
      </c>
      <c r="G50" s="16">
        <v>88</v>
      </c>
      <c r="H50" s="16">
        <f t="shared" si="1"/>
        <v>44</v>
      </c>
      <c r="I50" s="16">
        <f t="shared" si="2"/>
        <v>77.45</v>
      </c>
      <c r="J50" s="12">
        <v>1</v>
      </c>
      <c r="K50" s="12" t="s">
        <v>15</v>
      </c>
    </row>
    <row r="51" s="2" customFormat="1" customHeight="1" spans="1:11">
      <c r="A51" s="11">
        <v>49</v>
      </c>
      <c r="B51" s="12" t="s">
        <v>119</v>
      </c>
      <c r="C51" s="12" t="s">
        <v>122</v>
      </c>
      <c r="D51" s="12" t="s">
        <v>123</v>
      </c>
      <c r="E51" s="14">
        <v>60.5</v>
      </c>
      <c r="F51" s="15">
        <f t="shared" si="0"/>
        <v>30.25</v>
      </c>
      <c r="G51" s="16">
        <v>81.67</v>
      </c>
      <c r="H51" s="16">
        <f t="shared" si="1"/>
        <v>40.835</v>
      </c>
      <c r="I51" s="16">
        <f t="shared" si="2"/>
        <v>71.085</v>
      </c>
      <c r="J51" s="12">
        <v>2</v>
      </c>
      <c r="K51" s="12" t="s">
        <v>15</v>
      </c>
    </row>
    <row r="52" s="2" customFormat="1" customHeight="1" spans="1:11">
      <c r="A52" s="11">
        <v>50</v>
      </c>
      <c r="B52" s="12" t="s">
        <v>119</v>
      </c>
      <c r="C52" s="12" t="s">
        <v>124</v>
      </c>
      <c r="D52" s="12" t="s">
        <v>125</v>
      </c>
      <c r="E52" s="14">
        <v>60.3</v>
      </c>
      <c r="F52" s="15">
        <f t="shared" si="0"/>
        <v>30.15</v>
      </c>
      <c r="G52" s="16">
        <v>79.33</v>
      </c>
      <c r="H52" s="16">
        <f t="shared" si="1"/>
        <v>39.665</v>
      </c>
      <c r="I52" s="16">
        <f t="shared" si="2"/>
        <v>69.815</v>
      </c>
      <c r="J52" s="12">
        <v>3</v>
      </c>
      <c r="K52" s="12" t="s">
        <v>15</v>
      </c>
    </row>
    <row r="53" s="2" customFormat="1" customHeight="1" spans="1:11">
      <c r="A53" s="11">
        <v>51</v>
      </c>
      <c r="B53" s="12" t="s">
        <v>119</v>
      </c>
      <c r="C53" s="12" t="s">
        <v>126</v>
      </c>
      <c r="D53" s="12" t="s">
        <v>127</v>
      </c>
      <c r="E53" s="14">
        <v>61.2</v>
      </c>
      <c r="F53" s="15">
        <f t="shared" si="0"/>
        <v>30.6</v>
      </c>
      <c r="G53" s="16">
        <v>77.33</v>
      </c>
      <c r="H53" s="16">
        <f t="shared" si="1"/>
        <v>38.665</v>
      </c>
      <c r="I53" s="16">
        <f t="shared" si="2"/>
        <v>69.265</v>
      </c>
      <c r="J53" s="12">
        <v>4</v>
      </c>
      <c r="K53" s="12" t="s">
        <v>15</v>
      </c>
    </row>
    <row r="54" s="2" customFormat="1" customHeight="1" spans="1:11">
      <c r="A54" s="11">
        <v>52</v>
      </c>
      <c r="B54" s="12" t="s">
        <v>119</v>
      </c>
      <c r="C54" s="12" t="s">
        <v>128</v>
      </c>
      <c r="D54" s="12" t="s">
        <v>129</v>
      </c>
      <c r="E54" s="14">
        <v>61.3</v>
      </c>
      <c r="F54" s="15">
        <f t="shared" si="0"/>
        <v>30.65</v>
      </c>
      <c r="G54" s="16">
        <v>74.67</v>
      </c>
      <c r="H54" s="16">
        <f t="shared" si="1"/>
        <v>37.335</v>
      </c>
      <c r="I54" s="16">
        <f t="shared" si="2"/>
        <v>67.985</v>
      </c>
      <c r="J54" s="12">
        <v>5</v>
      </c>
      <c r="K54" s="12" t="s">
        <v>15</v>
      </c>
    </row>
    <row r="55" s="2" customFormat="1" customHeight="1" spans="1:11">
      <c r="A55" s="11">
        <v>53</v>
      </c>
      <c r="B55" s="12" t="s">
        <v>130</v>
      </c>
      <c r="C55" s="12" t="s">
        <v>131</v>
      </c>
      <c r="D55" s="12" t="s">
        <v>132</v>
      </c>
      <c r="E55" s="14">
        <v>79.5</v>
      </c>
      <c r="F55" s="15">
        <f t="shared" si="0"/>
        <v>39.75</v>
      </c>
      <c r="G55" s="16">
        <v>72.33</v>
      </c>
      <c r="H55" s="16">
        <f t="shared" si="1"/>
        <v>36.165</v>
      </c>
      <c r="I55" s="16">
        <f t="shared" si="2"/>
        <v>75.915</v>
      </c>
      <c r="J55" s="12">
        <v>1</v>
      </c>
      <c r="K55" s="12" t="s">
        <v>15</v>
      </c>
    </row>
    <row r="56" s="2" customFormat="1" customHeight="1" spans="1:11">
      <c r="A56" s="11">
        <v>54</v>
      </c>
      <c r="B56" s="12" t="s">
        <v>133</v>
      </c>
      <c r="C56" s="12" t="s">
        <v>134</v>
      </c>
      <c r="D56" s="12" t="s">
        <v>135</v>
      </c>
      <c r="E56" s="14">
        <v>65.8</v>
      </c>
      <c r="F56" s="15">
        <f t="shared" si="0"/>
        <v>32.9</v>
      </c>
      <c r="G56" s="16">
        <v>77.67</v>
      </c>
      <c r="H56" s="16">
        <f t="shared" si="1"/>
        <v>38.835</v>
      </c>
      <c r="I56" s="16">
        <f t="shared" si="2"/>
        <v>71.735</v>
      </c>
      <c r="J56" s="12">
        <v>1</v>
      </c>
      <c r="K56" s="12" t="s">
        <v>15</v>
      </c>
    </row>
    <row r="57" s="2" customFormat="1" customHeight="1" spans="1:11">
      <c r="A57" s="11">
        <v>55</v>
      </c>
      <c r="B57" s="12" t="s">
        <v>136</v>
      </c>
      <c r="C57" s="12" t="s">
        <v>137</v>
      </c>
      <c r="D57" s="12" t="s">
        <v>138</v>
      </c>
      <c r="E57" s="14">
        <v>55.9</v>
      </c>
      <c r="F57" s="15">
        <f t="shared" si="0"/>
        <v>27.95</v>
      </c>
      <c r="G57" s="16">
        <v>81.33</v>
      </c>
      <c r="H57" s="16">
        <f t="shared" si="1"/>
        <v>40.665</v>
      </c>
      <c r="I57" s="16">
        <f t="shared" si="2"/>
        <v>68.615</v>
      </c>
      <c r="J57" s="12">
        <v>1</v>
      </c>
      <c r="K57" s="12" t="s">
        <v>15</v>
      </c>
    </row>
    <row r="58" s="2" customFormat="1" customHeight="1" spans="1:11">
      <c r="A58" s="11">
        <v>56</v>
      </c>
      <c r="B58" s="12" t="s">
        <v>136</v>
      </c>
      <c r="C58" s="12" t="s">
        <v>139</v>
      </c>
      <c r="D58" s="12" t="s">
        <v>140</v>
      </c>
      <c r="E58" s="14">
        <v>53.7</v>
      </c>
      <c r="F58" s="15">
        <f t="shared" si="0"/>
        <v>26.85</v>
      </c>
      <c r="G58" s="16">
        <v>77.67</v>
      </c>
      <c r="H58" s="16">
        <f t="shared" si="1"/>
        <v>38.835</v>
      </c>
      <c r="I58" s="16">
        <f t="shared" si="2"/>
        <v>65.685</v>
      </c>
      <c r="J58" s="12">
        <v>2</v>
      </c>
      <c r="K58" s="12" t="s">
        <v>15</v>
      </c>
    </row>
    <row r="59" s="2" customFormat="1" customHeight="1" spans="1:11">
      <c r="A59" s="11">
        <v>57</v>
      </c>
      <c r="B59" s="12" t="s">
        <v>136</v>
      </c>
      <c r="C59" s="12" t="s">
        <v>141</v>
      </c>
      <c r="D59" s="12" t="s">
        <v>142</v>
      </c>
      <c r="E59" s="14">
        <v>52.2</v>
      </c>
      <c r="F59" s="15">
        <f t="shared" si="0"/>
        <v>26.1</v>
      </c>
      <c r="G59" s="16">
        <v>74.33</v>
      </c>
      <c r="H59" s="16">
        <f t="shared" si="1"/>
        <v>37.165</v>
      </c>
      <c r="I59" s="16">
        <f t="shared" si="2"/>
        <v>63.265</v>
      </c>
      <c r="J59" s="12">
        <v>3</v>
      </c>
      <c r="K59" s="12" t="s">
        <v>15</v>
      </c>
    </row>
    <row r="60" s="2" customFormat="1" customHeight="1" spans="1:11">
      <c r="A60" s="11">
        <v>58</v>
      </c>
      <c r="B60" s="12" t="s">
        <v>136</v>
      </c>
      <c r="C60" s="12" t="s">
        <v>143</v>
      </c>
      <c r="D60" s="12" t="s">
        <v>144</v>
      </c>
      <c r="E60" s="14">
        <v>51.3</v>
      </c>
      <c r="F60" s="15">
        <f t="shared" si="0"/>
        <v>25.65</v>
      </c>
      <c r="G60" s="16">
        <v>66</v>
      </c>
      <c r="H60" s="16">
        <f t="shared" si="1"/>
        <v>33</v>
      </c>
      <c r="I60" s="16">
        <f t="shared" si="2"/>
        <v>58.65</v>
      </c>
      <c r="J60" s="12">
        <v>4</v>
      </c>
      <c r="K60" s="12" t="s">
        <v>15</v>
      </c>
    </row>
    <row r="61" s="2" customFormat="1" customHeight="1" spans="1:11">
      <c r="A61" s="11">
        <v>59</v>
      </c>
      <c r="B61" s="12" t="s">
        <v>145</v>
      </c>
      <c r="C61" s="12" t="s">
        <v>146</v>
      </c>
      <c r="D61" s="12" t="s">
        <v>147</v>
      </c>
      <c r="E61" s="14">
        <v>68.7</v>
      </c>
      <c r="F61" s="15">
        <f t="shared" si="0"/>
        <v>34.35</v>
      </c>
      <c r="G61" s="16">
        <v>79</v>
      </c>
      <c r="H61" s="16">
        <f t="shared" si="1"/>
        <v>39.5</v>
      </c>
      <c r="I61" s="16">
        <f t="shared" si="2"/>
        <v>73.85</v>
      </c>
      <c r="J61" s="12">
        <v>1</v>
      </c>
      <c r="K61" s="12" t="s">
        <v>15</v>
      </c>
    </row>
    <row r="62" s="2" customFormat="1" customHeight="1" spans="1:11">
      <c r="A62" s="11">
        <v>60</v>
      </c>
      <c r="B62" s="12" t="s">
        <v>145</v>
      </c>
      <c r="C62" s="12" t="s">
        <v>148</v>
      </c>
      <c r="D62" s="12" t="s">
        <v>149</v>
      </c>
      <c r="E62" s="14">
        <v>72.6</v>
      </c>
      <c r="F62" s="15">
        <f t="shared" si="0"/>
        <v>36.3</v>
      </c>
      <c r="G62" s="16">
        <v>64</v>
      </c>
      <c r="H62" s="16">
        <f t="shared" si="1"/>
        <v>32</v>
      </c>
      <c r="I62" s="16">
        <f t="shared" si="2"/>
        <v>68.3</v>
      </c>
      <c r="J62" s="12">
        <v>2</v>
      </c>
      <c r="K62" s="12" t="s">
        <v>15</v>
      </c>
    </row>
    <row r="63" s="2" customFormat="1" customHeight="1" spans="1:11">
      <c r="A63" s="11">
        <v>61</v>
      </c>
      <c r="B63" s="12" t="s">
        <v>150</v>
      </c>
      <c r="C63" s="12" t="s">
        <v>151</v>
      </c>
      <c r="D63" s="12" t="s">
        <v>152</v>
      </c>
      <c r="E63" s="14">
        <v>57.9</v>
      </c>
      <c r="F63" s="15">
        <f t="shared" si="0"/>
        <v>28.95</v>
      </c>
      <c r="G63" s="16">
        <v>79.67</v>
      </c>
      <c r="H63" s="16">
        <f t="shared" si="1"/>
        <v>39.835</v>
      </c>
      <c r="I63" s="16">
        <f t="shared" si="2"/>
        <v>68.785</v>
      </c>
      <c r="J63" s="12">
        <v>1</v>
      </c>
      <c r="K63" s="12" t="s">
        <v>15</v>
      </c>
    </row>
    <row r="64" s="2" customFormat="1" customHeight="1" spans="1:11">
      <c r="A64" s="11">
        <v>62</v>
      </c>
      <c r="B64" s="12" t="s">
        <v>150</v>
      </c>
      <c r="C64" s="12" t="s">
        <v>153</v>
      </c>
      <c r="D64" s="12" t="s">
        <v>154</v>
      </c>
      <c r="E64" s="14">
        <v>59.9</v>
      </c>
      <c r="F64" s="15">
        <f t="shared" si="0"/>
        <v>29.95</v>
      </c>
      <c r="G64" s="16">
        <v>73</v>
      </c>
      <c r="H64" s="16">
        <f t="shared" si="1"/>
        <v>36.5</v>
      </c>
      <c r="I64" s="16">
        <f t="shared" si="2"/>
        <v>66.45</v>
      </c>
      <c r="J64" s="12">
        <v>2</v>
      </c>
      <c r="K64" s="12" t="s">
        <v>15</v>
      </c>
    </row>
    <row r="65" s="2" customFormat="1" customHeight="1" spans="1:11">
      <c r="A65" s="11">
        <v>63</v>
      </c>
      <c r="B65" s="12" t="s">
        <v>150</v>
      </c>
      <c r="C65" s="12" t="s">
        <v>155</v>
      </c>
      <c r="D65" s="12" t="s">
        <v>156</v>
      </c>
      <c r="E65" s="14">
        <v>58</v>
      </c>
      <c r="F65" s="15">
        <f t="shared" si="0"/>
        <v>29</v>
      </c>
      <c r="G65" s="16">
        <v>70.33</v>
      </c>
      <c r="H65" s="16">
        <f t="shared" si="1"/>
        <v>35.165</v>
      </c>
      <c r="I65" s="16">
        <f t="shared" si="2"/>
        <v>64.165</v>
      </c>
      <c r="J65" s="12">
        <v>3</v>
      </c>
      <c r="K65" s="12" t="s">
        <v>15</v>
      </c>
    </row>
    <row r="66" s="2" customFormat="1" customHeight="1" spans="1:11">
      <c r="A66" s="11">
        <v>64</v>
      </c>
      <c r="B66" s="12" t="s">
        <v>150</v>
      </c>
      <c r="C66" s="12" t="s">
        <v>157</v>
      </c>
      <c r="D66" s="12" t="s">
        <v>158</v>
      </c>
      <c r="E66" s="14">
        <v>61.8</v>
      </c>
      <c r="F66" s="15">
        <f t="shared" si="0"/>
        <v>30.9</v>
      </c>
      <c r="G66" s="16">
        <v>64</v>
      </c>
      <c r="H66" s="16">
        <f t="shared" si="1"/>
        <v>32</v>
      </c>
      <c r="I66" s="16">
        <f t="shared" si="2"/>
        <v>62.9</v>
      </c>
      <c r="J66" s="12">
        <v>4</v>
      </c>
      <c r="K66" s="12" t="s">
        <v>15</v>
      </c>
    </row>
    <row r="67" s="3" customFormat="1" customHeight="1" spans="1:11">
      <c r="A67" s="11">
        <v>65</v>
      </c>
      <c r="B67" s="12" t="s">
        <v>159</v>
      </c>
      <c r="C67" s="12" t="s">
        <v>160</v>
      </c>
      <c r="D67" s="12" t="s">
        <v>161</v>
      </c>
      <c r="E67" s="14">
        <v>77.1</v>
      </c>
      <c r="F67" s="15">
        <f t="shared" ref="F67:F76" si="3">E67*0.5</f>
        <v>38.55</v>
      </c>
      <c r="G67" s="16">
        <v>80</v>
      </c>
      <c r="H67" s="16">
        <f t="shared" ref="H67:H76" si="4">G67*0.5</f>
        <v>40</v>
      </c>
      <c r="I67" s="16">
        <f t="shared" ref="I67:I76" si="5">F67+H67</f>
        <v>78.55</v>
      </c>
      <c r="J67" s="12">
        <v>1</v>
      </c>
      <c r="K67" s="12" t="s">
        <v>15</v>
      </c>
    </row>
    <row r="68" s="3" customFormat="1" customHeight="1" spans="1:11">
      <c r="A68" s="11">
        <v>66</v>
      </c>
      <c r="B68" s="12" t="s">
        <v>159</v>
      </c>
      <c r="C68" s="12" t="s">
        <v>162</v>
      </c>
      <c r="D68" s="12" t="s">
        <v>163</v>
      </c>
      <c r="E68" s="14">
        <v>78.2</v>
      </c>
      <c r="F68" s="15">
        <f t="shared" si="3"/>
        <v>39.1</v>
      </c>
      <c r="G68" s="16">
        <v>78.67</v>
      </c>
      <c r="H68" s="16">
        <f t="shared" si="4"/>
        <v>39.335</v>
      </c>
      <c r="I68" s="16">
        <f t="shared" si="5"/>
        <v>78.435</v>
      </c>
      <c r="J68" s="12">
        <v>2</v>
      </c>
      <c r="K68" s="12" t="s">
        <v>15</v>
      </c>
    </row>
    <row r="69" s="3" customFormat="1" customHeight="1" spans="1:11">
      <c r="A69" s="11">
        <v>67</v>
      </c>
      <c r="B69" s="12" t="s">
        <v>164</v>
      </c>
      <c r="C69" s="12" t="s">
        <v>165</v>
      </c>
      <c r="D69" s="12" t="s">
        <v>166</v>
      </c>
      <c r="E69" s="14">
        <v>79.5</v>
      </c>
      <c r="F69" s="15">
        <f t="shared" si="3"/>
        <v>39.75</v>
      </c>
      <c r="G69" s="16">
        <v>84.33</v>
      </c>
      <c r="H69" s="16">
        <f t="shared" si="4"/>
        <v>42.165</v>
      </c>
      <c r="I69" s="16">
        <f t="shared" si="5"/>
        <v>81.915</v>
      </c>
      <c r="J69" s="12">
        <v>1</v>
      </c>
      <c r="K69" s="12" t="s">
        <v>15</v>
      </c>
    </row>
    <row r="70" s="3" customFormat="1" customHeight="1" spans="1:11">
      <c r="A70" s="11">
        <v>68</v>
      </c>
      <c r="B70" s="12" t="s">
        <v>164</v>
      </c>
      <c r="C70" s="12" t="s">
        <v>167</v>
      </c>
      <c r="D70" s="12" t="s">
        <v>168</v>
      </c>
      <c r="E70" s="14">
        <v>84.4</v>
      </c>
      <c r="F70" s="15">
        <f t="shared" si="3"/>
        <v>42.2</v>
      </c>
      <c r="G70" s="16">
        <v>78</v>
      </c>
      <c r="H70" s="16">
        <f t="shared" si="4"/>
        <v>39</v>
      </c>
      <c r="I70" s="16">
        <f t="shared" si="5"/>
        <v>81.2</v>
      </c>
      <c r="J70" s="12">
        <v>2</v>
      </c>
      <c r="K70" s="12" t="s">
        <v>15</v>
      </c>
    </row>
    <row r="71" s="3" customFormat="1" customHeight="1" spans="1:11">
      <c r="A71" s="11">
        <v>69</v>
      </c>
      <c r="B71" s="12" t="s">
        <v>169</v>
      </c>
      <c r="C71" s="12" t="s">
        <v>170</v>
      </c>
      <c r="D71" s="12" t="s">
        <v>171</v>
      </c>
      <c r="E71" s="14">
        <v>83.7</v>
      </c>
      <c r="F71" s="15">
        <f t="shared" si="3"/>
        <v>41.85</v>
      </c>
      <c r="G71" s="16">
        <v>83</v>
      </c>
      <c r="H71" s="16">
        <f t="shared" si="4"/>
        <v>41.5</v>
      </c>
      <c r="I71" s="16">
        <f t="shared" si="5"/>
        <v>83.35</v>
      </c>
      <c r="J71" s="13">
        <v>1</v>
      </c>
      <c r="K71" s="12" t="s">
        <v>15</v>
      </c>
    </row>
    <row r="72" s="3" customFormat="1" customHeight="1" spans="1:11">
      <c r="A72" s="11">
        <v>70</v>
      </c>
      <c r="B72" s="12" t="s">
        <v>169</v>
      </c>
      <c r="C72" s="12" t="s">
        <v>172</v>
      </c>
      <c r="D72" s="12" t="s">
        <v>173</v>
      </c>
      <c r="E72" s="14">
        <v>76.6</v>
      </c>
      <c r="F72" s="15">
        <f t="shared" si="3"/>
        <v>38.3</v>
      </c>
      <c r="G72" s="16">
        <v>78</v>
      </c>
      <c r="H72" s="16">
        <f t="shared" si="4"/>
        <v>39</v>
      </c>
      <c r="I72" s="16">
        <f t="shared" si="5"/>
        <v>77.3</v>
      </c>
      <c r="J72" s="13">
        <v>2</v>
      </c>
      <c r="K72" s="12" t="s">
        <v>15</v>
      </c>
    </row>
    <row r="73" s="3" customFormat="1" customHeight="1" spans="1:11">
      <c r="A73" s="11">
        <v>71</v>
      </c>
      <c r="B73" s="12" t="s">
        <v>174</v>
      </c>
      <c r="C73" s="12" t="s">
        <v>175</v>
      </c>
      <c r="D73" s="12" t="s">
        <v>176</v>
      </c>
      <c r="E73" s="14">
        <v>79.7</v>
      </c>
      <c r="F73" s="15">
        <f t="shared" si="3"/>
        <v>39.85</v>
      </c>
      <c r="G73" s="16">
        <v>85.33</v>
      </c>
      <c r="H73" s="16">
        <f t="shared" si="4"/>
        <v>42.665</v>
      </c>
      <c r="I73" s="16">
        <f t="shared" si="5"/>
        <v>82.515</v>
      </c>
      <c r="J73" s="13">
        <v>1</v>
      </c>
      <c r="K73" s="12" t="s">
        <v>15</v>
      </c>
    </row>
    <row r="74" s="3" customFormat="1" customHeight="1" spans="1:11">
      <c r="A74" s="11">
        <v>72</v>
      </c>
      <c r="B74" s="12" t="s">
        <v>174</v>
      </c>
      <c r="C74" s="12" t="s">
        <v>177</v>
      </c>
      <c r="D74" s="12" t="s">
        <v>178</v>
      </c>
      <c r="E74" s="14">
        <v>81.8</v>
      </c>
      <c r="F74" s="15">
        <f t="shared" si="3"/>
        <v>40.9</v>
      </c>
      <c r="G74" s="16">
        <v>79.67</v>
      </c>
      <c r="H74" s="16">
        <f t="shared" si="4"/>
        <v>39.835</v>
      </c>
      <c r="I74" s="16">
        <f t="shared" si="5"/>
        <v>80.735</v>
      </c>
      <c r="J74" s="13">
        <v>2</v>
      </c>
      <c r="K74" s="12" t="s">
        <v>15</v>
      </c>
    </row>
    <row r="75" s="3" customFormat="1" customHeight="1" spans="1:11">
      <c r="A75" s="11">
        <v>73</v>
      </c>
      <c r="B75" s="12" t="s">
        <v>174</v>
      </c>
      <c r="C75" s="12" t="s">
        <v>179</v>
      </c>
      <c r="D75" s="12" t="s">
        <v>180</v>
      </c>
      <c r="E75" s="14">
        <v>79.5</v>
      </c>
      <c r="F75" s="15">
        <f t="shared" si="3"/>
        <v>39.75</v>
      </c>
      <c r="G75" s="16">
        <v>81.67</v>
      </c>
      <c r="H75" s="16">
        <f t="shared" si="4"/>
        <v>40.835</v>
      </c>
      <c r="I75" s="16">
        <f t="shared" si="5"/>
        <v>80.585</v>
      </c>
      <c r="J75" s="13">
        <v>3</v>
      </c>
      <c r="K75" s="12" t="s">
        <v>15</v>
      </c>
    </row>
    <row r="76" s="3" customFormat="1" customHeight="1" spans="1:11">
      <c r="A76" s="11">
        <v>74</v>
      </c>
      <c r="B76" s="12" t="s">
        <v>174</v>
      </c>
      <c r="C76" s="12" t="s">
        <v>181</v>
      </c>
      <c r="D76" s="12" t="s">
        <v>182</v>
      </c>
      <c r="E76" s="14">
        <v>79.1</v>
      </c>
      <c r="F76" s="15">
        <f t="shared" si="3"/>
        <v>39.55</v>
      </c>
      <c r="G76" s="16">
        <v>81</v>
      </c>
      <c r="H76" s="16">
        <f t="shared" si="4"/>
        <v>40.5</v>
      </c>
      <c r="I76" s="16">
        <f t="shared" si="5"/>
        <v>80.05</v>
      </c>
      <c r="J76" s="13">
        <v>4</v>
      </c>
      <c r="K76" s="12" t="s">
        <v>15</v>
      </c>
    </row>
  </sheetData>
  <sheetProtection selectLockedCells="1" selectUnlockedCell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少年的中国没有学校</cp:lastModifiedBy>
  <dcterms:created xsi:type="dcterms:W3CDTF">2022-01-20T08:04:00Z</dcterms:created>
  <dcterms:modified xsi:type="dcterms:W3CDTF">2022-01-21T01:24:07Z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BD9DF42A08AC42708FC028E159B2E192</vt:lpwstr>
  </property>
  <property fmtid="{D5CDD505-2E9C-101B-9397-08002B2CF9AE}" pid="3" name="KSOProductBuildVer">
    <vt:lpwstr>2052-11.1.0.11294</vt:lpwstr>
  </property>
</Properties>
</file>