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总成绩及体检名单" sheetId="1" r:id="rId1"/>
  </sheets>
  <definedNames>
    <definedName name="_xlnm.Print_Titles" localSheetId="0">'总成绩及体检名单'!$2:$2</definedName>
  </definedNames>
  <calcPr fullCalcOnLoad="1"/>
</workbook>
</file>

<file path=xl/sharedStrings.xml><?xml version="1.0" encoding="utf-8"?>
<sst xmlns="http://schemas.openxmlformats.org/spreadsheetml/2006/main" count="299" uniqueCount="145">
  <si>
    <t>2021重庆英才大会事业单位考核招聘高层次人才北碚区笔试岗位总成绩及体检人员名单</t>
  </si>
  <si>
    <t>序号</t>
  </si>
  <si>
    <t>姓名</t>
  </si>
  <si>
    <t>性别</t>
  </si>
  <si>
    <t>准考证</t>
  </si>
  <si>
    <t>报考单位</t>
  </si>
  <si>
    <t>报考岗位</t>
  </si>
  <si>
    <t>笔试成绩</t>
  </si>
  <si>
    <t>面试成绩</t>
  </si>
  <si>
    <t>总成绩</t>
  </si>
  <si>
    <t>是否进入体检</t>
  </si>
  <si>
    <t>备注</t>
  </si>
  <si>
    <t>罗丹</t>
  </si>
  <si>
    <t>女</t>
  </si>
  <si>
    <t>14461811122</t>
  </si>
  <si>
    <t>北碚区融媒体中心</t>
  </si>
  <si>
    <t>编导</t>
  </si>
  <si>
    <t>是</t>
  </si>
  <si>
    <t>王典寒</t>
  </si>
  <si>
    <t>14461827210</t>
  </si>
  <si>
    <t>王婵</t>
  </si>
  <si>
    <t>14461824024</t>
  </si>
  <si>
    <t>郝尧</t>
  </si>
  <si>
    <t>男</t>
  </si>
  <si>
    <t>14461823610</t>
  </si>
  <si>
    <t>郑英莉</t>
  </si>
  <si>
    <t>14461813104</t>
  </si>
  <si>
    <t>北碚区经济信息中心</t>
  </si>
  <si>
    <t>综合管理（金融类）</t>
  </si>
  <si>
    <t>白霜霜</t>
  </si>
  <si>
    <t>14461822107</t>
  </si>
  <si>
    <t>徐杉杉</t>
  </si>
  <si>
    <t>14461823507</t>
  </si>
  <si>
    <t>缺考</t>
  </si>
  <si>
    <t>袁露航</t>
  </si>
  <si>
    <t>14461811109</t>
  </si>
  <si>
    <t>王原源</t>
  </si>
  <si>
    <t>14461825628</t>
  </si>
  <si>
    <t>综合管理（工商管理）</t>
  </si>
  <si>
    <t>胡力</t>
  </si>
  <si>
    <t>14461813316</t>
  </si>
  <si>
    <t>聂艳曦</t>
  </si>
  <si>
    <t>14461820902</t>
  </si>
  <si>
    <t>袁艺丹</t>
  </si>
  <si>
    <t>14461821710</t>
  </si>
  <si>
    <t>胡婷婷</t>
  </si>
  <si>
    <t>14461822520</t>
  </si>
  <si>
    <t>罗娜</t>
  </si>
  <si>
    <t>14461813122</t>
  </si>
  <si>
    <t>潘星宇</t>
  </si>
  <si>
    <t>14461824007</t>
  </si>
  <si>
    <t>北碚区中小企业服务中心</t>
  </si>
  <si>
    <t>企业服务信息管理</t>
  </si>
  <si>
    <t>吕乙松</t>
  </si>
  <si>
    <t>14461811719</t>
  </si>
  <si>
    <t>马若莹</t>
  </si>
  <si>
    <t>14461812019</t>
  </si>
  <si>
    <t>罗秀英</t>
  </si>
  <si>
    <t>14461821926</t>
  </si>
  <si>
    <t>傅颖</t>
  </si>
  <si>
    <t>14461825630</t>
  </si>
  <si>
    <t>北碚区社区矫正管理中心</t>
  </si>
  <si>
    <t>综合管理</t>
  </si>
  <si>
    <t>王魁军</t>
  </si>
  <si>
    <t>14461824626</t>
  </si>
  <si>
    <t>王红娇</t>
  </si>
  <si>
    <t>14461814112</t>
  </si>
  <si>
    <t>罗悦</t>
  </si>
  <si>
    <t>14461827901</t>
  </si>
  <si>
    <t>宁霞</t>
  </si>
  <si>
    <t>14461820429</t>
  </si>
  <si>
    <t>张书剑</t>
  </si>
  <si>
    <t>14461820206</t>
  </si>
  <si>
    <t>北碚区水利工程质量监督站</t>
  </si>
  <si>
    <t>水利管理</t>
  </si>
  <si>
    <t>夏正婷</t>
  </si>
  <si>
    <t>14461812519</t>
  </si>
  <si>
    <t>蒋成勇</t>
  </si>
  <si>
    <t>14461812322</t>
  </si>
  <si>
    <t>杨行林</t>
  </si>
  <si>
    <t>14461827410</t>
  </si>
  <si>
    <t>刘忆</t>
  </si>
  <si>
    <t>14461827118</t>
  </si>
  <si>
    <t>北碚区金融发展中心</t>
  </si>
  <si>
    <t>金融管理</t>
  </si>
  <si>
    <t>杨柳青</t>
  </si>
  <si>
    <t>14461813026</t>
  </si>
  <si>
    <t>胡靖直</t>
  </si>
  <si>
    <t>14461812828</t>
  </si>
  <si>
    <t>张文彬</t>
  </si>
  <si>
    <t>14461820622</t>
  </si>
  <si>
    <t>张路华</t>
  </si>
  <si>
    <t>14461810502</t>
  </si>
  <si>
    <t>北碚区建设工程质量监督站</t>
  </si>
  <si>
    <t>质量监督岗</t>
  </si>
  <si>
    <t>晏先娇</t>
  </si>
  <si>
    <t>14461825930</t>
  </si>
  <si>
    <t>叶利兰</t>
  </si>
  <si>
    <t>14461810822</t>
  </si>
  <si>
    <t>程玉竹</t>
  </si>
  <si>
    <t>14461824021</t>
  </si>
  <si>
    <t>舒胡明</t>
  </si>
  <si>
    <t>14461824620</t>
  </si>
  <si>
    <t>牛树桥</t>
  </si>
  <si>
    <t>14461827107</t>
  </si>
  <si>
    <t>北碚图书馆</t>
  </si>
  <si>
    <t>古籍文献岗</t>
  </si>
  <si>
    <t>林霞</t>
  </si>
  <si>
    <t>14461810805</t>
  </si>
  <si>
    <t>孔贝贝</t>
  </si>
  <si>
    <t>14461824211</t>
  </si>
  <si>
    <t>吴寰</t>
  </si>
  <si>
    <t>14461812615</t>
  </si>
  <si>
    <t>魏辰熙</t>
  </si>
  <si>
    <t>14461828406</t>
  </si>
  <si>
    <t>余丹</t>
  </si>
  <si>
    <t>14461822503</t>
  </si>
  <si>
    <t>北碚区文化馆</t>
  </si>
  <si>
    <t>新闻传媒</t>
  </si>
  <si>
    <t>张耀</t>
  </si>
  <si>
    <t>14461812624</t>
  </si>
  <si>
    <t>吕薇</t>
  </si>
  <si>
    <t>14461811419</t>
  </si>
  <si>
    <t>邓思宜</t>
  </si>
  <si>
    <t>14461824912</t>
  </si>
  <si>
    <t>杨欣</t>
  </si>
  <si>
    <t>14461810810</t>
  </si>
  <si>
    <t>北碚区民营经济发展促进中心</t>
  </si>
  <si>
    <t>包杭</t>
  </si>
  <si>
    <t>14461823313</t>
  </si>
  <si>
    <t>杨茜淋</t>
  </si>
  <si>
    <t>14461824219</t>
  </si>
  <si>
    <t>余鸿锦</t>
  </si>
  <si>
    <t>14461825508</t>
  </si>
  <si>
    <t>王莹琛</t>
  </si>
  <si>
    <t>14461824522</t>
  </si>
  <si>
    <t>北碚区龙凤桥街道社区事务服务中心</t>
  </si>
  <si>
    <t>刘映雪</t>
  </si>
  <si>
    <t>14461822318</t>
  </si>
  <si>
    <t>冯洁</t>
  </si>
  <si>
    <t>14461826318</t>
  </si>
  <si>
    <t>罗娇</t>
  </si>
  <si>
    <t>14461813721</t>
  </si>
  <si>
    <t>秦瑶</t>
  </si>
  <si>
    <t>14461822930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</si>
</sst>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s>
  <fonts count="45">
    <font>
      <sz val="12"/>
      <name val="宋体"/>
      <family val="0"/>
    </font>
    <font>
      <sz val="11"/>
      <name val="宋体"/>
      <family val="0"/>
    </font>
    <font>
      <b/>
      <sz val="12"/>
      <name val="宋体"/>
      <family val="0"/>
    </font>
    <font>
      <sz val="11"/>
      <name val="方正仿宋_GBK"/>
      <family val="4"/>
    </font>
    <font>
      <sz val="16"/>
      <name val="方正小标宋_GBK"/>
      <family val="4"/>
    </font>
    <font>
      <b/>
      <sz val="12"/>
      <color indexed="8"/>
      <name val="宋体"/>
      <family val="0"/>
    </font>
    <font>
      <sz val="11"/>
      <color indexed="19"/>
      <name val="宋体"/>
      <family val="0"/>
    </font>
    <font>
      <sz val="11"/>
      <color indexed="62"/>
      <name val="宋体"/>
      <family val="0"/>
    </font>
    <font>
      <b/>
      <sz val="11"/>
      <color indexed="54"/>
      <name val="宋体"/>
      <family val="0"/>
    </font>
    <font>
      <sz val="11"/>
      <color indexed="8"/>
      <name val="宋体"/>
      <family val="0"/>
    </font>
    <font>
      <b/>
      <sz val="11"/>
      <color indexed="9"/>
      <name val="宋体"/>
      <family val="0"/>
    </font>
    <font>
      <sz val="11"/>
      <color indexed="9"/>
      <name val="宋体"/>
      <family val="0"/>
    </font>
    <font>
      <i/>
      <sz val="11"/>
      <color indexed="23"/>
      <name val="宋体"/>
      <family val="0"/>
    </font>
    <font>
      <sz val="11"/>
      <color indexed="16"/>
      <name val="宋体"/>
      <family val="0"/>
    </font>
    <font>
      <b/>
      <sz val="11"/>
      <color indexed="8"/>
      <name val="宋体"/>
      <family val="0"/>
    </font>
    <font>
      <b/>
      <sz val="13"/>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b/>
      <sz val="15"/>
      <color indexed="54"/>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9">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2" fillId="0" borderId="9" xfId="0" applyFont="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6"/>
  <sheetViews>
    <sheetView tabSelected="1" zoomScaleSheetLayoutView="100" workbookViewId="0" topLeftCell="A1">
      <selection activeCell="L6" sqref="L6"/>
    </sheetView>
  </sheetViews>
  <sheetFormatPr defaultColWidth="9.00390625" defaultRowHeight="14.25"/>
  <cols>
    <col min="1" max="1" width="4.25390625" style="7" customWidth="1"/>
    <col min="2" max="2" width="7.75390625" style="7" customWidth="1"/>
    <col min="3" max="3" width="5.875" style="7" customWidth="1"/>
    <col min="4" max="4" width="12.875" style="7" customWidth="1"/>
    <col min="5" max="5" width="17.125" style="7" customWidth="1"/>
    <col min="6" max="6" width="16.00390625" style="7" customWidth="1"/>
    <col min="7" max="7" width="11.875" style="7" customWidth="1"/>
    <col min="8" max="8" width="12.125" style="0" customWidth="1"/>
    <col min="9" max="9" width="12.375" style="0" customWidth="1"/>
    <col min="10" max="10" width="10.25390625" style="7" customWidth="1"/>
    <col min="11" max="11" width="11.25390625" style="7" customWidth="1"/>
  </cols>
  <sheetData>
    <row r="1" spans="1:11" s="1" customFormat="1" ht="75" customHeight="1">
      <c r="A1" s="8" t="s">
        <v>0</v>
      </c>
      <c r="B1" s="8"/>
      <c r="C1" s="8"/>
      <c r="D1" s="8"/>
      <c r="E1" s="8"/>
      <c r="F1" s="8"/>
      <c r="G1" s="8"/>
      <c r="H1" s="8"/>
      <c r="I1" s="8"/>
      <c r="J1" s="8"/>
      <c r="K1" s="8"/>
    </row>
    <row r="2" spans="1:11" s="2" customFormat="1" ht="39" customHeight="1">
      <c r="A2" s="9" t="s">
        <v>1</v>
      </c>
      <c r="B2" s="9" t="s">
        <v>2</v>
      </c>
      <c r="C2" s="9" t="s">
        <v>3</v>
      </c>
      <c r="D2" s="9" t="s">
        <v>4</v>
      </c>
      <c r="E2" s="9" t="s">
        <v>5</v>
      </c>
      <c r="F2" s="9" t="s">
        <v>6</v>
      </c>
      <c r="G2" s="10" t="s">
        <v>7</v>
      </c>
      <c r="H2" s="9" t="s">
        <v>8</v>
      </c>
      <c r="I2" s="9" t="s">
        <v>9</v>
      </c>
      <c r="J2" s="25" t="s">
        <v>10</v>
      </c>
      <c r="K2" s="25" t="s">
        <v>11</v>
      </c>
    </row>
    <row r="3" spans="1:11" s="3" customFormat="1" ht="39.75" customHeight="1">
      <c r="A3" s="11">
        <v>1</v>
      </c>
      <c r="B3" s="12" t="s">
        <v>12</v>
      </c>
      <c r="C3" s="13" t="s">
        <v>13</v>
      </c>
      <c r="D3" s="14" t="s">
        <v>14</v>
      </c>
      <c r="E3" s="12" t="s">
        <v>15</v>
      </c>
      <c r="F3" s="12" t="s">
        <v>16</v>
      </c>
      <c r="G3" s="12">
        <v>48</v>
      </c>
      <c r="H3" s="15">
        <v>80.4</v>
      </c>
      <c r="I3" s="15">
        <f aca="true" t="shared" si="0" ref="I3:I11">G3*0.5+H3*0.5</f>
        <v>64.2</v>
      </c>
      <c r="J3" s="26" t="s">
        <v>17</v>
      </c>
      <c r="K3" s="26"/>
    </row>
    <row r="4" spans="1:11" s="3" customFormat="1" ht="39.75" customHeight="1">
      <c r="A4" s="11">
        <v>2</v>
      </c>
      <c r="B4" s="12" t="s">
        <v>18</v>
      </c>
      <c r="C4" s="13" t="s">
        <v>13</v>
      </c>
      <c r="D4" s="14" t="s">
        <v>19</v>
      </c>
      <c r="E4" s="12" t="s">
        <v>15</v>
      </c>
      <c r="F4" s="12" t="s">
        <v>16</v>
      </c>
      <c r="G4" s="12">
        <v>44</v>
      </c>
      <c r="H4" s="15">
        <v>76.6</v>
      </c>
      <c r="I4" s="15">
        <f t="shared" si="0"/>
        <v>60.3</v>
      </c>
      <c r="J4" s="26"/>
      <c r="K4" s="26"/>
    </row>
    <row r="5" spans="1:11" s="3" customFormat="1" ht="39.75" customHeight="1">
      <c r="A5" s="11">
        <v>3</v>
      </c>
      <c r="B5" s="12" t="s">
        <v>20</v>
      </c>
      <c r="C5" s="13" t="s">
        <v>13</v>
      </c>
      <c r="D5" s="14" t="s">
        <v>21</v>
      </c>
      <c r="E5" s="12" t="s">
        <v>15</v>
      </c>
      <c r="F5" s="12" t="s">
        <v>16</v>
      </c>
      <c r="G5" s="12">
        <v>43</v>
      </c>
      <c r="H5" s="15">
        <v>82.2</v>
      </c>
      <c r="I5" s="15">
        <f t="shared" si="0"/>
        <v>62.6</v>
      </c>
      <c r="J5" s="26"/>
      <c r="K5" s="26"/>
    </row>
    <row r="6" spans="1:11" s="3" customFormat="1" ht="39.75" customHeight="1">
      <c r="A6" s="11">
        <v>4</v>
      </c>
      <c r="B6" s="12" t="s">
        <v>22</v>
      </c>
      <c r="C6" s="13" t="s">
        <v>23</v>
      </c>
      <c r="D6" s="14" t="s">
        <v>24</v>
      </c>
      <c r="E6" s="12" t="s">
        <v>15</v>
      </c>
      <c r="F6" s="12" t="s">
        <v>16</v>
      </c>
      <c r="G6" s="12">
        <v>38.5</v>
      </c>
      <c r="H6" s="15">
        <v>83.8</v>
      </c>
      <c r="I6" s="15">
        <f t="shared" si="0"/>
        <v>61.15</v>
      </c>
      <c r="J6" s="26"/>
      <c r="K6" s="26"/>
    </row>
    <row r="7" spans="1:11" s="4" customFormat="1" ht="39.75" customHeight="1">
      <c r="A7" s="11">
        <v>5</v>
      </c>
      <c r="B7" s="16" t="s">
        <v>25</v>
      </c>
      <c r="C7" s="17" t="s">
        <v>13</v>
      </c>
      <c r="D7" s="18" t="s">
        <v>26</v>
      </c>
      <c r="E7" s="16" t="s">
        <v>27</v>
      </c>
      <c r="F7" s="16" t="s">
        <v>28</v>
      </c>
      <c r="G7" s="16">
        <v>53.5</v>
      </c>
      <c r="H7" s="19">
        <v>77.4</v>
      </c>
      <c r="I7" s="19">
        <f t="shared" si="0"/>
        <v>65.45</v>
      </c>
      <c r="J7" s="27" t="s">
        <v>17</v>
      </c>
      <c r="K7" s="27"/>
    </row>
    <row r="8" spans="1:11" s="4" customFormat="1" ht="39.75" customHeight="1">
      <c r="A8" s="11">
        <v>6</v>
      </c>
      <c r="B8" s="16" t="s">
        <v>29</v>
      </c>
      <c r="C8" s="17" t="s">
        <v>13</v>
      </c>
      <c r="D8" s="18" t="s">
        <v>30</v>
      </c>
      <c r="E8" s="16" t="s">
        <v>27</v>
      </c>
      <c r="F8" s="16" t="s">
        <v>28</v>
      </c>
      <c r="G8" s="16">
        <v>49</v>
      </c>
      <c r="H8" s="19">
        <v>76.4</v>
      </c>
      <c r="I8" s="19">
        <f t="shared" si="0"/>
        <v>62.7</v>
      </c>
      <c r="J8" s="27"/>
      <c r="K8" s="27"/>
    </row>
    <row r="9" spans="1:11" s="4" customFormat="1" ht="39.75" customHeight="1">
      <c r="A9" s="11">
        <v>7</v>
      </c>
      <c r="B9" s="16" t="s">
        <v>31</v>
      </c>
      <c r="C9" s="17" t="s">
        <v>13</v>
      </c>
      <c r="D9" s="18" t="s">
        <v>32</v>
      </c>
      <c r="E9" s="16" t="s">
        <v>27</v>
      </c>
      <c r="F9" s="16" t="s">
        <v>28</v>
      </c>
      <c r="G9" s="16">
        <v>42</v>
      </c>
      <c r="H9" s="19" t="s">
        <v>33</v>
      </c>
      <c r="I9" s="19"/>
      <c r="J9" s="27"/>
      <c r="K9" s="27"/>
    </row>
    <row r="10" spans="1:11" s="4" customFormat="1" ht="39.75" customHeight="1">
      <c r="A10" s="11">
        <v>8</v>
      </c>
      <c r="B10" s="16" t="s">
        <v>34</v>
      </c>
      <c r="C10" s="17" t="s">
        <v>13</v>
      </c>
      <c r="D10" s="18" t="s">
        <v>35</v>
      </c>
      <c r="E10" s="16" t="s">
        <v>27</v>
      </c>
      <c r="F10" s="16" t="s">
        <v>28</v>
      </c>
      <c r="G10" s="16">
        <v>41</v>
      </c>
      <c r="H10" s="19">
        <v>82.2</v>
      </c>
      <c r="I10" s="19">
        <f t="shared" si="0"/>
        <v>61.6</v>
      </c>
      <c r="J10" s="27"/>
      <c r="K10" s="27"/>
    </row>
    <row r="11" spans="1:11" s="4" customFormat="1" ht="39.75" customHeight="1">
      <c r="A11" s="11">
        <v>9</v>
      </c>
      <c r="B11" s="20" t="s">
        <v>36</v>
      </c>
      <c r="C11" s="21" t="s">
        <v>13</v>
      </c>
      <c r="D11" s="22" t="s">
        <v>37</v>
      </c>
      <c r="E11" s="20" t="s">
        <v>27</v>
      </c>
      <c r="F11" s="20" t="s">
        <v>38</v>
      </c>
      <c r="G11" s="20">
        <v>50</v>
      </c>
      <c r="H11" s="19">
        <v>82.6</v>
      </c>
      <c r="I11" s="19">
        <f t="shared" si="0"/>
        <v>66.3</v>
      </c>
      <c r="J11" s="27" t="s">
        <v>17</v>
      </c>
      <c r="K11" s="27"/>
    </row>
    <row r="12" spans="1:11" s="4" customFormat="1" ht="39.75" customHeight="1">
      <c r="A12" s="11">
        <v>10</v>
      </c>
      <c r="B12" s="20" t="s">
        <v>39</v>
      </c>
      <c r="C12" s="21" t="s">
        <v>13</v>
      </c>
      <c r="D12" s="22" t="s">
        <v>40</v>
      </c>
      <c r="E12" s="20" t="s">
        <v>27</v>
      </c>
      <c r="F12" s="20" t="s">
        <v>38</v>
      </c>
      <c r="G12" s="20">
        <v>50</v>
      </c>
      <c r="H12" s="19">
        <v>80.2</v>
      </c>
      <c r="I12" s="19">
        <f aca="true" t="shared" si="1" ref="I12:I37">G12*0.5+H12*0.5</f>
        <v>65.1</v>
      </c>
      <c r="J12" s="27"/>
      <c r="K12" s="27"/>
    </row>
    <row r="13" spans="1:11" s="4" customFormat="1" ht="39.75" customHeight="1">
      <c r="A13" s="11">
        <v>11</v>
      </c>
      <c r="B13" s="20" t="s">
        <v>41</v>
      </c>
      <c r="C13" s="21" t="s">
        <v>13</v>
      </c>
      <c r="D13" s="22" t="s">
        <v>42</v>
      </c>
      <c r="E13" s="20" t="s">
        <v>27</v>
      </c>
      <c r="F13" s="20" t="s">
        <v>38</v>
      </c>
      <c r="G13" s="20">
        <v>46.5</v>
      </c>
      <c r="H13" s="19">
        <v>83.6</v>
      </c>
      <c r="I13" s="19">
        <f t="shared" si="1"/>
        <v>65.05</v>
      </c>
      <c r="J13" s="27"/>
      <c r="K13" s="27"/>
    </row>
    <row r="14" spans="1:11" s="4" customFormat="1" ht="39.75" customHeight="1">
      <c r="A14" s="11">
        <v>12</v>
      </c>
      <c r="B14" s="20" t="s">
        <v>43</v>
      </c>
      <c r="C14" s="21" t="s">
        <v>13</v>
      </c>
      <c r="D14" s="22" t="s">
        <v>44</v>
      </c>
      <c r="E14" s="20" t="s">
        <v>27</v>
      </c>
      <c r="F14" s="20" t="s">
        <v>38</v>
      </c>
      <c r="G14" s="20">
        <v>43.5</v>
      </c>
      <c r="H14" s="19">
        <v>79.4</v>
      </c>
      <c r="I14" s="19">
        <f t="shared" si="1"/>
        <v>61.45</v>
      </c>
      <c r="J14" s="27"/>
      <c r="K14" s="27"/>
    </row>
    <row r="15" spans="1:11" s="4" customFormat="1" ht="39.75" customHeight="1">
      <c r="A15" s="11">
        <v>13</v>
      </c>
      <c r="B15" s="20" t="s">
        <v>45</v>
      </c>
      <c r="C15" s="21" t="s">
        <v>13</v>
      </c>
      <c r="D15" s="22" t="s">
        <v>46</v>
      </c>
      <c r="E15" s="20" t="s">
        <v>27</v>
      </c>
      <c r="F15" s="20" t="s">
        <v>38</v>
      </c>
      <c r="G15" s="20">
        <v>43.5</v>
      </c>
      <c r="H15" s="19">
        <v>82.4</v>
      </c>
      <c r="I15" s="19">
        <f t="shared" si="1"/>
        <v>62.95</v>
      </c>
      <c r="J15" s="27"/>
      <c r="K15" s="27"/>
    </row>
    <row r="16" spans="1:11" s="4" customFormat="1" ht="39.75" customHeight="1">
      <c r="A16" s="11">
        <v>14</v>
      </c>
      <c r="B16" s="20" t="s">
        <v>47</v>
      </c>
      <c r="C16" s="21" t="s">
        <v>13</v>
      </c>
      <c r="D16" s="22" t="s">
        <v>48</v>
      </c>
      <c r="E16" s="20" t="s">
        <v>27</v>
      </c>
      <c r="F16" s="20" t="s">
        <v>38</v>
      </c>
      <c r="G16" s="20">
        <v>43.5</v>
      </c>
      <c r="H16" s="19">
        <v>79</v>
      </c>
      <c r="I16" s="19">
        <f t="shared" si="1"/>
        <v>61.25</v>
      </c>
      <c r="J16" s="27"/>
      <c r="K16" s="27"/>
    </row>
    <row r="17" spans="1:11" s="5" customFormat="1" ht="39.75" customHeight="1">
      <c r="A17" s="11">
        <v>15</v>
      </c>
      <c r="B17" s="16" t="s">
        <v>49</v>
      </c>
      <c r="C17" s="17" t="s">
        <v>23</v>
      </c>
      <c r="D17" s="18" t="s">
        <v>50</v>
      </c>
      <c r="E17" s="16" t="s">
        <v>51</v>
      </c>
      <c r="F17" s="16" t="s">
        <v>52</v>
      </c>
      <c r="G17" s="16">
        <v>35.5</v>
      </c>
      <c r="H17" s="23">
        <v>83.4</v>
      </c>
      <c r="I17" s="19">
        <f t="shared" si="1"/>
        <v>59.45</v>
      </c>
      <c r="J17" s="28" t="s">
        <v>17</v>
      </c>
      <c r="K17" s="28"/>
    </row>
    <row r="18" spans="1:11" s="5" customFormat="1" ht="39.75" customHeight="1">
      <c r="A18" s="11">
        <v>16</v>
      </c>
      <c r="B18" s="16" t="s">
        <v>53</v>
      </c>
      <c r="C18" s="17" t="s">
        <v>23</v>
      </c>
      <c r="D18" s="18" t="s">
        <v>54</v>
      </c>
      <c r="E18" s="16" t="s">
        <v>51</v>
      </c>
      <c r="F18" s="16" t="s">
        <v>52</v>
      </c>
      <c r="G18" s="16">
        <v>35</v>
      </c>
      <c r="H18" s="23">
        <v>74.8</v>
      </c>
      <c r="I18" s="19">
        <f t="shared" si="1"/>
        <v>54.9</v>
      </c>
      <c r="J18" s="28"/>
      <c r="K18" s="28"/>
    </row>
    <row r="19" spans="1:11" s="5" customFormat="1" ht="39.75" customHeight="1">
      <c r="A19" s="11">
        <v>17</v>
      </c>
      <c r="B19" s="16" t="s">
        <v>55</v>
      </c>
      <c r="C19" s="17" t="s">
        <v>13</v>
      </c>
      <c r="D19" s="18" t="s">
        <v>56</v>
      </c>
      <c r="E19" s="16" t="s">
        <v>51</v>
      </c>
      <c r="F19" s="16" t="s">
        <v>52</v>
      </c>
      <c r="G19" s="16">
        <v>34</v>
      </c>
      <c r="H19" s="23">
        <v>77.6</v>
      </c>
      <c r="I19" s="19">
        <f t="shared" si="1"/>
        <v>55.8</v>
      </c>
      <c r="J19" s="28"/>
      <c r="K19" s="28"/>
    </row>
    <row r="20" spans="1:11" s="4" customFormat="1" ht="39.75" customHeight="1">
      <c r="A20" s="11">
        <v>18</v>
      </c>
      <c r="B20" s="16" t="s">
        <v>57</v>
      </c>
      <c r="C20" s="17" t="s">
        <v>13</v>
      </c>
      <c r="D20" s="18" t="s">
        <v>58</v>
      </c>
      <c r="E20" s="16" t="s">
        <v>51</v>
      </c>
      <c r="F20" s="16" t="s">
        <v>52</v>
      </c>
      <c r="G20" s="16">
        <v>28.5</v>
      </c>
      <c r="H20" s="19">
        <v>75.2</v>
      </c>
      <c r="I20" s="19">
        <f t="shared" si="1"/>
        <v>51.85</v>
      </c>
      <c r="J20" s="27"/>
      <c r="K20" s="27"/>
    </row>
    <row r="21" spans="1:11" s="4" customFormat="1" ht="39.75" customHeight="1">
      <c r="A21" s="11">
        <v>19</v>
      </c>
      <c r="B21" s="20" t="s">
        <v>59</v>
      </c>
      <c r="C21" s="21" t="s">
        <v>13</v>
      </c>
      <c r="D21" s="22" t="s">
        <v>60</v>
      </c>
      <c r="E21" s="20" t="s">
        <v>61</v>
      </c>
      <c r="F21" s="20" t="s">
        <v>62</v>
      </c>
      <c r="G21" s="20">
        <v>57</v>
      </c>
      <c r="H21" s="23">
        <v>73</v>
      </c>
      <c r="I21" s="19">
        <f t="shared" si="1"/>
        <v>65</v>
      </c>
      <c r="J21" s="27"/>
      <c r="K21" s="27"/>
    </row>
    <row r="22" spans="1:11" s="4" customFormat="1" ht="39.75" customHeight="1">
      <c r="A22" s="11">
        <v>20</v>
      </c>
      <c r="B22" s="20" t="s">
        <v>63</v>
      </c>
      <c r="C22" s="21" t="s">
        <v>23</v>
      </c>
      <c r="D22" s="22" t="s">
        <v>64</v>
      </c>
      <c r="E22" s="20" t="s">
        <v>61</v>
      </c>
      <c r="F22" s="20" t="s">
        <v>62</v>
      </c>
      <c r="G22" s="20">
        <v>48.5</v>
      </c>
      <c r="H22" s="19">
        <v>82</v>
      </c>
      <c r="I22" s="19">
        <f t="shared" si="1"/>
        <v>65.25</v>
      </c>
      <c r="J22" s="27" t="s">
        <v>17</v>
      </c>
      <c r="K22" s="27"/>
    </row>
    <row r="23" spans="1:11" s="4" customFormat="1" ht="39.75" customHeight="1">
      <c r="A23" s="11">
        <v>21</v>
      </c>
      <c r="B23" s="20" t="s">
        <v>65</v>
      </c>
      <c r="C23" s="21" t="s">
        <v>13</v>
      </c>
      <c r="D23" s="22" t="s">
        <v>66</v>
      </c>
      <c r="E23" s="20" t="s">
        <v>61</v>
      </c>
      <c r="F23" s="20" t="s">
        <v>62</v>
      </c>
      <c r="G23" s="20">
        <v>46.5</v>
      </c>
      <c r="H23" s="19">
        <v>75</v>
      </c>
      <c r="I23" s="19">
        <f t="shared" si="1"/>
        <v>60.75</v>
      </c>
      <c r="J23" s="27"/>
      <c r="K23" s="27"/>
    </row>
    <row r="24" spans="1:11" s="4" customFormat="1" ht="39.75" customHeight="1">
      <c r="A24" s="11">
        <v>22</v>
      </c>
      <c r="B24" s="20" t="s">
        <v>67</v>
      </c>
      <c r="C24" s="21" t="s">
        <v>13</v>
      </c>
      <c r="D24" s="22" t="s">
        <v>68</v>
      </c>
      <c r="E24" s="20" t="s">
        <v>61</v>
      </c>
      <c r="F24" s="20" t="s">
        <v>62</v>
      </c>
      <c r="G24" s="20">
        <v>44.5</v>
      </c>
      <c r="H24" s="19">
        <v>76.8</v>
      </c>
      <c r="I24" s="19">
        <f t="shared" si="1"/>
        <v>60.65</v>
      </c>
      <c r="J24" s="27"/>
      <c r="K24" s="27"/>
    </row>
    <row r="25" spans="1:11" s="4" customFormat="1" ht="39.75" customHeight="1">
      <c r="A25" s="11">
        <v>23</v>
      </c>
      <c r="B25" s="20" t="s">
        <v>69</v>
      </c>
      <c r="C25" s="21" t="s">
        <v>13</v>
      </c>
      <c r="D25" s="22" t="s">
        <v>70</v>
      </c>
      <c r="E25" s="20" t="s">
        <v>61</v>
      </c>
      <c r="F25" s="20" t="s">
        <v>62</v>
      </c>
      <c r="G25" s="20">
        <v>44.5</v>
      </c>
      <c r="H25" s="19">
        <v>79.4</v>
      </c>
      <c r="I25" s="19">
        <f t="shared" si="1"/>
        <v>61.95</v>
      </c>
      <c r="J25" s="27"/>
      <c r="K25" s="27"/>
    </row>
    <row r="26" spans="1:11" s="4" customFormat="1" ht="39.75" customHeight="1">
      <c r="A26" s="11">
        <v>24</v>
      </c>
      <c r="B26" s="16" t="s">
        <v>71</v>
      </c>
      <c r="C26" s="17" t="s">
        <v>23</v>
      </c>
      <c r="D26" s="18" t="s">
        <v>72</v>
      </c>
      <c r="E26" s="16" t="s">
        <v>73</v>
      </c>
      <c r="F26" s="16" t="s">
        <v>74</v>
      </c>
      <c r="G26" s="16">
        <v>53</v>
      </c>
      <c r="H26" s="19" t="s">
        <v>33</v>
      </c>
      <c r="I26" s="19"/>
      <c r="J26" s="27"/>
      <c r="K26" s="27"/>
    </row>
    <row r="27" spans="1:11" s="4" customFormat="1" ht="39.75" customHeight="1">
      <c r="A27" s="11">
        <v>25</v>
      </c>
      <c r="B27" s="16" t="s">
        <v>75</v>
      </c>
      <c r="C27" s="17" t="s">
        <v>13</v>
      </c>
      <c r="D27" s="18" t="s">
        <v>76</v>
      </c>
      <c r="E27" s="16" t="s">
        <v>73</v>
      </c>
      <c r="F27" s="16" t="s">
        <v>74</v>
      </c>
      <c r="G27" s="16">
        <v>50.5</v>
      </c>
      <c r="H27" s="19">
        <v>76.6</v>
      </c>
      <c r="I27" s="19">
        <f t="shared" si="1"/>
        <v>63.55</v>
      </c>
      <c r="J27" s="27"/>
      <c r="K27" s="27"/>
    </row>
    <row r="28" spans="1:11" s="4" customFormat="1" ht="39.75" customHeight="1">
      <c r="A28" s="11">
        <v>26</v>
      </c>
      <c r="B28" s="16" t="s">
        <v>77</v>
      </c>
      <c r="C28" s="17" t="s">
        <v>23</v>
      </c>
      <c r="D28" s="18" t="s">
        <v>78</v>
      </c>
      <c r="E28" s="16" t="s">
        <v>73</v>
      </c>
      <c r="F28" s="16" t="s">
        <v>74</v>
      </c>
      <c r="G28" s="16">
        <v>47</v>
      </c>
      <c r="H28" s="19">
        <v>81.2</v>
      </c>
      <c r="I28" s="19">
        <f t="shared" si="1"/>
        <v>64.1</v>
      </c>
      <c r="J28" s="27" t="s">
        <v>17</v>
      </c>
      <c r="K28" s="27"/>
    </row>
    <row r="29" spans="1:11" s="4" customFormat="1" ht="39.75" customHeight="1">
      <c r="A29" s="11">
        <v>27</v>
      </c>
      <c r="B29" s="16" t="s">
        <v>79</v>
      </c>
      <c r="C29" s="17" t="s">
        <v>23</v>
      </c>
      <c r="D29" s="18" t="s">
        <v>80</v>
      </c>
      <c r="E29" s="16" t="s">
        <v>73</v>
      </c>
      <c r="F29" s="16" t="s">
        <v>74</v>
      </c>
      <c r="G29" s="16">
        <v>43.5</v>
      </c>
      <c r="H29" s="19" t="s">
        <v>33</v>
      </c>
      <c r="I29" s="19"/>
      <c r="J29" s="27"/>
      <c r="K29" s="27"/>
    </row>
    <row r="30" spans="1:11" s="6" customFormat="1" ht="39.75" customHeight="1">
      <c r="A30" s="11">
        <v>28</v>
      </c>
      <c r="B30" s="16" t="s">
        <v>81</v>
      </c>
      <c r="C30" s="16" t="s">
        <v>13</v>
      </c>
      <c r="D30" s="18" t="s">
        <v>82</v>
      </c>
      <c r="E30" s="16" t="s">
        <v>83</v>
      </c>
      <c r="F30" s="16" t="s">
        <v>84</v>
      </c>
      <c r="G30" s="16">
        <v>53</v>
      </c>
      <c r="H30" s="24">
        <v>81.2</v>
      </c>
      <c r="I30" s="24">
        <f t="shared" si="1"/>
        <v>67.1</v>
      </c>
      <c r="J30" s="17" t="s">
        <v>17</v>
      </c>
      <c r="K30" s="17"/>
    </row>
    <row r="31" spans="1:11" s="6" customFormat="1" ht="39.75" customHeight="1">
      <c r="A31" s="11">
        <v>29</v>
      </c>
      <c r="B31" s="16" t="s">
        <v>85</v>
      </c>
      <c r="C31" s="16" t="s">
        <v>13</v>
      </c>
      <c r="D31" s="18" t="s">
        <v>86</v>
      </c>
      <c r="E31" s="16" t="s">
        <v>83</v>
      </c>
      <c r="F31" s="16" t="s">
        <v>84</v>
      </c>
      <c r="G31" s="16">
        <v>46</v>
      </c>
      <c r="H31" s="24">
        <v>74.6</v>
      </c>
      <c r="I31" s="24">
        <f t="shared" si="1"/>
        <v>60.3</v>
      </c>
      <c r="J31" s="17"/>
      <c r="K31" s="17"/>
    </row>
    <row r="32" spans="1:11" s="6" customFormat="1" ht="39.75" customHeight="1">
      <c r="A32" s="11">
        <v>30</v>
      </c>
      <c r="B32" s="16" t="s">
        <v>87</v>
      </c>
      <c r="C32" s="16" t="s">
        <v>23</v>
      </c>
      <c r="D32" s="18" t="s">
        <v>88</v>
      </c>
      <c r="E32" s="16" t="s">
        <v>83</v>
      </c>
      <c r="F32" s="16" t="s">
        <v>84</v>
      </c>
      <c r="G32" s="16">
        <v>45</v>
      </c>
      <c r="H32" s="24">
        <v>78.6</v>
      </c>
      <c r="I32" s="24">
        <f t="shared" si="1"/>
        <v>61.8</v>
      </c>
      <c r="J32" s="17"/>
      <c r="K32" s="17"/>
    </row>
    <row r="33" spans="1:11" s="6" customFormat="1" ht="39.75" customHeight="1">
      <c r="A33" s="11">
        <v>31</v>
      </c>
      <c r="B33" s="16" t="s">
        <v>89</v>
      </c>
      <c r="C33" s="16" t="s">
        <v>23</v>
      </c>
      <c r="D33" s="18" t="s">
        <v>90</v>
      </c>
      <c r="E33" s="16" t="s">
        <v>83</v>
      </c>
      <c r="F33" s="16" t="s">
        <v>84</v>
      </c>
      <c r="G33" s="16">
        <v>42.5</v>
      </c>
      <c r="H33" s="24">
        <v>76.6</v>
      </c>
      <c r="I33" s="24">
        <f t="shared" si="1"/>
        <v>59.55</v>
      </c>
      <c r="J33" s="17"/>
      <c r="K33" s="17"/>
    </row>
    <row r="34" spans="1:11" s="6" customFormat="1" ht="39.75" customHeight="1">
      <c r="A34" s="11">
        <v>32</v>
      </c>
      <c r="B34" s="16" t="s">
        <v>91</v>
      </c>
      <c r="C34" s="16" t="s">
        <v>23</v>
      </c>
      <c r="D34" s="18" t="s">
        <v>92</v>
      </c>
      <c r="E34" s="16" t="s">
        <v>93</v>
      </c>
      <c r="F34" s="16" t="s">
        <v>94</v>
      </c>
      <c r="G34" s="16">
        <v>60.5</v>
      </c>
      <c r="H34" s="24">
        <v>79</v>
      </c>
      <c r="I34" s="24">
        <f t="shared" si="1"/>
        <v>69.75</v>
      </c>
      <c r="J34" s="17" t="s">
        <v>17</v>
      </c>
      <c r="K34" s="17"/>
    </row>
    <row r="35" spans="1:11" s="6" customFormat="1" ht="39.75" customHeight="1">
      <c r="A35" s="11">
        <v>33</v>
      </c>
      <c r="B35" s="16" t="s">
        <v>95</v>
      </c>
      <c r="C35" s="16" t="s">
        <v>13</v>
      </c>
      <c r="D35" s="18" t="s">
        <v>96</v>
      </c>
      <c r="E35" s="16" t="s">
        <v>93</v>
      </c>
      <c r="F35" s="16" t="s">
        <v>94</v>
      </c>
      <c r="G35" s="16">
        <v>59.5</v>
      </c>
      <c r="H35" s="24">
        <v>75.4</v>
      </c>
      <c r="I35" s="24">
        <f t="shared" si="1"/>
        <v>67.45</v>
      </c>
      <c r="J35" s="17"/>
      <c r="K35" s="17"/>
    </row>
    <row r="36" spans="1:11" s="6" customFormat="1" ht="39.75" customHeight="1">
      <c r="A36" s="11">
        <v>34</v>
      </c>
      <c r="B36" s="16" t="s">
        <v>97</v>
      </c>
      <c r="C36" s="16" t="s">
        <v>13</v>
      </c>
      <c r="D36" s="18" t="s">
        <v>98</v>
      </c>
      <c r="E36" s="16" t="s">
        <v>93</v>
      </c>
      <c r="F36" s="16" t="s">
        <v>94</v>
      </c>
      <c r="G36" s="16">
        <v>51</v>
      </c>
      <c r="H36" s="24">
        <v>73.2</v>
      </c>
      <c r="I36" s="24">
        <f t="shared" si="1"/>
        <v>62.1</v>
      </c>
      <c r="J36" s="17"/>
      <c r="K36" s="17"/>
    </row>
    <row r="37" spans="1:11" s="6" customFormat="1" ht="39.75" customHeight="1">
      <c r="A37" s="11">
        <v>35</v>
      </c>
      <c r="B37" s="16" t="s">
        <v>99</v>
      </c>
      <c r="C37" s="16" t="s">
        <v>13</v>
      </c>
      <c r="D37" s="18" t="s">
        <v>100</v>
      </c>
      <c r="E37" s="16" t="s">
        <v>93</v>
      </c>
      <c r="F37" s="16" t="s">
        <v>94</v>
      </c>
      <c r="G37" s="16">
        <v>45.5</v>
      </c>
      <c r="H37" s="24">
        <v>72.8</v>
      </c>
      <c r="I37" s="24">
        <f t="shared" si="1"/>
        <v>59.15</v>
      </c>
      <c r="J37" s="17"/>
      <c r="K37" s="17"/>
    </row>
    <row r="38" spans="1:11" s="6" customFormat="1" ht="39.75" customHeight="1">
      <c r="A38" s="11">
        <v>36</v>
      </c>
      <c r="B38" s="16" t="s">
        <v>101</v>
      </c>
      <c r="C38" s="16" t="s">
        <v>23</v>
      </c>
      <c r="D38" s="18" t="s">
        <v>102</v>
      </c>
      <c r="E38" s="16" t="s">
        <v>93</v>
      </c>
      <c r="F38" s="16" t="s">
        <v>94</v>
      </c>
      <c r="G38" s="16">
        <v>41</v>
      </c>
      <c r="H38" s="24" t="s">
        <v>33</v>
      </c>
      <c r="I38" s="24"/>
      <c r="J38" s="17"/>
      <c r="K38" s="17"/>
    </row>
    <row r="39" spans="1:11" s="6" customFormat="1" ht="39.75" customHeight="1">
      <c r="A39" s="11">
        <v>37</v>
      </c>
      <c r="B39" s="16" t="s">
        <v>103</v>
      </c>
      <c r="C39" s="16" t="s">
        <v>13</v>
      </c>
      <c r="D39" s="18" t="s">
        <v>104</v>
      </c>
      <c r="E39" s="16" t="s">
        <v>105</v>
      </c>
      <c r="F39" s="16" t="s">
        <v>106</v>
      </c>
      <c r="G39" s="16">
        <v>52</v>
      </c>
      <c r="H39" s="24">
        <v>79.4</v>
      </c>
      <c r="I39" s="24">
        <f aca="true" t="shared" si="2" ref="I39:I41">G39*0.5+H39*0.5</f>
        <v>65.7</v>
      </c>
      <c r="J39" s="17" t="s">
        <v>17</v>
      </c>
      <c r="K39" s="17"/>
    </row>
    <row r="40" spans="1:11" s="6" customFormat="1" ht="39.75" customHeight="1">
      <c r="A40" s="11">
        <v>38</v>
      </c>
      <c r="B40" s="16" t="s">
        <v>107</v>
      </c>
      <c r="C40" s="16" t="s">
        <v>13</v>
      </c>
      <c r="D40" s="18" t="s">
        <v>108</v>
      </c>
      <c r="E40" s="16" t="s">
        <v>105</v>
      </c>
      <c r="F40" s="16" t="s">
        <v>106</v>
      </c>
      <c r="G40" s="16">
        <v>43.5</v>
      </c>
      <c r="H40" s="24">
        <v>74.6</v>
      </c>
      <c r="I40" s="24">
        <f t="shared" si="2"/>
        <v>59.05</v>
      </c>
      <c r="J40" s="17"/>
      <c r="K40" s="17"/>
    </row>
    <row r="41" spans="1:11" s="6" customFormat="1" ht="39.75" customHeight="1">
      <c r="A41" s="11">
        <v>39</v>
      </c>
      <c r="B41" s="16" t="s">
        <v>109</v>
      </c>
      <c r="C41" s="16" t="s">
        <v>13</v>
      </c>
      <c r="D41" s="18" t="s">
        <v>110</v>
      </c>
      <c r="E41" s="16" t="s">
        <v>105</v>
      </c>
      <c r="F41" s="16" t="s">
        <v>106</v>
      </c>
      <c r="G41" s="16">
        <v>41</v>
      </c>
      <c r="H41" s="24">
        <v>76</v>
      </c>
      <c r="I41" s="24">
        <f t="shared" si="2"/>
        <v>58.5</v>
      </c>
      <c r="J41" s="17"/>
      <c r="K41" s="17"/>
    </row>
    <row r="42" spans="1:11" s="6" customFormat="1" ht="39.75" customHeight="1">
      <c r="A42" s="11">
        <v>40</v>
      </c>
      <c r="B42" s="16" t="s">
        <v>111</v>
      </c>
      <c r="C42" s="16" t="s">
        <v>13</v>
      </c>
      <c r="D42" s="18" t="s">
        <v>112</v>
      </c>
      <c r="E42" s="16" t="s">
        <v>105</v>
      </c>
      <c r="F42" s="16" t="s">
        <v>106</v>
      </c>
      <c r="G42" s="16">
        <v>40</v>
      </c>
      <c r="H42" s="24" t="s">
        <v>33</v>
      </c>
      <c r="I42" s="24"/>
      <c r="J42" s="17"/>
      <c r="K42" s="17"/>
    </row>
    <row r="43" spans="1:11" s="6" customFormat="1" ht="39.75" customHeight="1">
      <c r="A43" s="11">
        <v>41</v>
      </c>
      <c r="B43" s="16" t="s">
        <v>113</v>
      </c>
      <c r="C43" s="16" t="s">
        <v>13</v>
      </c>
      <c r="D43" s="18" t="s">
        <v>114</v>
      </c>
      <c r="E43" s="16" t="s">
        <v>105</v>
      </c>
      <c r="F43" s="16" t="s">
        <v>106</v>
      </c>
      <c r="G43" s="16">
        <v>39.5</v>
      </c>
      <c r="H43" s="24">
        <v>72.2</v>
      </c>
      <c r="I43" s="24">
        <f aca="true" t="shared" si="3" ref="I43:I56">G43*0.5+H43*0.5</f>
        <v>55.85</v>
      </c>
      <c r="J43" s="17"/>
      <c r="K43" s="17"/>
    </row>
    <row r="44" spans="1:11" s="6" customFormat="1" ht="39.75" customHeight="1">
      <c r="A44" s="11">
        <v>42</v>
      </c>
      <c r="B44" s="16" t="s">
        <v>115</v>
      </c>
      <c r="C44" s="16" t="s">
        <v>13</v>
      </c>
      <c r="D44" s="18" t="s">
        <v>116</v>
      </c>
      <c r="E44" s="16" t="s">
        <v>117</v>
      </c>
      <c r="F44" s="16" t="s">
        <v>118</v>
      </c>
      <c r="G44" s="16">
        <v>58.5</v>
      </c>
      <c r="H44" s="24">
        <v>75.2</v>
      </c>
      <c r="I44" s="24">
        <f t="shared" si="3"/>
        <v>66.85</v>
      </c>
      <c r="J44" s="17" t="s">
        <v>17</v>
      </c>
      <c r="K44" s="17"/>
    </row>
    <row r="45" spans="1:11" s="6" customFormat="1" ht="39.75" customHeight="1">
      <c r="A45" s="11">
        <v>43</v>
      </c>
      <c r="B45" s="16" t="s">
        <v>119</v>
      </c>
      <c r="C45" s="16" t="s">
        <v>13</v>
      </c>
      <c r="D45" s="18" t="s">
        <v>120</v>
      </c>
      <c r="E45" s="16" t="s">
        <v>117</v>
      </c>
      <c r="F45" s="16" t="s">
        <v>118</v>
      </c>
      <c r="G45" s="16">
        <v>53</v>
      </c>
      <c r="H45" s="24">
        <v>80.6</v>
      </c>
      <c r="I45" s="24">
        <f t="shared" si="3"/>
        <v>66.8</v>
      </c>
      <c r="J45" s="17"/>
      <c r="K45" s="17"/>
    </row>
    <row r="46" spans="1:11" s="6" customFormat="1" ht="39.75" customHeight="1">
      <c r="A46" s="11">
        <v>44</v>
      </c>
      <c r="B46" s="16" t="s">
        <v>121</v>
      </c>
      <c r="C46" s="16" t="s">
        <v>13</v>
      </c>
      <c r="D46" s="18" t="s">
        <v>122</v>
      </c>
      <c r="E46" s="16" t="s">
        <v>117</v>
      </c>
      <c r="F46" s="16" t="s">
        <v>118</v>
      </c>
      <c r="G46" s="16">
        <v>42.5</v>
      </c>
      <c r="H46" s="24">
        <v>77.4</v>
      </c>
      <c r="I46" s="24">
        <f t="shared" si="3"/>
        <v>59.95</v>
      </c>
      <c r="J46" s="17"/>
      <c r="K46" s="17"/>
    </row>
    <row r="47" spans="1:11" s="6" customFormat="1" ht="39.75" customHeight="1">
      <c r="A47" s="11">
        <v>45</v>
      </c>
      <c r="B47" s="16" t="s">
        <v>123</v>
      </c>
      <c r="C47" s="16" t="s">
        <v>13</v>
      </c>
      <c r="D47" s="18" t="s">
        <v>124</v>
      </c>
      <c r="E47" s="16" t="s">
        <v>117</v>
      </c>
      <c r="F47" s="16" t="s">
        <v>118</v>
      </c>
      <c r="G47" s="16">
        <v>38</v>
      </c>
      <c r="H47" s="24">
        <v>73.8</v>
      </c>
      <c r="I47" s="24">
        <f t="shared" si="3"/>
        <v>55.9</v>
      </c>
      <c r="J47" s="17"/>
      <c r="K47" s="17"/>
    </row>
    <row r="48" spans="1:11" s="6" customFormat="1" ht="39.75" customHeight="1">
      <c r="A48" s="11">
        <v>46</v>
      </c>
      <c r="B48" s="16" t="s">
        <v>125</v>
      </c>
      <c r="C48" s="16" t="s">
        <v>13</v>
      </c>
      <c r="D48" s="18" t="s">
        <v>126</v>
      </c>
      <c r="E48" s="16" t="s">
        <v>127</v>
      </c>
      <c r="F48" s="16" t="s">
        <v>62</v>
      </c>
      <c r="G48" s="16">
        <v>60</v>
      </c>
      <c r="H48" s="24">
        <v>73.6</v>
      </c>
      <c r="I48" s="24">
        <f t="shared" si="3"/>
        <v>66.8</v>
      </c>
      <c r="J48" s="17"/>
      <c r="K48" s="17"/>
    </row>
    <row r="49" spans="1:11" s="6" customFormat="1" ht="39.75" customHeight="1">
      <c r="A49" s="11">
        <v>47</v>
      </c>
      <c r="B49" s="16" t="s">
        <v>128</v>
      </c>
      <c r="C49" s="16" t="s">
        <v>23</v>
      </c>
      <c r="D49" s="18" t="s">
        <v>129</v>
      </c>
      <c r="E49" s="16" t="s">
        <v>127</v>
      </c>
      <c r="F49" s="16" t="s">
        <v>62</v>
      </c>
      <c r="G49" s="16">
        <v>57.5</v>
      </c>
      <c r="H49" s="24">
        <v>80</v>
      </c>
      <c r="I49" s="24">
        <f t="shared" si="3"/>
        <v>68.75</v>
      </c>
      <c r="J49" s="17" t="s">
        <v>17</v>
      </c>
      <c r="K49" s="17"/>
    </row>
    <row r="50" spans="1:11" s="6" customFormat="1" ht="39.75" customHeight="1">
      <c r="A50" s="11">
        <v>48</v>
      </c>
      <c r="B50" s="16" t="s">
        <v>130</v>
      </c>
      <c r="C50" s="16" t="s">
        <v>13</v>
      </c>
      <c r="D50" s="18" t="s">
        <v>131</v>
      </c>
      <c r="E50" s="16" t="s">
        <v>127</v>
      </c>
      <c r="F50" s="16" t="s">
        <v>62</v>
      </c>
      <c r="G50" s="16">
        <v>49</v>
      </c>
      <c r="H50" s="24">
        <v>73.6</v>
      </c>
      <c r="I50" s="24">
        <f t="shared" si="3"/>
        <v>61.3</v>
      </c>
      <c r="J50" s="17"/>
      <c r="K50" s="17"/>
    </row>
    <row r="51" spans="1:11" s="6" customFormat="1" ht="39.75" customHeight="1">
      <c r="A51" s="11">
        <v>49</v>
      </c>
      <c r="B51" s="16" t="s">
        <v>132</v>
      </c>
      <c r="C51" s="16" t="s">
        <v>13</v>
      </c>
      <c r="D51" s="18" t="s">
        <v>133</v>
      </c>
      <c r="E51" s="16" t="s">
        <v>127</v>
      </c>
      <c r="F51" s="16" t="s">
        <v>62</v>
      </c>
      <c r="G51" s="16">
        <v>43.5</v>
      </c>
      <c r="H51" s="24">
        <v>75.8</v>
      </c>
      <c r="I51" s="24">
        <f t="shared" si="3"/>
        <v>59.65</v>
      </c>
      <c r="J51" s="17"/>
      <c r="K51" s="17"/>
    </row>
    <row r="52" spans="1:11" s="6" customFormat="1" ht="39.75" customHeight="1">
      <c r="A52" s="11">
        <v>50</v>
      </c>
      <c r="B52" s="16" t="s">
        <v>134</v>
      </c>
      <c r="C52" s="16" t="s">
        <v>13</v>
      </c>
      <c r="D52" s="18" t="s">
        <v>135</v>
      </c>
      <c r="E52" s="16" t="s">
        <v>136</v>
      </c>
      <c r="F52" s="16" t="s">
        <v>62</v>
      </c>
      <c r="G52" s="16">
        <v>56</v>
      </c>
      <c r="H52" s="24">
        <v>75.4</v>
      </c>
      <c r="I52" s="24">
        <f t="shared" si="3"/>
        <v>65.7</v>
      </c>
      <c r="J52" s="17"/>
      <c r="K52" s="17"/>
    </row>
    <row r="53" spans="1:11" s="6" customFormat="1" ht="39.75" customHeight="1">
      <c r="A53" s="11">
        <v>51</v>
      </c>
      <c r="B53" s="16" t="s">
        <v>137</v>
      </c>
      <c r="C53" s="16" t="s">
        <v>13</v>
      </c>
      <c r="D53" s="18" t="s">
        <v>138</v>
      </c>
      <c r="E53" s="16" t="s">
        <v>136</v>
      </c>
      <c r="F53" s="16" t="s">
        <v>62</v>
      </c>
      <c r="G53" s="16">
        <v>55.5</v>
      </c>
      <c r="H53" s="24">
        <v>82</v>
      </c>
      <c r="I53" s="24">
        <f t="shared" si="3"/>
        <v>68.75</v>
      </c>
      <c r="J53" s="17" t="s">
        <v>17</v>
      </c>
      <c r="K53" s="17"/>
    </row>
    <row r="54" spans="1:11" s="6" customFormat="1" ht="39.75" customHeight="1">
      <c r="A54" s="11">
        <v>52</v>
      </c>
      <c r="B54" s="16" t="s">
        <v>139</v>
      </c>
      <c r="C54" s="16" t="s">
        <v>13</v>
      </c>
      <c r="D54" s="18" t="s">
        <v>140</v>
      </c>
      <c r="E54" s="16" t="s">
        <v>136</v>
      </c>
      <c r="F54" s="16" t="s">
        <v>62</v>
      </c>
      <c r="G54" s="16">
        <v>54</v>
      </c>
      <c r="H54" s="24">
        <v>77.4</v>
      </c>
      <c r="I54" s="24">
        <f t="shared" si="3"/>
        <v>65.7</v>
      </c>
      <c r="J54" s="17"/>
      <c r="K54" s="17"/>
    </row>
    <row r="55" spans="1:11" s="6" customFormat="1" ht="39.75" customHeight="1">
      <c r="A55" s="11">
        <v>53</v>
      </c>
      <c r="B55" s="16" t="s">
        <v>141</v>
      </c>
      <c r="C55" s="16" t="s">
        <v>13</v>
      </c>
      <c r="D55" s="18" t="s">
        <v>142</v>
      </c>
      <c r="E55" s="16" t="s">
        <v>136</v>
      </c>
      <c r="F55" s="16" t="s">
        <v>62</v>
      </c>
      <c r="G55" s="16">
        <v>53.5</v>
      </c>
      <c r="H55" s="24">
        <v>76</v>
      </c>
      <c r="I55" s="24">
        <f t="shared" si="3"/>
        <v>64.75</v>
      </c>
      <c r="J55" s="17"/>
      <c r="K55" s="17"/>
    </row>
    <row r="56" spans="1:11" s="6" customFormat="1" ht="39.75" customHeight="1">
      <c r="A56" s="11">
        <v>54</v>
      </c>
      <c r="B56" s="16" t="s">
        <v>143</v>
      </c>
      <c r="C56" s="16" t="s">
        <v>13</v>
      </c>
      <c r="D56" s="18" t="s">
        <v>144</v>
      </c>
      <c r="E56" s="16" t="s">
        <v>136</v>
      </c>
      <c r="F56" s="16" t="s">
        <v>62</v>
      </c>
      <c r="G56" s="16">
        <v>52.5</v>
      </c>
      <c r="H56" s="24">
        <v>76</v>
      </c>
      <c r="I56" s="24">
        <f t="shared" si="3"/>
        <v>64.25</v>
      </c>
      <c r="J56" s="17"/>
      <c r="K56" s="17"/>
    </row>
  </sheetData>
  <sheetProtection/>
  <mergeCells count="1">
    <mergeCell ref="A1:K1"/>
  </mergeCells>
  <printOptions/>
  <pageMargins left="0.7513888888888889" right="0.7513888888888889" top="0.6298611111111111" bottom="0.7083333333333334" header="0.393055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BBQSLJ</dc:creator>
  <cp:keywords/>
  <dc:description/>
  <cp:lastModifiedBy>费开锋</cp:lastModifiedBy>
  <dcterms:created xsi:type="dcterms:W3CDTF">2020-09-01T10:56:55Z</dcterms:created>
  <dcterms:modified xsi:type="dcterms:W3CDTF">2022-01-24T02:45:06Z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9AA2B8F82F294AEEAE83ED85AF4FB9BF</vt:lpwstr>
  </property>
</Properties>
</file>