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0" windowHeight="10140"/>
  </bookViews>
  <sheets>
    <sheet name="总成绩 公示" sheetId="1" r:id="rId1"/>
  </sheets>
  <definedNames>
    <definedName name="_xlnm.Print_Area" localSheetId="0">'总成绩 公示'!$A$2:G101</definedName>
    <definedName name="_xlnm.Print_Titles" localSheetId="0">'总成绩 公示'!$3:4</definedName>
    <definedName name="_xlnm._FilterDatabase" localSheetId="0" hidden="1">'总成绩 公示'!$A$3:$C$100</definedName>
  </definedNames>
  <calcPr calcId="144525"/>
</workbook>
</file>

<file path=xl/sharedStrings.xml><?xml version="1.0" encoding="utf-8"?>
<sst xmlns="http://schemas.openxmlformats.org/spreadsheetml/2006/main" count="117">
  <si>
    <t>附件1</t>
  </si>
  <si>
    <t>鄂尔多斯市鄂托克旗2021年公开招聘中小学教师总成绩公示</t>
  </si>
  <si>
    <t>考生号</t>
  </si>
  <si>
    <r>
      <rPr>
        <b/>
        <sz val="14"/>
        <color indexed="8"/>
        <rFont val="宋体"/>
        <family val="3"/>
        <charset val="134"/>
      </rPr>
      <t>笔试    总成绩</t>
    </r>
  </si>
  <si>
    <t>岗位</t>
  </si>
  <si>
    <t>面试</t>
  </si>
  <si>
    <t>总成绩</t>
  </si>
  <si>
    <t>备注</t>
  </si>
  <si>
    <t>成绩</t>
  </si>
  <si>
    <t>加权分</t>
  </si>
  <si>
    <t>21272101811</t>
  </si>
  <si>
    <t>小学英语教师</t>
  </si>
  <si>
    <t>体检</t>
  </si>
  <si>
    <t>21272101711</t>
  </si>
  <si>
    <t>21272101728</t>
  </si>
  <si>
    <t>21272101509</t>
  </si>
  <si>
    <t>21272101420</t>
  </si>
  <si>
    <t>21272101304</t>
  </si>
  <si>
    <t>21272101409</t>
  </si>
  <si>
    <t>21272102002</t>
  </si>
  <si>
    <t>21272101216</t>
  </si>
  <si>
    <t>21272101629</t>
  </si>
  <si>
    <t>21272101601</t>
  </si>
  <si>
    <t>21272101720</t>
  </si>
  <si>
    <t>21271054019</t>
  </si>
  <si>
    <t>小学数学教师</t>
  </si>
  <si>
    <t>21271054021</t>
  </si>
  <si>
    <t>21271054113</t>
  </si>
  <si>
    <t>21271054122</t>
  </si>
  <si>
    <t>21271054027</t>
  </si>
  <si>
    <t>21271054118</t>
  </si>
  <si>
    <t>21271054008</t>
  </si>
  <si>
    <t>21271054026</t>
  </si>
  <si>
    <t>21271054106</t>
  </si>
  <si>
    <t>21271054015</t>
  </si>
  <si>
    <t>21272122305</t>
  </si>
  <si>
    <t>初中道德与法治教师</t>
  </si>
  <si>
    <t>21272122313</t>
  </si>
  <si>
    <t>21272122309</t>
  </si>
  <si>
    <t>21272122308</t>
  </si>
  <si>
    <t>21272112210</t>
  </si>
  <si>
    <t>初中英语教师</t>
  </si>
  <si>
    <t>21272112213</t>
  </si>
  <si>
    <t>21272112218</t>
  </si>
  <si>
    <t>21272112202</t>
  </si>
  <si>
    <t>21271023520</t>
  </si>
  <si>
    <t>初中地理教师</t>
  </si>
  <si>
    <t>21271023508</t>
  </si>
  <si>
    <t>21271074326</t>
  </si>
  <si>
    <t>初中历史教师</t>
  </si>
  <si>
    <t>21271074319</t>
  </si>
  <si>
    <t>21271064220</t>
  </si>
  <si>
    <t>初中生物教师</t>
  </si>
  <si>
    <t>21271064310</t>
  </si>
  <si>
    <t>21272091113</t>
  </si>
  <si>
    <t>初中数学教师</t>
  </si>
  <si>
    <t>21272091117</t>
  </si>
  <si>
    <t>21272132414</t>
  </si>
  <si>
    <t>初中语文教师</t>
  </si>
  <si>
    <t>21272132418</t>
  </si>
  <si>
    <t>21272080205</t>
  </si>
  <si>
    <t>小学语文教师</t>
  </si>
  <si>
    <t>21272080621</t>
  </si>
  <si>
    <t>21272080811</t>
  </si>
  <si>
    <t>21272080214</t>
  </si>
  <si>
    <t>21272080103</t>
  </si>
  <si>
    <t>21272081001</t>
  </si>
  <si>
    <t>21272080622</t>
  </si>
  <si>
    <t>21272080725</t>
  </si>
  <si>
    <t>21272080429</t>
  </si>
  <si>
    <t>21272080609</t>
  </si>
  <si>
    <t>21272080801</t>
  </si>
  <si>
    <t>21272080924</t>
  </si>
  <si>
    <t>21272080310</t>
  </si>
  <si>
    <t>21272080228</t>
  </si>
  <si>
    <t>21272081006</t>
  </si>
  <si>
    <t>21272080629</t>
  </si>
  <si>
    <t>21272080417</t>
  </si>
  <si>
    <t>21272080707</t>
  </si>
  <si>
    <t>21272080701</t>
  </si>
  <si>
    <t>21272080225</t>
  </si>
  <si>
    <t>21272080711</t>
  </si>
  <si>
    <t>21272080901</t>
  </si>
  <si>
    <t>21272081112</t>
  </si>
  <si>
    <t>21272080104</t>
  </si>
  <si>
    <t>21272080723</t>
  </si>
  <si>
    <t>21272080308</t>
  </si>
  <si>
    <t>21272080414</t>
  </si>
  <si>
    <t>21272080823</t>
  </si>
  <si>
    <t>21272080116</t>
  </si>
  <si>
    <t>21272080321</t>
  </si>
  <si>
    <t>21272080403</t>
  </si>
  <si>
    <t>21272080306</t>
  </si>
  <si>
    <t>21272080806</t>
  </si>
  <si>
    <t>21272080211</t>
  </si>
  <si>
    <t>21272080326</t>
  </si>
  <si>
    <t>21272080620</t>
  </si>
  <si>
    <t>21272080117</t>
  </si>
  <si>
    <t>21272080827</t>
  </si>
  <si>
    <t>21272080212</t>
  </si>
  <si>
    <t>21272080118</t>
  </si>
  <si>
    <t>21272080126</t>
  </si>
  <si>
    <t>21272080406</t>
  </si>
  <si>
    <t>21272080524</t>
  </si>
  <si>
    <t>21272080216</t>
  </si>
  <si>
    <t>21272080603</t>
  </si>
  <si>
    <t>21272080810</t>
  </si>
  <si>
    <t>21272080611</t>
  </si>
  <si>
    <t>21272080124</t>
  </si>
  <si>
    <t>21272080919</t>
  </si>
  <si>
    <t>21272080921</t>
  </si>
  <si>
    <t>21272080602</t>
  </si>
  <si>
    <t>21272080319</t>
  </si>
  <si>
    <t>21272080123</t>
  </si>
  <si>
    <t>21272080506</t>
  </si>
  <si>
    <t>21272080716</t>
  </si>
  <si>
    <t>21272080411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</si>
</sst>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8">
    <font>
      <sz val="12"/>
      <name val="宋体"/>
      <family val="3"/>
      <charset val="134"/>
    </font>
    <font>
      <sz val="12"/>
      <name val="宋体"/>
      <charset val="134"/>
    </font>
    <font>
      <b/>
      <sz val="16"/>
      <name val="宋体"/>
      <family val="3"/>
      <charset val="134"/>
    </font>
    <font>
      <b/>
      <sz val="14"/>
      <color indexed="8"/>
      <name val="等线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4"/>
      <color indexed="0"/>
      <name val="宋体"/>
      <family val="3"/>
      <charset val="134"/>
    </font>
    <font>
      <b/>
      <sz val="14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/>
      <diagonal/>
    </border>
  </borders>
  <cellStyleXfs count="6">
    <xf numFmtId="0" fontId="0" fillId="0" borderId="0">
      <alignment vertical="center"/>
    </xf>
    <xf numFmtId="43" fontId="1" fillId="0" borderId="10" applyFont="0" applyFill="0" applyBorder="0" applyAlignment="0" applyProtection="0">
      <alignment vertical="center"/>
    </xf>
    <xf numFmtId="44" fontId="1" fillId="0" borderId="10" applyFont="0" applyFill="0" applyBorder="0" applyAlignment="0" applyProtection="0">
      <alignment vertical="center"/>
    </xf>
    <xf numFmtId="41" fontId="1" fillId="0" borderId="10" applyFont="0" applyFill="0" applyBorder="0" applyAlignment="0" applyProtection="0">
      <alignment vertical="center"/>
    </xf>
    <xf numFmtId="9" fontId="1" fillId="0" borderId="10" applyFont="0" applyFill="0" applyBorder="0" applyAlignment="0" applyProtection="0">
      <alignment vertical="center"/>
    </xf>
    <xf numFmtId="42" fontId="1" fillId="0" borderId="1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5" fillId="0" borderId="5" xfId="0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5" fillId="0" borderId="8" xfId="0" applyNumberFormat="1" applyFont="1" applyBorder="1">
      <alignment vertical="center"/>
    </xf>
    <xf numFmtId="0" fontId="5" fillId="0" borderId="9" xfId="0" applyFont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1"/>
  <sheetViews>
    <sheetView tabSelected="1" workbookViewId="0">
      <selection activeCell="A2" sqref="A2:G2"/>
    </sheetView>
  </sheetViews>
  <sheetFormatPr defaultColWidth="9" defaultRowHeight="15.6"/>
  <cols>
    <col min="1" max="1" width="14.9" style="1" customWidth="1"/>
    <col min="2" max="2" width="10.1" style="1" customWidth="1"/>
    <col min="3" max="3" width="18.9" style="1" customWidth="1"/>
    <col min="4" max="6" width="9.9" customWidth="1"/>
    <col min="7" max="7" width="9.6" style="1" customWidth="1"/>
    <col min="257" max="257" width="14.9" customWidth="1"/>
    <col min="258" max="258" width="10.1" customWidth="1"/>
    <col min="259" max="259" width="18.9" customWidth="1"/>
    <col min="260" max="262" width="9.9" customWidth="1"/>
    <col min="263" max="263" width="9.6" customWidth="1"/>
    <col min="513" max="513" width="14.9" customWidth="1"/>
    <col min="514" max="514" width="10.1" customWidth="1"/>
    <col min="515" max="515" width="18.9" customWidth="1"/>
    <col min="516" max="518" width="9.9" customWidth="1"/>
    <col min="519" max="519" width="9.6" customWidth="1"/>
    <col min="769" max="769" width="14.9" customWidth="1"/>
    <col min="770" max="770" width="10.1" customWidth="1"/>
    <col min="771" max="771" width="18.9" customWidth="1"/>
    <col min="772" max="774" width="9.9" customWidth="1"/>
    <col min="775" max="775" width="9.6" customWidth="1"/>
    <col min="1025" max="1025" width="14.9" customWidth="1"/>
    <col min="1026" max="1026" width="10.1" customWidth="1"/>
    <col min="1027" max="1027" width="18.9" customWidth="1"/>
    <col min="1028" max="1030" width="9.9" customWidth="1"/>
    <col min="1031" max="1031" width="9.6" customWidth="1"/>
    <col min="1281" max="1281" width="14.9" customWidth="1"/>
    <col min="1282" max="1282" width="10.1" customWidth="1"/>
    <col min="1283" max="1283" width="18.9" customWidth="1"/>
    <col min="1284" max="1286" width="9.9" customWidth="1"/>
    <col min="1287" max="1287" width="9.6" customWidth="1"/>
    <col min="1537" max="1537" width="14.9" customWidth="1"/>
    <col min="1538" max="1538" width="10.1" customWidth="1"/>
    <col min="1539" max="1539" width="18.9" customWidth="1"/>
    <col min="1540" max="1542" width="9.9" customWidth="1"/>
    <col min="1543" max="1543" width="9.6" customWidth="1"/>
    <col min="1793" max="1793" width="14.9" customWidth="1"/>
    <col min="1794" max="1794" width="10.1" customWidth="1"/>
    <col min="1795" max="1795" width="18.9" customWidth="1"/>
    <col min="1796" max="1798" width="9.9" customWidth="1"/>
    <col min="1799" max="1799" width="9.6" customWidth="1"/>
    <col min="2049" max="2049" width="14.9" customWidth="1"/>
    <col min="2050" max="2050" width="10.1" customWidth="1"/>
    <col min="2051" max="2051" width="18.9" customWidth="1"/>
    <col min="2052" max="2054" width="9.9" customWidth="1"/>
    <col min="2055" max="2055" width="9.6" customWidth="1"/>
    <col min="2305" max="2305" width="14.9" customWidth="1"/>
    <col min="2306" max="2306" width="10.1" customWidth="1"/>
    <col min="2307" max="2307" width="18.9" customWidth="1"/>
    <col min="2308" max="2310" width="9.9" customWidth="1"/>
    <col min="2311" max="2311" width="9.6" customWidth="1"/>
    <col min="2561" max="2561" width="14.9" customWidth="1"/>
    <col min="2562" max="2562" width="10.1" customWidth="1"/>
    <col min="2563" max="2563" width="18.9" customWidth="1"/>
    <col min="2564" max="2566" width="9.9" customWidth="1"/>
    <col min="2567" max="2567" width="9.6" customWidth="1"/>
    <col min="2817" max="2817" width="14.9" customWidth="1"/>
    <col min="2818" max="2818" width="10.1" customWidth="1"/>
    <col min="2819" max="2819" width="18.9" customWidth="1"/>
    <col min="2820" max="2822" width="9.9" customWidth="1"/>
    <col min="2823" max="2823" width="9.6" customWidth="1"/>
    <col min="3073" max="3073" width="14.9" customWidth="1"/>
    <col min="3074" max="3074" width="10.1" customWidth="1"/>
    <col min="3075" max="3075" width="18.9" customWidth="1"/>
    <col min="3076" max="3078" width="9.9" customWidth="1"/>
    <col min="3079" max="3079" width="9.6" customWidth="1"/>
    <col min="3329" max="3329" width="14.9" customWidth="1"/>
    <col min="3330" max="3330" width="10.1" customWidth="1"/>
    <col min="3331" max="3331" width="18.9" customWidth="1"/>
    <col min="3332" max="3334" width="9.9" customWidth="1"/>
    <col min="3335" max="3335" width="9.6" customWidth="1"/>
    <col min="3585" max="3585" width="14.9" customWidth="1"/>
    <col min="3586" max="3586" width="10.1" customWidth="1"/>
    <col min="3587" max="3587" width="18.9" customWidth="1"/>
    <col min="3588" max="3590" width="9.9" customWidth="1"/>
    <col min="3591" max="3591" width="9.6" customWidth="1"/>
    <col min="3841" max="3841" width="14.9" customWidth="1"/>
    <col min="3842" max="3842" width="10.1" customWidth="1"/>
    <col min="3843" max="3843" width="18.9" customWidth="1"/>
    <col min="3844" max="3846" width="9.9" customWidth="1"/>
    <col min="3847" max="3847" width="9.6" customWidth="1"/>
    <col min="4097" max="4097" width="14.9" customWidth="1"/>
    <col min="4098" max="4098" width="10.1" customWidth="1"/>
    <col min="4099" max="4099" width="18.9" customWidth="1"/>
    <col min="4100" max="4102" width="9.9" customWidth="1"/>
    <col min="4103" max="4103" width="9.6" customWidth="1"/>
    <col min="4353" max="4353" width="14.9" customWidth="1"/>
    <col min="4354" max="4354" width="10.1" customWidth="1"/>
    <col min="4355" max="4355" width="18.9" customWidth="1"/>
    <col min="4356" max="4358" width="9.9" customWidth="1"/>
    <col min="4359" max="4359" width="9.6" customWidth="1"/>
    <col min="4609" max="4609" width="14.9" customWidth="1"/>
    <col min="4610" max="4610" width="10.1" customWidth="1"/>
    <col min="4611" max="4611" width="18.9" customWidth="1"/>
    <col min="4612" max="4614" width="9.9" customWidth="1"/>
    <col min="4615" max="4615" width="9.6" customWidth="1"/>
    <col min="4865" max="4865" width="14.9" customWidth="1"/>
    <col min="4866" max="4866" width="10.1" customWidth="1"/>
    <col min="4867" max="4867" width="18.9" customWidth="1"/>
    <col min="4868" max="4870" width="9.9" customWidth="1"/>
    <col min="4871" max="4871" width="9.6" customWidth="1"/>
    <col min="5121" max="5121" width="14.9" customWidth="1"/>
    <col min="5122" max="5122" width="10.1" customWidth="1"/>
    <col min="5123" max="5123" width="18.9" customWidth="1"/>
    <col min="5124" max="5126" width="9.9" customWidth="1"/>
    <col min="5127" max="5127" width="9.6" customWidth="1"/>
    <col min="5377" max="5377" width="14.9" customWidth="1"/>
    <col min="5378" max="5378" width="10.1" customWidth="1"/>
    <col min="5379" max="5379" width="18.9" customWidth="1"/>
    <col min="5380" max="5382" width="9.9" customWidth="1"/>
    <col min="5383" max="5383" width="9.6" customWidth="1"/>
    <col min="5633" max="5633" width="14.9" customWidth="1"/>
    <col min="5634" max="5634" width="10.1" customWidth="1"/>
    <col min="5635" max="5635" width="18.9" customWidth="1"/>
    <col min="5636" max="5638" width="9.9" customWidth="1"/>
    <col min="5639" max="5639" width="9.6" customWidth="1"/>
    <col min="5889" max="5889" width="14.9" customWidth="1"/>
    <col min="5890" max="5890" width="10.1" customWidth="1"/>
    <col min="5891" max="5891" width="18.9" customWidth="1"/>
    <col min="5892" max="5894" width="9.9" customWidth="1"/>
    <col min="5895" max="5895" width="9.6" customWidth="1"/>
    <col min="6145" max="6145" width="14.9" customWidth="1"/>
    <col min="6146" max="6146" width="10.1" customWidth="1"/>
    <col min="6147" max="6147" width="18.9" customWidth="1"/>
    <col min="6148" max="6150" width="9.9" customWidth="1"/>
    <col min="6151" max="6151" width="9.6" customWidth="1"/>
    <col min="6401" max="6401" width="14.9" customWidth="1"/>
    <col min="6402" max="6402" width="10.1" customWidth="1"/>
    <col min="6403" max="6403" width="18.9" customWidth="1"/>
    <col min="6404" max="6406" width="9.9" customWidth="1"/>
    <col min="6407" max="6407" width="9.6" customWidth="1"/>
    <col min="6657" max="6657" width="14.9" customWidth="1"/>
    <col min="6658" max="6658" width="10.1" customWidth="1"/>
    <col min="6659" max="6659" width="18.9" customWidth="1"/>
    <col min="6660" max="6662" width="9.9" customWidth="1"/>
    <col min="6663" max="6663" width="9.6" customWidth="1"/>
    <col min="6913" max="6913" width="14.9" customWidth="1"/>
    <col min="6914" max="6914" width="10.1" customWidth="1"/>
    <col min="6915" max="6915" width="18.9" customWidth="1"/>
    <col min="6916" max="6918" width="9.9" customWidth="1"/>
    <col min="6919" max="6919" width="9.6" customWidth="1"/>
    <col min="7169" max="7169" width="14.9" customWidth="1"/>
    <col min="7170" max="7170" width="10.1" customWidth="1"/>
    <col min="7171" max="7171" width="18.9" customWidth="1"/>
    <col min="7172" max="7174" width="9.9" customWidth="1"/>
    <col min="7175" max="7175" width="9.6" customWidth="1"/>
    <col min="7425" max="7425" width="14.9" customWidth="1"/>
    <col min="7426" max="7426" width="10.1" customWidth="1"/>
    <col min="7427" max="7427" width="18.9" customWidth="1"/>
    <col min="7428" max="7430" width="9.9" customWidth="1"/>
    <col min="7431" max="7431" width="9.6" customWidth="1"/>
    <col min="7681" max="7681" width="14.9" customWidth="1"/>
    <col min="7682" max="7682" width="10.1" customWidth="1"/>
    <col min="7683" max="7683" width="18.9" customWidth="1"/>
    <col min="7684" max="7686" width="9.9" customWidth="1"/>
    <col min="7687" max="7687" width="9.6" customWidth="1"/>
    <col min="7937" max="7937" width="14.9" customWidth="1"/>
    <col min="7938" max="7938" width="10.1" customWidth="1"/>
    <col min="7939" max="7939" width="18.9" customWidth="1"/>
    <col min="7940" max="7942" width="9.9" customWidth="1"/>
    <col min="7943" max="7943" width="9.6" customWidth="1"/>
    <col min="8193" max="8193" width="14.9" customWidth="1"/>
    <col min="8194" max="8194" width="10.1" customWidth="1"/>
    <col min="8195" max="8195" width="18.9" customWidth="1"/>
    <col min="8196" max="8198" width="9.9" customWidth="1"/>
    <col min="8199" max="8199" width="9.6" customWidth="1"/>
    <col min="8449" max="8449" width="14.9" customWidth="1"/>
    <col min="8450" max="8450" width="10.1" customWidth="1"/>
    <col min="8451" max="8451" width="18.9" customWidth="1"/>
    <col min="8452" max="8454" width="9.9" customWidth="1"/>
    <col min="8455" max="8455" width="9.6" customWidth="1"/>
    <col min="8705" max="8705" width="14.9" customWidth="1"/>
    <col min="8706" max="8706" width="10.1" customWidth="1"/>
    <col min="8707" max="8707" width="18.9" customWidth="1"/>
    <col min="8708" max="8710" width="9.9" customWidth="1"/>
    <col min="8711" max="8711" width="9.6" customWidth="1"/>
    <col min="8961" max="8961" width="14.9" customWidth="1"/>
    <col min="8962" max="8962" width="10.1" customWidth="1"/>
    <col min="8963" max="8963" width="18.9" customWidth="1"/>
    <col min="8964" max="8966" width="9.9" customWidth="1"/>
    <col min="8967" max="8967" width="9.6" customWidth="1"/>
    <col min="9217" max="9217" width="14.9" customWidth="1"/>
    <col min="9218" max="9218" width="10.1" customWidth="1"/>
    <col min="9219" max="9219" width="18.9" customWidth="1"/>
    <col min="9220" max="9222" width="9.9" customWidth="1"/>
    <col min="9223" max="9223" width="9.6" customWidth="1"/>
    <col min="9473" max="9473" width="14.9" customWidth="1"/>
    <col min="9474" max="9474" width="10.1" customWidth="1"/>
    <col min="9475" max="9475" width="18.9" customWidth="1"/>
    <col min="9476" max="9478" width="9.9" customWidth="1"/>
    <col min="9479" max="9479" width="9.6" customWidth="1"/>
    <col min="9729" max="9729" width="14.9" customWidth="1"/>
    <col min="9730" max="9730" width="10.1" customWidth="1"/>
    <col min="9731" max="9731" width="18.9" customWidth="1"/>
    <col min="9732" max="9734" width="9.9" customWidth="1"/>
    <col min="9735" max="9735" width="9.6" customWidth="1"/>
    <col min="9985" max="9985" width="14.9" customWidth="1"/>
    <col min="9986" max="9986" width="10.1" customWidth="1"/>
    <col min="9987" max="9987" width="18.9" customWidth="1"/>
    <col min="9988" max="9990" width="9.9" customWidth="1"/>
    <col min="9991" max="9991" width="9.6" customWidth="1"/>
    <col min="10241" max="10241" width="14.9" customWidth="1"/>
    <col min="10242" max="10242" width="10.1" customWidth="1"/>
    <col min="10243" max="10243" width="18.9" customWidth="1"/>
    <col min="10244" max="10246" width="9.9" customWidth="1"/>
    <col min="10247" max="10247" width="9.6" customWidth="1"/>
    <col min="10497" max="10497" width="14.9" customWidth="1"/>
    <col min="10498" max="10498" width="10.1" customWidth="1"/>
    <col min="10499" max="10499" width="18.9" customWidth="1"/>
    <col min="10500" max="10502" width="9.9" customWidth="1"/>
    <col min="10503" max="10503" width="9.6" customWidth="1"/>
    <col min="10753" max="10753" width="14.9" customWidth="1"/>
    <col min="10754" max="10754" width="10.1" customWidth="1"/>
    <col min="10755" max="10755" width="18.9" customWidth="1"/>
    <col min="10756" max="10758" width="9.9" customWidth="1"/>
    <col min="10759" max="10759" width="9.6" customWidth="1"/>
    <col min="11009" max="11009" width="14.9" customWidth="1"/>
    <col min="11010" max="11010" width="10.1" customWidth="1"/>
    <col min="11011" max="11011" width="18.9" customWidth="1"/>
    <col min="11012" max="11014" width="9.9" customWidth="1"/>
    <col min="11015" max="11015" width="9.6" customWidth="1"/>
    <col min="11265" max="11265" width="14.9" customWidth="1"/>
    <col min="11266" max="11266" width="10.1" customWidth="1"/>
    <col min="11267" max="11267" width="18.9" customWidth="1"/>
    <col min="11268" max="11270" width="9.9" customWidth="1"/>
    <col min="11271" max="11271" width="9.6" customWidth="1"/>
    <col min="11521" max="11521" width="14.9" customWidth="1"/>
    <col min="11522" max="11522" width="10.1" customWidth="1"/>
    <col min="11523" max="11523" width="18.9" customWidth="1"/>
    <col min="11524" max="11526" width="9.9" customWidth="1"/>
    <col min="11527" max="11527" width="9.6" customWidth="1"/>
    <col min="11777" max="11777" width="14.9" customWidth="1"/>
    <col min="11778" max="11778" width="10.1" customWidth="1"/>
    <col min="11779" max="11779" width="18.9" customWidth="1"/>
    <col min="11780" max="11782" width="9.9" customWidth="1"/>
    <col min="11783" max="11783" width="9.6" customWidth="1"/>
    <col min="12033" max="12033" width="14.9" customWidth="1"/>
    <col min="12034" max="12034" width="10.1" customWidth="1"/>
    <col min="12035" max="12035" width="18.9" customWidth="1"/>
    <col min="12036" max="12038" width="9.9" customWidth="1"/>
    <col min="12039" max="12039" width="9.6" customWidth="1"/>
    <col min="12289" max="12289" width="14.9" customWidth="1"/>
    <col min="12290" max="12290" width="10.1" customWidth="1"/>
    <col min="12291" max="12291" width="18.9" customWidth="1"/>
    <col min="12292" max="12294" width="9.9" customWidth="1"/>
    <col min="12295" max="12295" width="9.6" customWidth="1"/>
    <col min="12545" max="12545" width="14.9" customWidth="1"/>
    <col min="12546" max="12546" width="10.1" customWidth="1"/>
    <col min="12547" max="12547" width="18.9" customWidth="1"/>
    <col min="12548" max="12550" width="9.9" customWidth="1"/>
    <col min="12551" max="12551" width="9.6" customWidth="1"/>
    <col min="12801" max="12801" width="14.9" customWidth="1"/>
    <col min="12802" max="12802" width="10.1" customWidth="1"/>
    <col min="12803" max="12803" width="18.9" customWidth="1"/>
    <col min="12804" max="12806" width="9.9" customWidth="1"/>
    <col min="12807" max="12807" width="9.6" customWidth="1"/>
    <col min="13057" max="13057" width="14.9" customWidth="1"/>
    <col min="13058" max="13058" width="10.1" customWidth="1"/>
    <col min="13059" max="13059" width="18.9" customWidth="1"/>
    <col min="13060" max="13062" width="9.9" customWidth="1"/>
    <col min="13063" max="13063" width="9.6" customWidth="1"/>
    <col min="13313" max="13313" width="14.9" customWidth="1"/>
    <col min="13314" max="13314" width="10.1" customWidth="1"/>
    <col min="13315" max="13315" width="18.9" customWidth="1"/>
    <col min="13316" max="13318" width="9.9" customWidth="1"/>
    <col min="13319" max="13319" width="9.6" customWidth="1"/>
    <col min="13569" max="13569" width="14.9" customWidth="1"/>
    <col min="13570" max="13570" width="10.1" customWidth="1"/>
    <col min="13571" max="13571" width="18.9" customWidth="1"/>
    <col min="13572" max="13574" width="9.9" customWidth="1"/>
    <col min="13575" max="13575" width="9.6" customWidth="1"/>
    <col min="13825" max="13825" width="14.9" customWidth="1"/>
    <col min="13826" max="13826" width="10.1" customWidth="1"/>
    <col min="13827" max="13827" width="18.9" customWidth="1"/>
    <col min="13828" max="13830" width="9.9" customWidth="1"/>
    <col min="13831" max="13831" width="9.6" customWidth="1"/>
    <col min="14081" max="14081" width="14.9" customWidth="1"/>
    <col min="14082" max="14082" width="10.1" customWidth="1"/>
    <col min="14083" max="14083" width="18.9" customWidth="1"/>
    <col min="14084" max="14086" width="9.9" customWidth="1"/>
    <col min="14087" max="14087" width="9.6" customWidth="1"/>
    <col min="14337" max="14337" width="14.9" customWidth="1"/>
    <col min="14338" max="14338" width="10.1" customWidth="1"/>
    <col min="14339" max="14339" width="18.9" customWidth="1"/>
    <col min="14340" max="14342" width="9.9" customWidth="1"/>
    <col min="14343" max="14343" width="9.6" customWidth="1"/>
    <col min="14593" max="14593" width="14.9" customWidth="1"/>
    <col min="14594" max="14594" width="10.1" customWidth="1"/>
    <col min="14595" max="14595" width="18.9" customWidth="1"/>
    <col min="14596" max="14598" width="9.9" customWidth="1"/>
    <col min="14599" max="14599" width="9.6" customWidth="1"/>
    <col min="14849" max="14849" width="14.9" customWidth="1"/>
    <col min="14850" max="14850" width="10.1" customWidth="1"/>
    <col min="14851" max="14851" width="18.9" customWidth="1"/>
    <col min="14852" max="14854" width="9.9" customWidth="1"/>
    <col min="14855" max="14855" width="9.6" customWidth="1"/>
    <col min="15105" max="15105" width="14.9" customWidth="1"/>
    <col min="15106" max="15106" width="10.1" customWidth="1"/>
    <col min="15107" max="15107" width="18.9" customWidth="1"/>
    <col min="15108" max="15110" width="9.9" customWidth="1"/>
    <col min="15111" max="15111" width="9.6" customWidth="1"/>
    <col min="15361" max="15361" width="14.9" customWidth="1"/>
    <col min="15362" max="15362" width="10.1" customWidth="1"/>
    <col min="15363" max="15363" width="18.9" customWidth="1"/>
    <col min="15364" max="15366" width="9.9" customWidth="1"/>
    <col min="15367" max="15367" width="9.6" customWidth="1"/>
    <col min="15617" max="15617" width="14.9" customWidth="1"/>
    <col min="15618" max="15618" width="10.1" customWidth="1"/>
    <col min="15619" max="15619" width="18.9" customWidth="1"/>
    <col min="15620" max="15622" width="9.9" customWidth="1"/>
    <col min="15623" max="15623" width="9.6" customWidth="1"/>
    <col min="15873" max="15873" width="14.9" customWidth="1"/>
    <col min="15874" max="15874" width="10.1" customWidth="1"/>
    <col min="15875" max="15875" width="18.9" customWidth="1"/>
    <col min="15876" max="15878" width="9.9" customWidth="1"/>
    <col min="15879" max="15879" width="9.6" customWidth="1"/>
    <col min="16129" max="16129" width="14.9" customWidth="1"/>
    <col min="16130" max="16130" width="10.1" customWidth="1"/>
    <col min="16131" max="16131" width="18.9" customWidth="1"/>
    <col min="16132" max="16134" width="9.9" customWidth="1"/>
    <col min="16135" max="16135" width="9.6" customWidth="1"/>
  </cols>
  <sheetData>
    <row r="1" ht="26.4" customHeight="1" spans="1:1">
      <c r="A1" s="2" t="s">
        <v>0</v>
      </c>
    </row>
    <row r="2" ht="48" customHeight="1" spans="1:7">
      <c r="A2" s="3" t="s">
        <v>1</v>
      </c>
      <c r="B2" s="3"/>
      <c r="C2" s="3"/>
      <c r="D2" s="3"/>
      <c r="E2" s="3"/>
      <c r="F2" s="3"/>
      <c r="G2" s="3"/>
    </row>
    <row r="3" ht="27" customHeight="1" spans="1:9">
      <c r="A3" s="4" t="s">
        <v>2</v>
      </c>
      <c r="B3" s="5" t="s">
        <v>3</v>
      </c>
      <c r="C3" s="6" t="s">
        <v>4</v>
      </c>
      <c r="D3" s="7" t="s">
        <v>5</v>
      </c>
      <c r="E3" s="7"/>
      <c r="F3" s="7" t="s">
        <v>6</v>
      </c>
      <c r="G3" s="8" t="s">
        <v>7</v>
      </c>
      <c r="H3" s="9"/>
      <c r="I3" s="9"/>
    </row>
    <row r="4" ht="27" customHeight="1" spans="1:9">
      <c r="A4" s="10"/>
      <c r="B4" s="11"/>
      <c r="C4" s="12"/>
      <c r="D4" s="13" t="s">
        <v>8</v>
      </c>
      <c r="E4" s="13" t="s">
        <v>9</v>
      </c>
      <c r="F4" s="13"/>
      <c r="G4" s="14"/>
      <c r="H4" s="9"/>
      <c r="I4" s="9"/>
    </row>
    <row r="5" ht="26.4" customHeight="1" spans="1:9">
      <c r="A5" s="15" t="s">
        <v>10</v>
      </c>
      <c r="B5" s="16">
        <v>52.218</v>
      </c>
      <c r="C5" s="17" t="s">
        <v>11</v>
      </c>
      <c r="D5" s="18">
        <v>75.36</v>
      </c>
      <c r="E5" s="18">
        <f t="shared" ref="E5:E68" si="0">D5*0.4</f>
        <v>30.144</v>
      </c>
      <c r="F5" s="18">
        <f t="shared" ref="F5:F68" si="1">B5+E5</f>
        <v>82.362</v>
      </c>
      <c r="G5" s="19" t="s">
        <v>12</v>
      </c>
      <c r="H5" s="9"/>
      <c r="I5" s="9"/>
    </row>
    <row r="6" ht="26.4" customHeight="1" spans="1:9">
      <c r="A6" s="15" t="s">
        <v>13</v>
      </c>
      <c r="B6" s="16">
        <v>49.266</v>
      </c>
      <c r="C6" s="17" t="s">
        <v>11</v>
      </c>
      <c r="D6" s="18">
        <v>80.68</v>
      </c>
      <c r="E6" s="18">
        <f>D6*0.4</f>
        <v>32.272</v>
      </c>
      <c r="F6" s="18">
        <f>B6+E6</f>
        <v>81.538</v>
      </c>
      <c r="G6" s="19" t="s">
        <v>12</v>
      </c>
      <c r="H6" s="9"/>
      <c r="I6" s="9"/>
    </row>
    <row r="7" ht="26.4" customHeight="1" spans="1:9">
      <c r="A7" s="15" t="s">
        <v>14</v>
      </c>
      <c r="B7" s="16">
        <v>49.584</v>
      </c>
      <c r="C7" s="17" t="s">
        <v>11</v>
      </c>
      <c r="D7" s="18">
        <v>79.12</v>
      </c>
      <c r="E7" s="18">
        <f>D7*0.4</f>
        <v>31.648</v>
      </c>
      <c r="F7" s="18">
        <f>B7+E7</f>
        <v>81.232</v>
      </c>
      <c r="G7" s="19" t="s">
        <v>12</v>
      </c>
      <c r="H7" s="9"/>
      <c r="I7" s="9"/>
    </row>
    <row r="8" ht="26.4" customHeight="1" spans="1:9">
      <c r="A8" s="15" t="s">
        <v>15</v>
      </c>
      <c r="B8" s="16">
        <v>49.308</v>
      </c>
      <c r="C8" s="17" t="s">
        <v>11</v>
      </c>
      <c r="D8" s="18">
        <v>79.8</v>
      </c>
      <c r="E8" s="18">
        <f>D8*0.4</f>
        <v>31.92</v>
      </c>
      <c r="F8" s="18">
        <f>B8+E8</f>
        <v>81.228</v>
      </c>
      <c r="G8" s="19" t="s">
        <v>12</v>
      </c>
      <c r="H8" s="9"/>
      <c r="I8" s="9"/>
    </row>
    <row r="9" ht="26.4" customHeight="1" spans="1:9">
      <c r="A9" s="15" t="s">
        <v>16</v>
      </c>
      <c r="B9" s="16">
        <v>48.858</v>
      </c>
      <c r="C9" s="17" t="s">
        <v>11</v>
      </c>
      <c r="D9" s="18">
        <v>79.12</v>
      </c>
      <c r="E9" s="18">
        <f>D9*0.4</f>
        <v>31.648</v>
      </c>
      <c r="F9" s="18">
        <f>B9+E9</f>
        <v>80.506</v>
      </c>
      <c r="G9" s="19" t="s">
        <v>12</v>
      </c>
      <c r="H9" s="9"/>
      <c r="I9" s="9"/>
    </row>
    <row r="10" ht="26.4" customHeight="1" spans="1:9">
      <c r="A10" s="15" t="s">
        <v>17</v>
      </c>
      <c r="B10" s="16">
        <v>49.308</v>
      </c>
      <c r="C10" s="17" t="s">
        <v>11</v>
      </c>
      <c r="D10" s="18">
        <v>77.1</v>
      </c>
      <c r="E10" s="18">
        <f>D10*0.4</f>
        <v>30.84</v>
      </c>
      <c r="F10" s="18">
        <f>B10+E10</f>
        <v>80.148</v>
      </c>
      <c r="G10" s="19" t="s">
        <v>12</v>
      </c>
      <c r="H10" s="9"/>
      <c r="I10" s="9"/>
    </row>
    <row r="11" ht="26.4" customHeight="1" spans="1:9">
      <c r="A11" s="15" t="s">
        <v>18</v>
      </c>
      <c r="B11" s="16">
        <v>49.404</v>
      </c>
      <c r="C11" s="17" t="s">
        <v>11</v>
      </c>
      <c r="D11" s="18">
        <v>76.4</v>
      </c>
      <c r="E11" s="18">
        <f>D11*0.4</f>
        <v>30.56</v>
      </c>
      <c r="F11" s="18">
        <f>B11+E11</f>
        <v>79.964</v>
      </c>
      <c r="G11" s="19"/>
      <c r="H11" s="9"/>
      <c r="I11" s="9"/>
    </row>
    <row r="12" ht="26.4" customHeight="1" spans="1:9">
      <c r="A12" s="15" t="s">
        <v>19</v>
      </c>
      <c r="B12" s="16">
        <v>49.452</v>
      </c>
      <c r="C12" s="17" t="s">
        <v>11</v>
      </c>
      <c r="D12" s="18">
        <v>75.58</v>
      </c>
      <c r="E12" s="18">
        <f>D12*0.4</f>
        <v>30.232</v>
      </c>
      <c r="F12" s="18">
        <f>B12+E12</f>
        <v>79.684</v>
      </c>
      <c r="G12" s="19"/>
      <c r="H12" s="9"/>
      <c r="I12" s="9"/>
    </row>
    <row r="13" ht="26.4" customHeight="1" spans="1:9">
      <c r="A13" s="15" t="s">
        <v>20</v>
      </c>
      <c r="B13" s="16">
        <v>48.96</v>
      </c>
      <c r="C13" s="17" t="s">
        <v>11</v>
      </c>
      <c r="D13" s="18">
        <v>76.1</v>
      </c>
      <c r="E13" s="18">
        <f>D13*0.4</f>
        <v>30.44</v>
      </c>
      <c r="F13" s="18">
        <f>B13+E13</f>
        <v>79.4</v>
      </c>
      <c r="G13" s="19"/>
      <c r="H13" s="9"/>
      <c r="I13" s="9"/>
    </row>
    <row r="14" ht="26.4" customHeight="1" spans="1:9">
      <c r="A14" s="15" t="s">
        <v>21</v>
      </c>
      <c r="B14" s="16">
        <v>48.972</v>
      </c>
      <c r="C14" s="17" t="s">
        <v>11</v>
      </c>
      <c r="D14" s="18">
        <v>75.04</v>
      </c>
      <c r="E14" s="18">
        <f>D14*0.4</f>
        <v>30.016</v>
      </c>
      <c r="F14" s="18">
        <f>B14+E14</f>
        <v>78.988</v>
      </c>
      <c r="G14" s="19"/>
      <c r="H14" s="9"/>
      <c r="I14" s="9"/>
    </row>
    <row r="15" ht="26.4" customHeight="1" spans="1:9">
      <c r="A15" s="15" t="s">
        <v>22</v>
      </c>
      <c r="B15" s="16">
        <v>49.158</v>
      </c>
      <c r="C15" s="17" t="s">
        <v>11</v>
      </c>
      <c r="D15" s="18">
        <v>74.54</v>
      </c>
      <c r="E15" s="18">
        <f>D15*0.4</f>
        <v>29.816</v>
      </c>
      <c r="F15" s="18">
        <f>B15+E15</f>
        <v>78.974</v>
      </c>
      <c r="G15" s="19"/>
      <c r="H15" s="9"/>
      <c r="I15" s="9"/>
    </row>
    <row r="16" ht="26.4" customHeight="1" spans="1:9">
      <c r="A16" s="15" t="s">
        <v>23</v>
      </c>
      <c r="B16" s="16">
        <v>49.602</v>
      </c>
      <c r="C16" s="17" t="s">
        <v>11</v>
      </c>
      <c r="D16" s="18">
        <v>72.56</v>
      </c>
      <c r="E16" s="18">
        <f>D16*0.4</f>
        <v>29.024</v>
      </c>
      <c r="F16" s="18">
        <f>B16+E16</f>
        <v>78.626</v>
      </c>
      <c r="G16" s="19"/>
      <c r="H16" s="9"/>
      <c r="I16" s="9"/>
    </row>
    <row r="17" ht="26.4" customHeight="1" spans="1:9">
      <c r="A17" s="15" t="s">
        <v>24</v>
      </c>
      <c r="B17" s="16">
        <v>41.544</v>
      </c>
      <c r="C17" s="17" t="s">
        <v>25</v>
      </c>
      <c r="D17" s="18">
        <v>80.96</v>
      </c>
      <c r="E17" s="18">
        <f>D17*0.4</f>
        <v>32.384</v>
      </c>
      <c r="F17" s="18">
        <f>B17+E17</f>
        <v>73.928</v>
      </c>
      <c r="G17" s="19" t="s">
        <v>12</v>
      </c>
      <c r="H17" s="9"/>
      <c r="I17" s="9"/>
    </row>
    <row r="18" ht="26.4" customHeight="1" spans="1:9">
      <c r="A18" s="15" t="s">
        <v>26</v>
      </c>
      <c r="B18" s="16">
        <v>37.836</v>
      </c>
      <c r="C18" s="17" t="s">
        <v>25</v>
      </c>
      <c r="D18" s="18">
        <v>74.12</v>
      </c>
      <c r="E18" s="18">
        <f>D18*0.4</f>
        <v>29.648</v>
      </c>
      <c r="F18" s="18">
        <f>B18+E18</f>
        <v>67.484</v>
      </c>
      <c r="G18" s="19" t="s">
        <v>12</v>
      </c>
      <c r="H18" s="9"/>
      <c r="I18" s="9"/>
    </row>
    <row r="19" ht="26.4" customHeight="1" spans="1:9">
      <c r="A19" s="15" t="s">
        <v>27</v>
      </c>
      <c r="B19" s="16">
        <v>33.078</v>
      </c>
      <c r="C19" s="17" t="s">
        <v>25</v>
      </c>
      <c r="D19" s="18">
        <v>83.32</v>
      </c>
      <c r="E19" s="18">
        <f>D19*0.4</f>
        <v>33.328</v>
      </c>
      <c r="F19" s="18">
        <f>B19+E19</f>
        <v>66.406</v>
      </c>
      <c r="G19" s="19" t="s">
        <v>12</v>
      </c>
      <c r="H19" s="9"/>
      <c r="I19" s="9"/>
    </row>
    <row r="20" ht="26.4" customHeight="1" spans="1:9">
      <c r="A20" s="15" t="s">
        <v>28</v>
      </c>
      <c r="B20" s="16">
        <v>33.174</v>
      </c>
      <c r="C20" s="17" t="s">
        <v>25</v>
      </c>
      <c r="D20" s="18">
        <v>80.06</v>
      </c>
      <c r="E20" s="18">
        <f>D20*0.4</f>
        <v>32.024</v>
      </c>
      <c r="F20" s="18">
        <f>B20+E20</f>
        <v>65.198</v>
      </c>
      <c r="G20" s="19" t="s">
        <v>12</v>
      </c>
      <c r="H20" s="9"/>
      <c r="I20" s="9"/>
    </row>
    <row r="21" ht="26.4" customHeight="1" spans="1:9">
      <c r="A21" s="15" t="s">
        <v>29</v>
      </c>
      <c r="B21" s="16">
        <v>33.444</v>
      </c>
      <c r="C21" s="17" t="s">
        <v>25</v>
      </c>
      <c r="D21" s="18">
        <v>78.84</v>
      </c>
      <c r="E21" s="18">
        <f>D21*0.4</f>
        <v>31.536</v>
      </c>
      <c r="F21" s="18">
        <f>B21+E21</f>
        <v>64.98</v>
      </c>
      <c r="G21" s="19" t="s">
        <v>12</v>
      </c>
      <c r="H21" s="9"/>
      <c r="I21" s="9"/>
    </row>
    <row r="22" ht="26.4" customHeight="1" spans="1:9">
      <c r="A22" s="15" t="s">
        <v>30</v>
      </c>
      <c r="B22" s="16">
        <v>31.938</v>
      </c>
      <c r="C22" s="17" t="s">
        <v>25</v>
      </c>
      <c r="D22" s="18">
        <v>77.68</v>
      </c>
      <c r="E22" s="18">
        <f>D22*0.4</f>
        <v>31.072</v>
      </c>
      <c r="F22" s="18">
        <f>B22+E22</f>
        <v>63.01</v>
      </c>
      <c r="G22" s="19"/>
      <c r="H22" s="9"/>
      <c r="I22" s="9"/>
    </row>
    <row r="23" ht="26.4" customHeight="1" spans="1:9">
      <c r="A23" s="15" t="s">
        <v>31</v>
      </c>
      <c r="B23" s="16">
        <v>32.586</v>
      </c>
      <c r="C23" s="17" t="s">
        <v>25</v>
      </c>
      <c r="D23" s="18">
        <v>75.42</v>
      </c>
      <c r="E23" s="18">
        <f>D23*0.4</f>
        <v>30.168</v>
      </c>
      <c r="F23" s="18">
        <f>B23+E23</f>
        <v>62.754</v>
      </c>
      <c r="G23" s="19"/>
      <c r="H23" s="9"/>
      <c r="I23" s="9"/>
    </row>
    <row r="24" ht="26.4" customHeight="1" spans="1:9">
      <c r="A24" s="15" t="s">
        <v>32</v>
      </c>
      <c r="B24" s="16">
        <v>31.116</v>
      </c>
      <c r="C24" s="17" t="s">
        <v>25</v>
      </c>
      <c r="D24" s="18">
        <v>77.94</v>
      </c>
      <c r="E24" s="18">
        <f>D24*0.4</f>
        <v>31.176</v>
      </c>
      <c r="F24" s="18">
        <f>B24+E24</f>
        <v>62.292</v>
      </c>
      <c r="G24" s="19"/>
      <c r="H24" s="9"/>
      <c r="I24" s="9"/>
    </row>
    <row r="25" ht="26.4" customHeight="1" spans="1:9">
      <c r="A25" s="15" t="s">
        <v>33</v>
      </c>
      <c r="B25" s="16">
        <v>31.512</v>
      </c>
      <c r="C25" s="17" t="s">
        <v>25</v>
      </c>
      <c r="D25" s="18">
        <v>75.22</v>
      </c>
      <c r="E25" s="18">
        <f>D25*0.4</f>
        <v>30.088</v>
      </c>
      <c r="F25" s="18">
        <f>B25+E25</f>
        <v>61.6</v>
      </c>
      <c r="G25" s="19"/>
      <c r="H25" s="9"/>
      <c r="I25" s="9"/>
    </row>
    <row r="26" ht="26.4" customHeight="1" spans="1:9">
      <c r="A26" s="15" t="s">
        <v>34</v>
      </c>
      <c r="B26" s="16">
        <v>35.442</v>
      </c>
      <c r="C26" s="17" t="s">
        <v>25</v>
      </c>
      <c r="D26" s="18"/>
      <c r="E26" s="18">
        <f>D26*0.4</f>
        <v>0</v>
      </c>
      <c r="F26" s="18">
        <f>B26+E26</f>
        <v>35.442</v>
      </c>
      <c r="G26" s="19"/>
      <c r="H26" s="9"/>
      <c r="I26" s="9"/>
    </row>
    <row r="27" ht="26.4" customHeight="1" spans="1:9">
      <c r="A27" s="15" t="s">
        <v>35</v>
      </c>
      <c r="B27" s="16">
        <v>46.368</v>
      </c>
      <c r="C27" s="20" t="s">
        <v>36</v>
      </c>
      <c r="D27" s="18">
        <v>81.22</v>
      </c>
      <c r="E27" s="18">
        <f>D27*0.4</f>
        <v>32.488</v>
      </c>
      <c r="F27" s="18">
        <f>B27+E27</f>
        <v>78.856</v>
      </c>
      <c r="G27" s="19" t="s">
        <v>12</v>
      </c>
      <c r="H27" s="9"/>
      <c r="I27" s="9"/>
    </row>
    <row r="28" ht="26.4" customHeight="1" spans="1:9">
      <c r="A28" s="15" t="s">
        <v>37</v>
      </c>
      <c r="B28" s="16">
        <v>45.078</v>
      </c>
      <c r="C28" s="20" t="s">
        <v>36</v>
      </c>
      <c r="D28" s="18">
        <v>82.58</v>
      </c>
      <c r="E28" s="18">
        <f>D28*0.4</f>
        <v>33.032</v>
      </c>
      <c r="F28" s="18">
        <f>B28+E28</f>
        <v>78.11</v>
      </c>
      <c r="G28" s="19" t="s">
        <v>12</v>
      </c>
      <c r="H28" s="9"/>
      <c r="I28" s="9"/>
    </row>
    <row r="29" ht="26.4" customHeight="1" spans="1:9">
      <c r="A29" s="15" t="s">
        <v>38</v>
      </c>
      <c r="B29" s="16">
        <v>42.936</v>
      </c>
      <c r="C29" s="20" t="s">
        <v>36</v>
      </c>
      <c r="D29" s="18">
        <v>81.7</v>
      </c>
      <c r="E29" s="18">
        <f>D29*0.4</f>
        <v>32.68</v>
      </c>
      <c r="F29" s="18">
        <f>B29+E29</f>
        <v>75.616</v>
      </c>
      <c r="G29" s="19"/>
      <c r="H29" s="9"/>
      <c r="I29" s="9"/>
    </row>
    <row r="30" ht="26.4" customHeight="1" spans="1:9">
      <c r="A30" s="15" t="s">
        <v>39</v>
      </c>
      <c r="B30" s="16">
        <v>43.122</v>
      </c>
      <c r="C30" s="20" t="s">
        <v>36</v>
      </c>
      <c r="D30" s="18">
        <v>77.98</v>
      </c>
      <c r="E30" s="18">
        <f>D30*0.4</f>
        <v>31.192</v>
      </c>
      <c r="F30" s="18">
        <f>B30+E30</f>
        <v>74.314</v>
      </c>
      <c r="G30" s="19"/>
      <c r="H30" s="9"/>
      <c r="I30" s="9"/>
    </row>
    <row r="31" ht="26.4" customHeight="1" spans="1:9">
      <c r="A31" s="15" t="s">
        <v>40</v>
      </c>
      <c r="B31" s="16">
        <v>38.586</v>
      </c>
      <c r="C31" s="17" t="s">
        <v>41</v>
      </c>
      <c r="D31" s="18">
        <v>77.86</v>
      </c>
      <c r="E31" s="18">
        <f>D31*0.4</f>
        <v>31.144</v>
      </c>
      <c r="F31" s="18">
        <f>B31+E31</f>
        <v>69.73</v>
      </c>
      <c r="G31" s="19" t="s">
        <v>12</v>
      </c>
      <c r="H31" s="9"/>
      <c r="I31" s="9"/>
    </row>
    <row r="32" ht="26.4" customHeight="1" spans="1:9">
      <c r="A32" s="15" t="s">
        <v>42</v>
      </c>
      <c r="B32" s="16">
        <v>36.648</v>
      </c>
      <c r="C32" s="17" t="s">
        <v>41</v>
      </c>
      <c r="D32" s="18">
        <v>76.68</v>
      </c>
      <c r="E32" s="18">
        <f>D32*0.4</f>
        <v>30.672</v>
      </c>
      <c r="F32" s="18">
        <f>B32+E32</f>
        <v>67.32</v>
      </c>
      <c r="G32" s="19" t="s">
        <v>12</v>
      </c>
      <c r="H32" s="9"/>
      <c r="I32" s="9"/>
    </row>
    <row r="33" ht="26.4" customHeight="1" spans="1:9">
      <c r="A33" s="15" t="s">
        <v>43</v>
      </c>
      <c r="B33" s="16">
        <v>34.968</v>
      </c>
      <c r="C33" s="17" t="s">
        <v>41</v>
      </c>
      <c r="D33" s="18">
        <v>79.38</v>
      </c>
      <c r="E33" s="18">
        <f>D33*0.4</f>
        <v>31.752</v>
      </c>
      <c r="F33" s="18">
        <f>B33+E33</f>
        <v>66.72</v>
      </c>
      <c r="G33" s="19"/>
      <c r="H33" s="9"/>
      <c r="I33" s="9"/>
    </row>
    <row r="34" ht="26.4" customHeight="1" spans="1:9">
      <c r="A34" s="15" t="s">
        <v>44</v>
      </c>
      <c r="B34" s="16">
        <v>35.184</v>
      </c>
      <c r="C34" s="17" t="s">
        <v>41</v>
      </c>
      <c r="D34" s="18">
        <v>76.56</v>
      </c>
      <c r="E34" s="18">
        <f>D34*0.4</f>
        <v>30.624</v>
      </c>
      <c r="F34" s="18">
        <f>B34+E34</f>
        <v>65.808</v>
      </c>
      <c r="G34" s="19"/>
      <c r="H34" s="9"/>
      <c r="I34" s="9"/>
    </row>
    <row r="35" ht="26.4" customHeight="1" spans="1:9">
      <c r="A35" s="15" t="s">
        <v>45</v>
      </c>
      <c r="B35" s="16">
        <v>33.636</v>
      </c>
      <c r="C35" s="17" t="s">
        <v>46</v>
      </c>
      <c r="D35" s="18">
        <v>80.52</v>
      </c>
      <c r="E35" s="18">
        <f>D35*0.4</f>
        <v>32.208</v>
      </c>
      <c r="F35" s="18">
        <f>B35+E35</f>
        <v>65.844</v>
      </c>
      <c r="G35" s="19" t="s">
        <v>12</v>
      </c>
      <c r="H35" s="9"/>
      <c r="I35" s="9"/>
    </row>
    <row r="36" ht="26.4" customHeight="1" spans="1:9">
      <c r="A36" s="15" t="s">
        <v>47</v>
      </c>
      <c r="B36" s="16">
        <v>32.412</v>
      </c>
      <c r="C36" s="17" t="s">
        <v>46</v>
      </c>
      <c r="D36" s="18">
        <v>82.74</v>
      </c>
      <c r="E36" s="18">
        <f>D36*0.4</f>
        <v>33.096</v>
      </c>
      <c r="F36" s="18">
        <f>B36+E36</f>
        <v>65.508</v>
      </c>
      <c r="G36" s="19"/>
      <c r="H36" s="9"/>
      <c r="I36" s="9"/>
    </row>
    <row r="37" ht="26.4" customHeight="1" spans="1:9">
      <c r="A37" s="15" t="s">
        <v>48</v>
      </c>
      <c r="B37" s="16">
        <v>44.322</v>
      </c>
      <c r="C37" s="17" t="s">
        <v>49</v>
      </c>
      <c r="D37" s="18">
        <v>79.42</v>
      </c>
      <c r="E37" s="18">
        <f>D37*0.4</f>
        <v>31.768</v>
      </c>
      <c r="F37" s="18">
        <f>B37+E37</f>
        <v>76.09</v>
      </c>
      <c r="G37" s="19" t="s">
        <v>12</v>
      </c>
      <c r="H37" s="9"/>
      <c r="I37" s="9"/>
    </row>
    <row r="38" ht="26.4" customHeight="1" spans="1:9">
      <c r="A38" s="15" t="s">
        <v>50</v>
      </c>
      <c r="B38" s="16">
        <v>41.94</v>
      </c>
      <c r="C38" s="17" t="s">
        <v>49</v>
      </c>
      <c r="D38" s="18">
        <v>79.16</v>
      </c>
      <c r="E38" s="18">
        <f>D38*0.4</f>
        <v>31.664</v>
      </c>
      <c r="F38" s="18">
        <f>B38+E38</f>
        <v>73.604</v>
      </c>
      <c r="G38" s="19"/>
      <c r="H38" s="9"/>
      <c r="I38" s="9"/>
    </row>
    <row r="39" ht="26.4" customHeight="1" spans="1:9">
      <c r="A39" s="15" t="s">
        <v>51</v>
      </c>
      <c r="B39" s="16">
        <v>46.224</v>
      </c>
      <c r="C39" s="17" t="s">
        <v>52</v>
      </c>
      <c r="D39" s="18">
        <v>81.38</v>
      </c>
      <c r="E39" s="18">
        <f>D39*0.4</f>
        <v>32.552</v>
      </c>
      <c r="F39" s="18">
        <f>B39+E39</f>
        <v>78.776</v>
      </c>
      <c r="G39" s="19" t="s">
        <v>12</v>
      </c>
      <c r="H39" s="9"/>
      <c r="I39" s="9"/>
    </row>
    <row r="40" ht="26.4" customHeight="1" spans="1:9">
      <c r="A40" s="15" t="s">
        <v>53</v>
      </c>
      <c r="B40" s="16">
        <v>43.62</v>
      </c>
      <c r="C40" s="17" t="s">
        <v>52</v>
      </c>
      <c r="D40" s="18">
        <v>80.92</v>
      </c>
      <c r="E40" s="18">
        <f>D40*0.4</f>
        <v>32.368</v>
      </c>
      <c r="F40" s="18">
        <f>B40+E40</f>
        <v>75.988</v>
      </c>
      <c r="G40" s="19"/>
      <c r="H40" s="9"/>
      <c r="I40" s="9"/>
    </row>
    <row r="41" ht="26.4" customHeight="1" spans="1:9">
      <c r="A41" s="15" t="s">
        <v>54</v>
      </c>
      <c r="B41" s="16">
        <v>35.328</v>
      </c>
      <c r="C41" s="17" t="s">
        <v>55</v>
      </c>
      <c r="D41" s="18">
        <v>80.18</v>
      </c>
      <c r="E41" s="18">
        <f>D41*0.4</f>
        <v>32.072</v>
      </c>
      <c r="F41" s="18">
        <f>B41+E41</f>
        <v>67.4</v>
      </c>
      <c r="G41" s="19" t="s">
        <v>12</v>
      </c>
      <c r="H41" s="9"/>
      <c r="I41" s="9"/>
    </row>
    <row r="42" ht="26.4" customHeight="1" spans="1:9">
      <c r="A42" s="15" t="s">
        <v>56</v>
      </c>
      <c r="B42" s="16">
        <v>34.89</v>
      </c>
      <c r="C42" s="17" t="s">
        <v>55</v>
      </c>
      <c r="D42" s="18">
        <v>81.14</v>
      </c>
      <c r="E42" s="18">
        <f>D42*0.4</f>
        <v>32.456</v>
      </c>
      <c r="F42" s="18">
        <f>B42+E42</f>
        <v>67.346</v>
      </c>
      <c r="G42" s="19"/>
      <c r="H42" s="9"/>
      <c r="I42" s="9"/>
    </row>
    <row r="43" ht="26.4" customHeight="1" spans="1:9">
      <c r="A43" s="15" t="s">
        <v>57</v>
      </c>
      <c r="B43" s="16">
        <v>42.702</v>
      </c>
      <c r="C43" s="17" t="s">
        <v>58</v>
      </c>
      <c r="D43" s="18">
        <v>79.7</v>
      </c>
      <c r="E43" s="18">
        <f>D43*0.4</f>
        <v>31.88</v>
      </c>
      <c r="F43" s="18">
        <f>B43+E43</f>
        <v>74.582</v>
      </c>
      <c r="G43" s="19" t="s">
        <v>12</v>
      </c>
      <c r="H43" s="9"/>
      <c r="I43" s="9"/>
    </row>
    <row r="44" ht="26.4" customHeight="1" spans="1:9">
      <c r="A44" s="15" t="s">
        <v>59</v>
      </c>
      <c r="B44" s="16">
        <v>42.216</v>
      </c>
      <c r="C44" s="17" t="s">
        <v>58</v>
      </c>
      <c r="D44" s="18">
        <v>76.9</v>
      </c>
      <c r="E44" s="18">
        <f>D44*0.4</f>
        <v>30.76</v>
      </c>
      <c r="F44" s="18">
        <f>B44+E44</f>
        <v>72.976</v>
      </c>
      <c r="G44" s="19"/>
      <c r="H44" s="9"/>
      <c r="I44" s="9"/>
    </row>
    <row r="45" ht="26.4" customHeight="1" spans="1:9">
      <c r="A45" s="15" t="s">
        <v>60</v>
      </c>
      <c r="B45" s="16">
        <v>48.558</v>
      </c>
      <c r="C45" s="17" t="s">
        <v>61</v>
      </c>
      <c r="D45" s="18">
        <v>76.12</v>
      </c>
      <c r="E45" s="18">
        <f>D45*0.4</f>
        <v>30.448</v>
      </c>
      <c r="F45" s="18">
        <f>B45+E45</f>
        <v>79.006</v>
      </c>
      <c r="G45" s="19" t="s">
        <v>12</v>
      </c>
      <c r="H45" s="9"/>
      <c r="I45" s="9"/>
    </row>
    <row r="46" ht="26.4" customHeight="1" spans="1:9">
      <c r="A46" s="15" t="s">
        <v>62</v>
      </c>
      <c r="B46" s="16">
        <v>46.74</v>
      </c>
      <c r="C46" s="17" t="s">
        <v>61</v>
      </c>
      <c r="D46" s="18">
        <v>79.5</v>
      </c>
      <c r="E46" s="18">
        <f>D46*0.4</f>
        <v>31.8</v>
      </c>
      <c r="F46" s="18">
        <f>B46+E46</f>
        <v>78.54</v>
      </c>
      <c r="G46" s="19" t="s">
        <v>12</v>
      </c>
      <c r="H46" s="9"/>
      <c r="I46" s="9"/>
    </row>
    <row r="47" ht="26.4" customHeight="1" spans="1:9">
      <c r="A47" s="15" t="s">
        <v>63</v>
      </c>
      <c r="B47" s="16">
        <v>45.936</v>
      </c>
      <c r="C47" s="17" t="s">
        <v>61</v>
      </c>
      <c r="D47" s="18">
        <v>81.42</v>
      </c>
      <c r="E47" s="18">
        <f>D47*0.4</f>
        <v>32.568</v>
      </c>
      <c r="F47" s="18">
        <f>B47+E47</f>
        <v>78.504</v>
      </c>
      <c r="G47" s="19" t="s">
        <v>12</v>
      </c>
      <c r="H47" s="9"/>
      <c r="I47" s="9"/>
    </row>
    <row r="48" ht="26.4" customHeight="1" spans="1:9">
      <c r="A48" s="15" t="s">
        <v>64</v>
      </c>
      <c r="B48" s="16">
        <v>45.258</v>
      </c>
      <c r="C48" s="17" t="s">
        <v>61</v>
      </c>
      <c r="D48" s="18">
        <v>82.62</v>
      </c>
      <c r="E48" s="18">
        <f>D48*0.4</f>
        <v>33.048</v>
      </c>
      <c r="F48" s="18">
        <f>B48+E48</f>
        <v>78.306</v>
      </c>
      <c r="G48" s="19" t="s">
        <v>12</v>
      </c>
      <c r="H48" s="9"/>
      <c r="I48" s="9"/>
    </row>
    <row r="49" ht="26.4" customHeight="1" spans="1:9">
      <c r="A49" s="15" t="s">
        <v>65</v>
      </c>
      <c r="B49" s="16">
        <v>45.744</v>
      </c>
      <c r="C49" s="17" t="s">
        <v>61</v>
      </c>
      <c r="D49" s="18">
        <v>79.9</v>
      </c>
      <c r="E49" s="18">
        <f>D49*0.4</f>
        <v>31.96</v>
      </c>
      <c r="F49" s="18">
        <f>B49+E49</f>
        <v>77.704</v>
      </c>
      <c r="G49" s="19" t="s">
        <v>12</v>
      </c>
      <c r="H49" s="9"/>
      <c r="I49" s="9"/>
    </row>
    <row r="50" ht="26.4" customHeight="1" spans="1:9">
      <c r="A50" s="15" t="s">
        <v>66</v>
      </c>
      <c r="B50" s="16">
        <v>45.648</v>
      </c>
      <c r="C50" s="17" t="s">
        <v>61</v>
      </c>
      <c r="D50" s="18">
        <v>79.48</v>
      </c>
      <c r="E50" s="18">
        <f>D50*0.4</f>
        <v>31.792</v>
      </c>
      <c r="F50" s="18">
        <f>B50+E50</f>
        <v>77.44</v>
      </c>
      <c r="G50" s="19" t="s">
        <v>12</v>
      </c>
      <c r="H50" s="9"/>
      <c r="I50" s="9"/>
    </row>
    <row r="51" ht="26.4" customHeight="1" spans="1:9">
      <c r="A51" s="15" t="s">
        <v>67</v>
      </c>
      <c r="B51" s="16">
        <v>46.302</v>
      </c>
      <c r="C51" s="17" t="s">
        <v>61</v>
      </c>
      <c r="D51" s="18">
        <v>77.24</v>
      </c>
      <c r="E51" s="18">
        <f>D51*0.4</f>
        <v>30.896</v>
      </c>
      <c r="F51" s="18">
        <f>B51+E51</f>
        <v>77.198</v>
      </c>
      <c r="G51" s="19" t="s">
        <v>12</v>
      </c>
      <c r="H51" s="9"/>
      <c r="I51" s="9"/>
    </row>
    <row r="52" ht="26.4" customHeight="1" spans="1:9">
      <c r="A52" s="15" t="s">
        <v>68</v>
      </c>
      <c r="B52" s="16">
        <v>44.628</v>
      </c>
      <c r="C52" s="17" t="s">
        <v>61</v>
      </c>
      <c r="D52" s="18">
        <v>80.06</v>
      </c>
      <c r="E52" s="18">
        <f>D52*0.4</f>
        <v>32.024</v>
      </c>
      <c r="F52" s="18">
        <f>B52+E52</f>
        <v>76.652</v>
      </c>
      <c r="G52" s="19" t="s">
        <v>12</v>
      </c>
      <c r="H52" s="9"/>
      <c r="I52" s="9"/>
    </row>
    <row r="53" ht="26.4" customHeight="1" spans="1:9">
      <c r="A53" s="15" t="s">
        <v>69</v>
      </c>
      <c r="B53" s="16">
        <v>46.032</v>
      </c>
      <c r="C53" s="17" t="s">
        <v>61</v>
      </c>
      <c r="D53" s="18">
        <v>76.02</v>
      </c>
      <c r="E53" s="18">
        <f>D53*0.4</f>
        <v>30.408</v>
      </c>
      <c r="F53" s="18">
        <f>B53+E53</f>
        <v>76.44</v>
      </c>
      <c r="G53" s="19" t="s">
        <v>12</v>
      </c>
      <c r="H53" s="9"/>
      <c r="I53" s="9"/>
    </row>
    <row r="54" ht="26.4" customHeight="1" spans="1:9">
      <c r="A54" s="15" t="s">
        <v>70</v>
      </c>
      <c r="B54" s="16">
        <v>44.7</v>
      </c>
      <c r="C54" s="17" t="s">
        <v>61</v>
      </c>
      <c r="D54" s="18">
        <v>78.74</v>
      </c>
      <c r="E54" s="18">
        <f>D54*0.4</f>
        <v>31.496</v>
      </c>
      <c r="F54" s="18">
        <f>B54+E54</f>
        <v>76.196</v>
      </c>
      <c r="G54" s="19" t="s">
        <v>12</v>
      </c>
      <c r="H54" s="9"/>
      <c r="I54" s="9"/>
    </row>
    <row r="55" ht="26.4" customHeight="1" spans="1:9">
      <c r="A55" s="15" t="s">
        <v>71</v>
      </c>
      <c r="B55" s="16">
        <v>45.468</v>
      </c>
      <c r="C55" s="17" t="s">
        <v>61</v>
      </c>
      <c r="D55" s="18">
        <v>76.8</v>
      </c>
      <c r="E55" s="18">
        <f>D55*0.4</f>
        <v>30.72</v>
      </c>
      <c r="F55" s="18">
        <f>B55+E55</f>
        <v>76.188</v>
      </c>
      <c r="G55" s="19" t="s">
        <v>12</v>
      </c>
      <c r="H55" s="9"/>
      <c r="I55" s="9"/>
    </row>
    <row r="56" ht="26.4" customHeight="1" spans="1:9">
      <c r="A56" s="15" t="s">
        <v>72</v>
      </c>
      <c r="B56" s="16">
        <v>44.37</v>
      </c>
      <c r="C56" s="17" t="s">
        <v>61</v>
      </c>
      <c r="D56" s="18">
        <v>79.18</v>
      </c>
      <c r="E56" s="18">
        <f>D56*0.4</f>
        <v>31.672</v>
      </c>
      <c r="F56" s="18">
        <f>B56+E56</f>
        <v>76.042</v>
      </c>
      <c r="G56" s="19" t="s">
        <v>12</v>
      </c>
      <c r="H56" s="9"/>
      <c r="I56" s="9"/>
    </row>
    <row r="57" ht="26.4" customHeight="1" spans="1:9">
      <c r="A57" s="15" t="s">
        <v>73</v>
      </c>
      <c r="B57" s="16">
        <v>44.388</v>
      </c>
      <c r="C57" s="17" t="s">
        <v>61</v>
      </c>
      <c r="D57" s="18">
        <v>79.1</v>
      </c>
      <c r="E57" s="18">
        <f>D57*0.4</f>
        <v>31.64</v>
      </c>
      <c r="F57" s="18">
        <f>B57+E57</f>
        <v>76.028</v>
      </c>
      <c r="G57" s="19" t="s">
        <v>12</v>
      </c>
      <c r="H57" s="9"/>
      <c r="I57" s="9"/>
    </row>
    <row r="58" ht="26.4" customHeight="1" spans="1:9">
      <c r="A58" s="15" t="s">
        <v>74</v>
      </c>
      <c r="B58" s="16">
        <v>43.962</v>
      </c>
      <c r="C58" s="17" t="s">
        <v>61</v>
      </c>
      <c r="D58" s="18">
        <v>80.1</v>
      </c>
      <c r="E58" s="18">
        <f>D58*0.4</f>
        <v>32.04</v>
      </c>
      <c r="F58" s="18">
        <f>B58+E58</f>
        <v>76.002</v>
      </c>
      <c r="G58" s="19" t="s">
        <v>12</v>
      </c>
      <c r="H58" s="9"/>
      <c r="I58" s="9"/>
    </row>
    <row r="59" ht="26.4" customHeight="1" spans="1:9">
      <c r="A59" s="15" t="s">
        <v>75</v>
      </c>
      <c r="B59" s="16">
        <v>44.292</v>
      </c>
      <c r="C59" s="17" t="s">
        <v>61</v>
      </c>
      <c r="D59" s="18">
        <v>79.08</v>
      </c>
      <c r="E59" s="18">
        <f>D59*0.4</f>
        <v>31.632</v>
      </c>
      <c r="F59" s="18">
        <f>B59+E59</f>
        <v>75.924</v>
      </c>
      <c r="G59" s="19" t="s">
        <v>12</v>
      </c>
      <c r="H59" s="9"/>
      <c r="I59" s="9"/>
    </row>
    <row r="60" ht="26.4" customHeight="1" spans="1:9">
      <c r="A60" s="15" t="s">
        <v>76</v>
      </c>
      <c r="B60" s="16">
        <v>43.752</v>
      </c>
      <c r="C60" s="17" t="s">
        <v>61</v>
      </c>
      <c r="D60" s="18">
        <v>79.9</v>
      </c>
      <c r="E60" s="18">
        <f>D60*0.4</f>
        <v>31.96</v>
      </c>
      <c r="F60" s="18">
        <f>B60+E60</f>
        <v>75.712</v>
      </c>
      <c r="G60" s="19" t="s">
        <v>12</v>
      </c>
      <c r="H60" s="9"/>
      <c r="I60" s="9"/>
    </row>
    <row r="61" ht="26.4" customHeight="1" spans="1:9">
      <c r="A61" s="15" t="s">
        <v>77</v>
      </c>
      <c r="B61" s="16">
        <v>44.478</v>
      </c>
      <c r="C61" s="17" t="s">
        <v>61</v>
      </c>
      <c r="D61" s="18">
        <v>77.98</v>
      </c>
      <c r="E61" s="18">
        <f>D61*0.4</f>
        <v>31.192</v>
      </c>
      <c r="F61" s="18">
        <f>B61+E61</f>
        <v>75.67</v>
      </c>
      <c r="G61" s="19" t="s">
        <v>12</v>
      </c>
      <c r="H61" s="9"/>
      <c r="I61" s="9"/>
    </row>
    <row r="62" ht="26.4" customHeight="1" spans="1:9">
      <c r="A62" s="15" t="s">
        <v>78</v>
      </c>
      <c r="B62" s="16">
        <v>44.802</v>
      </c>
      <c r="C62" s="17" t="s">
        <v>61</v>
      </c>
      <c r="D62" s="18">
        <v>76.96</v>
      </c>
      <c r="E62" s="18">
        <f>D62*0.4</f>
        <v>30.784</v>
      </c>
      <c r="F62" s="18">
        <f>B62+E62</f>
        <v>75.586</v>
      </c>
      <c r="G62" s="19" t="s">
        <v>12</v>
      </c>
      <c r="H62" s="9"/>
      <c r="I62" s="9"/>
    </row>
    <row r="63" ht="26.4" customHeight="1" spans="1:9">
      <c r="A63" s="15" t="s">
        <v>79</v>
      </c>
      <c r="B63" s="16">
        <v>42.99</v>
      </c>
      <c r="C63" s="17" t="s">
        <v>61</v>
      </c>
      <c r="D63" s="18">
        <v>81.32</v>
      </c>
      <c r="E63" s="18">
        <f>D63*0.4</f>
        <v>32.528</v>
      </c>
      <c r="F63" s="18">
        <f>B63+E63</f>
        <v>75.518</v>
      </c>
      <c r="G63" s="19" t="s">
        <v>12</v>
      </c>
      <c r="H63" s="9"/>
      <c r="I63" s="9"/>
    </row>
    <row r="64" ht="26.4" customHeight="1" spans="1:9">
      <c r="A64" s="15" t="s">
        <v>80</v>
      </c>
      <c r="B64" s="16">
        <v>42.906</v>
      </c>
      <c r="C64" s="17" t="s">
        <v>61</v>
      </c>
      <c r="D64" s="18">
        <v>81.5</v>
      </c>
      <c r="E64" s="18">
        <f>D64*0.4</f>
        <v>32.6</v>
      </c>
      <c r="F64" s="18">
        <f>B64+E64</f>
        <v>75.506</v>
      </c>
      <c r="G64" s="19" t="s">
        <v>12</v>
      </c>
      <c r="H64" s="9"/>
      <c r="I64" s="9"/>
    </row>
    <row r="65" ht="26.4" customHeight="1" spans="1:9">
      <c r="A65" s="15" t="s">
        <v>81</v>
      </c>
      <c r="B65" s="16">
        <v>43.938</v>
      </c>
      <c r="C65" s="17" t="s">
        <v>61</v>
      </c>
      <c r="D65" s="18">
        <v>78.3</v>
      </c>
      <c r="E65" s="18">
        <f>D65*0.4</f>
        <v>31.32</v>
      </c>
      <c r="F65" s="18">
        <f>B65+E65</f>
        <v>75.258</v>
      </c>
      <c r="G65" s="19" t="s">
        <v>12</v>
      </c>
      <c r="H65" s="9"/>
      <c r="I65" s="9"/>
    </row>
    <row r="66" ht="26.4" customHeight="1" spans="1:9">
      <c r="A66" s="15" t="s">
        <v>82</v>
      </c>
      <c r="B66" s="16">
        <v>44.172</v>
      </c>
      <c r="C66" s="17" t="s">
        <v>61</v>
      </c>
      <c r="D66" s="18">
        <v>77.58</v>
      </c>
      <c r="E66" s="18">
        <f>D66*0.4</f>
        <v>31.032</v>
      </c>
      <c r="F66" s="18">
        <f>B66+E66</f>
        <v>75.204</v>
      </c>
      <c r="G66" s="19" t="s">
        <v>12</v>
      </c>
      <c r="H66" s="9"/>
      <c r="I66" s="9"/>
    </row>
    <row r="67" ht="26.4" customHeight="1" spans="1:9">
      <c r="A67" s="15" t="s">
        <v>83</v>
      </c>
      <c r="B67" s="16">
        <v>43.572</v>
      </c>
      <c r="C67" s="17" t="s">
        <v>61</v>
      </c>
      <c r="D67" s="18">
        <v>79</v>
      </c>
      <c r="E67" s="18">
        <f>D67*0.4</f>
        <v>31.6</v>
      </c>
      <c r="F67" s="18">
        <f>B67+E67</f>
        <v>75.172</v>
      </c>
      <c r="G67" s="19" t="s">
        <v>12</v>
      </c>
      <c r="H67" s="9"/>
      <c r="I67" s="9"/>
    </row>
    <row r="68" ht="26.4" customHeight="1" spans="1:9">
      <c r="A68" s="15" t="s">
        <v>84</v>
      </c>
      <c r="B68" s="16">
        <v>43.626</v>
      </c>
      <c r="C68" s="17" t="s">
        <v>61</v>
      </c>
      <c r="D68" s="18">
        <v>78.68</v>
      </c>
      <c r="E68" s="18">
        <f>D68*0.4</f>
        <v>31.472</v>
      </c>
      <c r="F68" s="18">
        <f>B68+E68</f>
        <v>75.098</v>
      </c>
      <c r="G68" s="19" t="s">
        <v>12</v>
      </c>
      <c r="H68" s="9"/>
      <c r="I68" s="9"/>
    </row>
    <row r="69" ht="26.4" customHeight="1" spans="1:9">
      <c r="A69" s="15" t="s">
        <v>85</v>
      </c>
      <c r="B69" s="16">
        <v>43.224</v>
      </c>
      <c r="C69" s="17" t="s">
        <v>61</v>
      </c>
      <c r="D69" s="18">
        <v>79.58</v>
      </c>
      <c r="E69" s="18">
        <f t="shared" ref="E69:E101" si="2">D69*0.4</f>
        <v>31.832</v>
      </c>
      <c r="F69" s="18">
        <f t="shared" ref="F69:F101" si="3">B69+E69</f>
        <v>75.056</v>
      </c>
      <c r="G69" s="19" t="s">
        <v>12</v>
      </c>
      <c r="H69" s="9"/>
      <c r="I69" s="9"/>
    </row>
    <row r="70" ht="26.4" customHeight="1" spans="1:9">
      <c r="A70" s="15" t="s">
        <v>86</v>
      </c>
      <c r="B70" s="16">
        <v>43.518</v>
      </c>
      <c r="C70" s="17" t="s">
        <v>61</v>
      </c>
      <c r="D70" s="18">
        <v>78.36</v>
      </c>
      <c r="E70" s="18">
        <f>D70*0.4</f>
        <v>31.344</v>
      </c>
      <c r="F70" s="18">
        <f>B70+E70</f>
        <v>74.862</v>
      </c>
      <c r="G70" s="19" t="s">
        <v>12</v>
      </c>
      <c r="H70" s="9"/>
      <c r="I70" s="9"/>
    </row>
    <row r="71" ht="26.4" customHeight="1" spans="1:9">
      <c r="A71" s="15" t="s">
        <v>87</v>
      </c>
      <c r="B71" s="16">
        <v>43.542</v>
      </c>
      <c r="C71" s="17" t="s">
        <v>61</v>
      </c>
      <c r="D71" s="18">
        <v>77.9</v>
      </c>
      <c r="E71" s="18">
        <f>D71*0.4</f>
        <v>31.16</v>
      </c>
      <c r="F71" s="18">
        <f>B71+E71</f>
        <v>74.702</v>
      </c>
      <c r="G71" s="19" t="s">
        <v>12</v>
      </c>
      <c r="H71" s="9"/>
      <c r="I71" s="9"/>
    </row>
    <row r="72" ht="26.4" customHeight="1" spans="1:9">
      <c r="A72" s="15" t="s">
        <v>88</v>
      </c>
      <c r="B72" s="16">
        <v>44.502</v>
      </c>
      <c r="C72" s="17" t="s">
        <v>61</v>
      </c>
      <c r="D72" s="18">
        <v>75.44</v>
      </c>
      <c r="E72" s="18">
        <f>D72*0.4</f>
        <v>30.176</v>
      </c>
      <c r="F72" s="18">
        <f>B72+E72</f>
        <v>74.678</v>
      </c>
      <c r="G72" s="19" t="s">
        <v>12</v>
      </c>
      <c r="H72" s="9"/>
      <c r="I72" s="9"/>
    </row>
    <row r="73" ht="26.4" customHeight="1" spans="1:9">
      <c r="A73" s="15" t="s">
        <v>89</v>
      </c>
      <c r="B73" s="16">
        <v>44.844</v>
      </c>
      <c r="C73" s="17" t="s">
        <v>61</v>
      </c>
      <c r="D73" s="18">
        <v>74.48</v>
      </c>
      <c r="E73" s="18">
        <f>D73*0.4</f>
        <v>29.792</v>
      </c>
      <c r="F73" s="18">
        <f>B73+E73</f>
        <v>74.636</v>
      </c>
      <c r="G73" s="19"/>
      <c r="H73" s="9"/>
      <c r="I73" s="9"/>
    </row>
    <row r="74" ht="26.4" customHeight="1" spans="1:9">
      <c r="A74" s="15" t="s">
        <v>90</v>
      </c>
      <c r="B74" s="16">
        <v>42.294</v>
      </c>
      <c r="C74" s="17" t="s">
        <v>61</v>
      </c>
      <c r="D74" s="18">
        <v>80.72</v>
      </c>
      <c r="E74" s="18">
        <f>D74*0.4</f>
        <v>32.288</v>
      </c>
      <c r="F74" s="18">
        <f>B74+E74</f>
        <v>74.582</v>
      </c>
      <c r="G74" s="19"/>
      <c r="H74" s="9"/>
      <c r="I74" s="9"/>
    </row>
    <row r="75" ht="26.4" customHeight="1" spans="1:9">
      <c r="A75" s="15" t="s">
        <v>91</v>
      </c>
      <c r="B75" s="16">
        <v>43.398</v>
      </c>
      <c r="C75" s="17" t="s">
        <v>61</v>
      </c>
      <c r="D75" s="18">
        <v>77.78</v>
      </c>
      <c r="E75" s="18">
        <f>D75*0.4</f>
        <v>31.112</v>
      </c>
      <c r="F75" s="18">
        <f>B75+E75</f>
        <v>74.51</v>
      </c>
      <c r="G75" s="19"/>
      <c r="H75" s="9"/>
      <c r="I75" s="9"/>
    </row>
    <row r="76" ht="26.4" customHeight="1" spans="1:9">
      <c r="A76" s="15" t="s">
        <v>92</v>
      </c>
      <c r="B76" s="16">
        <v>42.678</v>
      </c>
      <c r="C76" s="17" t="s">
        <v>61</v>
      </c>
      <c r="D76" s="18">
        <v>79.38</v>
      </c>
      <c r="E76" s="18">
        <f>D76*0.4</f>
        <v>31.752</v>
      </c>
      <c r="F76" s="18">
        <f>B76+E76</f>
        <v>74.43</v>
      </c>
      <c r="G76" s="19"/>
      <c r="H76" s="9"/>
      <c r="I76" s="9"/>
    </row>
    <row r="77" ht="26.4" customHeight="1" spans="1:9">
      <c r="A77" s="15" t="s">
        <v>93</v>
      </c>
      <c r="B77" s="16">
        <v>44.298</v>
      </c>
      <c r="C77" s="17" t="s">
        <v>61</v>
      </c>
      <c r="D77" s="18">
        <v>75.1</v>
      </c>
      <c r="E77" s="18">
        <f>D77*0.4</f>
        <v>30.04</v>
      </c>
      <c r="F77" s="18">
        <f>B77+E77</f>
        <v>74.338</v>
      </c>
      <c r="G77" s="19"/>
      <c r="H77" s="9"/>
      <c r="I77" s="9"/>
    </row>
    <row r="78" ht="26.4" customHeight="1" spans="1:9">
      <c r="A78" s="15" t="s">
        <v>94</v>
      </c>
      <c r="B78" s="16">
        <v>43.452</v>
      </c>
      <c r="C78" s="17" t="s">
        <v>61</v>
      </c>
      <c r="D78" s="18">
        <v>77.08</v>
      </c>
      <c r="E78" s="18">
        <f>D78*0.4</f>
        <v>30.832</v>
      </c>
      <c r="F78" s="18">
        <f>B78+E78</f>
        <v>74.284</v>
      </c>
      <c r="G78" s="19"/>
      <c r="H78" s="9"/>
      <c r="I78" s="9"/>
    </row>
    <row r="79" ht="26.4" customHeight="1" spans="1:9">
      <c r="A79" s="15" t="s">
        <v>95</v>
      </c>
      <c r="B79" s="16">
        <v>42.486</v>
      </c>
      <c r="C79" s="17" t="s">
        <v>61</v>
      </c>
      <c r="D79" s="18">
        <v>79.37</v>
      </c>
      <c r="E79" s="18">
        <f>D79*0.4</f>
        <v>31.748</v>
      </c>
      <c r="F79" s="18">
        <f>B79+E79</f>
        <v>74.234</v>
      </c>
      <c r="G79" s="19"/>
      <c r="H79" s="9"/>
      <c r="I79" s="9"/>
    </row>
    <row r="80" ht="26.4" customHeight="1" spans="1:9">
      <c r="A80" s="15" t="s">
        <v>96</v>
      </c>
      <c r="B80" s="16">
        <v>42.012</v>
      </c>
      <c r="C80" s="17" t="s">
        <v>61</v>
      </c>
      <c r="D80" s="18">
        <v>80.44</v>
      </c>
      <c r="E80" s="18">
        <f>D80*0.4</f>
        <v>32.176</v>
      </c>
      <c r="F80" s="18">
        <f>B80+E80</f>
        <v>74.188</v>
      </c>
      <c r="G80" s="19"/>
      <c r="H80" s="9"/>
      <c r="I80" s="9"/>
    </row>
    <row r="81" ht="26.4" customHeight="1" spans="1:9">
      <c r="A81" s="15" t="s">
        <v>97</v>
      </c>
      <c r="B81" s="16">
        <v>42.468</v>
      </c>
      <c r="C81" s="17" t="s">
        <v>61</v>
      </c>
      <c r="D81" s="18">
        <v>78.96</v>
      </c>
      <c r="E81" s="18">
        <f>D81*0.4</f>
        <v>31.584</v>
      </c>
      <c r="F81" s="18">
        <f>B81+E81</f>
        <v>74.052</v>
      </c>
      <c r="G81" s="19"/>
      <c r="H81" s="9"/>
      <c r="I81" s="9"/>
    </row>
    <row r="82" ht="26.4" customHeight="1" spans="1:9">
      <c r="A82" s="15" t="s">
        <v>98</v>
      </c>
      <c r="B82" s="16">
        <v>43.332</v>
      </c>
      <c r="C82" s="17" t="s">
        <v>61</v>
      </c>
      <c r="D82" s="18">
        <v>76.76</v>
      </c>
      <c r="E82" s="18">
        <f>D82*0.4</f>
        <v>30.704</v>
      </c>
      <c r="F82" s="18">
        <f>B82+E82</f>
        <v>74.036</v>
      </c>
      <c r="G82" s="19"/>
      <c r="H82" s="9"/>
      <c r="I82" s="9"/>
    </row>
    <row r="83" ht="26.4" customHeight="1" spans="1:9">
      <c r="A83" s="15" t="s">
        <v>99</v>
      </c>
      <c r="B83" s="16">
        <v>42.282</v>
      </c>
      <c r="C83" s="17" t="s">
        <v>61</v>
      </c>
      <c r="D83" s="18">
        <v>79.04</v>
      </c>
      <c r="E83" s="18">
        <f>D83*0.4</f>
        <v>31.616</v>
      </c>
      <c r="F83" s="18">
        <f>B83+E83</f>
        <v>73.898</v>
      </c>
      <c r="G83" s="19"/>
      <c r="H83" s="9"/>
      <c r="I83" s="9"/>
    </row>
    <row r="84" ht="26.4" customHeight="1" spans="1:9">
      <c r="A84" s="15" t="s">
        <v>100</v>
      </c>
      <c r="B84" s="16">
        <v>43.056</v>
      </c>
      <c r="C84" s="17" t="s">
        <v>61</v>
      </c>
      <c r="D84" s="18">
        <v>76.92</v>
      </c>
      <c r="E84" s="18">
        <f>D84*0.4</f>
        <v>30.768</v>
      </c>
      <c r="F84" s="18">
        <f>B84+E84</f>
        <v>73.824</v>
      </c>
      <c r="G84" s="19"/>
      <c r="H84" s="9"/>
      <c r="I84" s="9"/>
    </row>
    <row r="85" ht="26.4" customHeight="1" spans="1:9">
      <c r="A85" s="15" t="s">
        <v>101</v>
      </c>
      <c r="B85" s="16">
        <v>42.144</v>
      </c>
      <c r="C85" s="17" t="s">
        <v>61</v>
      </c>
      <c r="D85" s="18">
        <v>78.78</v>
      </c>
      <c r="E85" s="18">
        <f>D85*0.4</f>
        <v>31.512</v>
      </c>
      <c r="F85" s="18">
        <f>B85+E85</f>
        <v>73.656</v>
      </c>
      <c r="G85" s="19"/>
      <c r="H85" s="9"/>
      <c r="I85" s="9"/>
    </row>
    <row r="86" ht="26.4" customHeight="1" spans="1:9">
      <c r="A86" s="15" t="s">
        <v>102</v>
      </c>
      <c r="B86" s="16">
        <v>42.006</v>
      </c>
      <c r="C86" s="17" t="s">
        <v>61</v>
      </c>
      <c r="D86" s="18">
        <v>79.06</v>
      </c>
      <c r="E86" s="18">
        <f>D86*0.4</f>
        <v>31.624</v>
      </c>
      <c r="F86" s="18">
        <f>B86+E86</f>
        <v>73.63</v>
      </c>
      <c r="G86" s="19"/>
      <c r="H86" s="9"/>
      <c r="I86" s="9"/>
    </row>
    <row r="87" ht="26.4" customHeight="1" spans="1:9">
      <c r="A87" s="15" t="s">
        <v>103</v>
      </c>
      <c r="B87" s="16">
        <v>42.06</v>
      </c>
      <c r="C87" s="17" t="s">
        <v>61</v>
      </c>
      <c r="D87" s="18">
        <v>78.92</v>
      </c>
      <c r="E87" s="18">
        <f>D87*0.4</f>
        <v>31.568</v>
      </c>
      <c r="F87" s="18">
        <f>B87+E87</f>
        <v>73.628</v>
      </c>
      <c r="G87" s="19"/>
      <c r="H87" s="9"/>
      <c r="I87" s="9"/>
    </row>
    <row r="88" ht="26.4" customHeight="1" spans="1:9">
      <c r="A88" s="15" t="s">
        <v>104</v>
      </c>
      <c r="B88" s="16">
        <v>42.15</v>
      </c>
      <c r="C88" s="17" t="s">
        <v>61</v>
      </c>
      <c r="D88" s="18">
        <v>78.54</v>
      </c>
      <c r="E88" s="18">
        <f>D88*0.4</f>
        <v>31.416</v>
      </c>
      <c r="F88" s="18">
        <f>B88+E88</f>
        <v>73.566</v>
      </c>
      <c r="G88" s="19"/>
      <c r="H88" s="9"/>
      <c r="I88" s="9"/>
    </row>
    <row r="89" ht="26.4" customHeight="1" spans="1:9">
      <c r="A89" s="15" t="s">
        <v>105</v>
      </c>
      <c r="B89" s="16">
        <v>42.666</v>
      </c>
      <c r="C89" s="17" t="s">
        <v>61</v>
      </c>
      <c r="D89" s="18">
        <v>76.9</v>
      </c>
      <c r="E89" s="18">
        <f>D89*0.4</f>
        <v>30.76</v>
      </c>
      <c r="F89" s="18">
        <f>B89+E89</f>
        <v>73.426</v>
      </c>
      <c r="G89" s="19"/>
      <c r="H89" s="9"/>
      <c r="I89" s="9"/>
    </row>
    <row r="90" ht="26.4" customHeight="1" spans="1:9">
      <c r="A90" s="15" t="s">
        <v>106</v>
      </c>
      <c r="B90" s="16">
        <v>42.09</v>
      </c>
      <c r="C90" s="17" t="s">
        <v>61</v>
      </c>
      <c r="D90" s="18">
        <v>78.12</v>
      </c>
      <c r="E90" s="18">
        <f>D90*0.4</f>
        <v>31.248</v>
      </c>
      <c r="F90" s="18">
        <f>B90+E90</f>
        <v>73.338</v>
      </c>
      <c r="G90" s="19"/>
      <c r="H90" s="9"/>
      <c r="I90" s="9"/>
    </row>
    <row r="91" ht="26.4" customHeight="1" spans="1:9">
      <c r="A91" s="15" t="s">
        <v>107</v>
      </c>
      <c r="B91" s="16">
        <v>42.654</v>
      </c>
      <c r="C91" s="17" t="s">
        <v>61</v>
      </c>
      <c r="D91" s="18">
        <v>76.54</v>
      </c>
      <c r="E91" s="18">
        <f>D91*0.4</f>
        <v>30.616</v>
      </c>
      <c r="F91" s="18">
        <f>B91+E91</f>
        <v>73.27</v>
      </c>
      <c r="G91" s="19"/>
      <c r="H91" s="9"/>
      <c r="I91" s="9"/>
    </row>
    <row r="92" ht="26.4" customHeight="1" spans="1:9">
      <c r="A92" s="15" t="s">
        <v>108</v>
      </c>
      <c r="B92" s="16">
        <v>42.636</v>
      </c>
      <c r="C92" s="17" t="s">
        <v>61</v>
      </c>
      <c r="D92" s="18">
        <v>76.2</v>
      </c>
      <c r="E92" s="18">
        <f>D92*0.4</f>
        <v>30.48</v>
      </c>
      <c r="F92" s="18">
        <f>B92+E92</f>
        <v>73.116</v>
      </c>
      <c r="G92" s="19"/>
      <c r="H92" s="9"/>
      <c r="I92" s="9"/>
    </row>
    <row r="93" ht="26.4" customHeight="1" spans="1:9">
      <c r="A93" s="15" t="s">
        <v>109</v>
      </c>
      <c r="B93" s="16">
        <v>42.366</v>
      </c>
      <c r="C93" s="17" t="s">
        <v>61</v>
      </c>
      <c r="D93" s="18">
        <v>76.82</v>
      </c>
      <c r="E93" s="18">
        <f>D93*0.4</f>
        <v>30.728</v>
      </c>
      <c r="F93" s="18">
        <f>B93+E93</f>
        <v>73.094</v>
      </c>
      <c r="G93" s="19"/>
      <c r="H93" s="9"/>
      <c r="I93" s="9"/>
    </row>
    <row r="94" ht="26.4" customHeight="1" spans="1:9">
      <c r="A94" s="15" t="s">
        <v>110</v>
      </c>
      <c r="B94" s="16">
        <v>42.186</v>
      </c>
      <c r="C94" s="17" t="s">
        <v>61</v>
      </c>
      <c r="D94" s="18">
        <v>76.96</v>
      </c>
      <c r="E94" s="18">
        <f>D94*0.4</f>
        <v>30.784</v>
      </c>
      <c r="F94" s="18">
        <f>B94+E94</f>
        <v>72.97</v>
      </c>
      <c r="G94" s="19"/>
      <c r="H94" s="9"/>
      <c r="I94" s="9"/>
    </row>
    <row r="95" ht="26.4" customHeight="1" spans="1:9">
      <c r="A95" s="15" t="s">
        <v>111</v>
      </c>
      <c r="B95" s="16">
        <v>42.888</v>
      </c>
      <c r="C95" s="17" t="s">
        <v>61</v>
      </c>
      <c r="D95" s="18">
        <v>74.6</v>
      </c>
      <c r="E95" s="18">
        <f>D95*0.4</f>
        <v>29.84</v>
      </c>
      <c r="F95" s="18">
        <f>B95+E95</f>
        <v>72.728</v>
      </c>
      <c r="G95" s="19"/>
      <c r="H95" s="9"/>
      <c r="I95" s="9"/>
    </row>
    <row r="96" ht="26.4" customHeight="1" spans="1:9">
      <c r="A96" s="15" t="s">
        <v>112</v>
      </c>
      <c r="B96" s="16">
        <v>42.036</v>
      </c>
      <c r="C96" s="17" t="s">
        <v>61</v>
      </c>
      <c r="D96" s="18">
        <v>76.44</v>
      </c>
      <c r="E96" s="18">
        <f>D96*0.4</f>
        <v>30.576</v>
      </c>
      <c r="F96" s="18">
        <f>B96+E96</f>
        <v>72.612</v>
      </c>
      <c r="G96" s="19"/>
      <c r="H96" s="9"/>
      <c r="I96" s="9"/>
    </row>
    <row r="97" ht="26.4" customHeight="1" spans="1:9">
      <c r="A97" s="15" t="s">
        <v>113</v>
      </c>
      <c r="B97" s="16">
        <v>42.174</v>
      </c>
      <c r="C97" s="17" t="s">
        <v>61</v>
      </c>
      <c r="D97" s="18">
        <v>75.7</v>
      </c>
      <c r="E97" s="18">
        <f>D97*0.4</f>
        <v>30.28</v>
      </c>
      <c r="F97" s="18">
        <f>B97+E97</f>
        <v>72.454</v>
      </c>
      <c r="G97" s="19"/>
      <c r="H97" s="9"/>
      <c r="I97" s="9"/>
    </row>
    <row r="98" ht="26.4" customHeight="1" spans="1:9">
      <c r="A98" s="15" t="s">
        <v>114</v>
      </c>
      <c r="B98" s="16">
        <v>42.144</v>
      </c>
      <c r="C98" s="17" t="s">
        <v>61</v>
      </c>
      <c r="D98" s="18">
        <v>74</v>
      </c>
      <c r="E98" s="18">
        <f>D98*0.4</f>
        <v>29.6</v>
      </c>
      <c r="F98" s="18">
        <f>B98+E98</f>
        <v>71.744</v>
      </c>
      <c r="G98" s="19"/>
      <c r="H98" s="9"/>
      <c r="I98" s="9"/>
    </row>
    <row r="99" ht="26.4" customHeight="1" spans="1:9">
      <c r="A99" s="21">
        <v>21272080717</v>
      </c>
      <c r="B99" s="22">
        <v>29.88</v>
      </c>
      <c r="C99" s="17" t="s">
        <v>61</v>
      </c>
      <c r="D99" s="18">
        <v>75.84</v>
      </c>
      <c r="E99" s="18">
        <f>D99*0.4</f>
        <v>30.336</v>
      </c>
      <c r="F99" s="18">
        <f>B99+E99</f>
        <v>60.216</v>
      </c>
      <c r="G99" s="19" t="s">
        <v>12</v>
      </c>
      <c r="H99" s="9"/>
      <c r="I99" s="9"/>
    </row>
    <row r="100" ht="26.4" customHeight="1" spans="1:9">
      <c r="A100" s="15" t="s">
        <v>115</v>
      </c>
      <c r="B100" s="16">
        <v>44.352</v>
      </c>
      <c r="C100" s="17" t="s">
        <v>61</v>
      </c>
      <c r="D100" s="18">
        <v>0</v>
      </c>
      <c r="E100" s="18">
        <f>D100*0.4</f>
        <v>0</v>
      </c>
      <c r="F100" s="18">
        <f>B100+E100</f>
        <v>44.352</v>
      </c>
      <c r="G100" s="19"/>
      <c r="H100" s="9"/>
      <c r="I100" s="9"/>
    </row>
    <row r="101" ht="26.4" customHeight="1" spans="1:9">
      <c r="A101" s="23" t="s">
        <v>116</v>
      </c>
      <c r="B101" s="24">
        <v>43.128</v>
      </c>
      <c r="C101" s="25" t="s">
        <v>61</v>
      </c>
      <c r="D101" s="26"/>
      <c r="E101" s="26">
        <f>D101*0.4</f>
        <v>0</v>
      </c>
      <c r="F101" s="26">
        <f>B101+E101</f>
        <v>43.128</v>
      </c>
      <c r="G101" s="27"/>
      <c r="H101" s="9"/>
      <c r="I101" s="9"/>
    </row>
  </sheetData>
  <mergeCells count="7">
    <mergeCell ref="A2:G2"/>
    <mergeCell ref="D3:E3"/>
    <mergeCell ref="A3:A4"/>
    <mergeCell ref="B3:B4"/>
    <mergeCell ref="C3:C4"/>
    <mergeCell ref="F3:F4"/>
    <mergeCell ref="G3:G4"/>
  </mergeCells>
  <pageMargins left="0.708333333333333" right="0.708333333333333" top="0.747916666666667" bottom="0.747916666666667" header="0.314583333333333" footer="0.314583333333333"/>
  <pageSetup paperSize="9" scale="98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 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nmyqb</dc:creator>
  <cp:lastModifiedBy>nmyqb</cp:lastModifiedBy>
  <dcterms:created xsi:type="dcterms:W3CDTF">2021-11-28T20:58:16Z</dcterms:created>
  <dcterms:modified xsi:type="dcterms:W3CDTF">2021-11-28T20:58:24Z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