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2021.8-2022.7work\2-地方选调\14-江西\"/>
    </mc:Choice>
  </mc:AlternateContent>
  <xr:revisionPtr revIDLastSave="0" documentId="13_ncr:1_{35DB480A-8BE2-4298-87D8-6D5FDCA1B1DB}" xr6:coauthVersionLast="47" xr6:coauthVersionMax="47" xr10:uidLastSave="{00000000-0000-0000-0000-000000000000}"/>
  <bookViews>
    <workbookView xWindow="8010" yWindow="105" windowWidth="14310" windowHeight="15165" xr2:uid="{00000000-000D-0000-FFFF-FFFF00000000}"/>
  </bookViews>
  <sheets>
    <sheet name="Sheet1" sheetId="1" r:id="rId1"/>
    <sheet name="民族" sheetId="2" r:id="rId2"/>
    <sheet name="院系名称" sheetId="3" r:id="rId3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3" i="1"/>
  <c r="E3" i="1"/>
</calcChain>
</file>

<file path=xl/sharedStrings.xml><?xml version="1.0" encoding="utf-8"?>
<sst xmlns="http://schemas.openxmlformats.org/spreadsheetml/2006/main" count="134" uniqueCount="131">
  <si>
    <t>序号</t>
  </si>
  <si>
    <t>姓名</t>
  </si>
  <si>
    <t>学号</t>
  </si>
  <si>
    <t>身份证号</t>
  </si>
  <si>
    <t>性别</t>
  </si>
  <si>
    <t>民族</t>
  </si>
  <si>
    <t>出生年月</t>
  </si>
  <si>
    <t>入党年月</t>
  </si>
  <si>
    <t>生源地</t>
  </si>
  <si>
    <t>所在院系</t>
  </si>
  <si>
    <t>专业</t>
  </si>
  <si>
    <t>学历</t>
  </si>
  <si>
    <t>学位</t>
  </si>
  <si>
    <t>本科学校</t>
  </si>
  <si>
    <t>本科专业</t>
  </si>
  <si>
    <t>本人手机号</t>
  </si>
  <si>
    <t>电子邮箱</t>
  </si>
  <si>
    <t>担任学生干部情况</t>
  </si>
  <si>
    <t>张三</t>
  </si>
  <si>
    <t>201301224</t>
  </si>
  <si>
    <t>110108199803263428</t>
  </si>
  <si>
    <t>汉族</t>
  </si>
  <si>
    <t>201503</t>
  </si>
  <si>
    <t>北京海淀</t>
  </si>
  <si>
    <t>建筑学院</t>
  </si>
  <si>
    <t>备注：学号、身份证号、手机号等数字信息特别重要，请用文本方式输入。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</si>
  <si>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</si>
  <si>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</si>
  <si>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</si>
  <si>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</si>
  <si>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</si>
  <si>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</si>
  <si>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</si>
  <si>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</si>
  <si>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</si>
  <si>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</si>
  <si>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</si>
  <si>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</si>
  <si>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</si>
  <si>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</si>
  <si>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</si>
  <si>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</si>
  <si>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</si>
  <si>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</si>
  <si>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</si>
  <si>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</si>
  <si>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</si>
  <si>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</si>
  <si>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</si>
  <si>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</si>
  <si>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</si>
  <si>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</si>
  <si>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</si>
  <si>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</si>
  <si>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</si>
  <si>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</si>
  <si>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</si>
  <si>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</si>
  <si>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</si>
  <si>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</si>
  <si>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</si>
  <si>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</si>
  <si>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</si>
  <si>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</si>
  <si>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</si>
  <si>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</si>
  <si>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</si>
  <si>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</si>
  <si>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</si>
  <si>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</si>
  <si>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</si>
  <si>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</si>
  <si>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</si>
  <si>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</si>
  <si>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</si>
  <si>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</si>
  <si>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</si>
  <si>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</si>
  <si>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</si>
  <si>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</si>
  <si>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</si>
  <si>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土木系</t>
  </si>
  <si>
    <t>水利系</t>
  </si>
  <si>
    <t>环境学院</t>
  </si>
  <si>
    <t>机械系</t>
  </si>
  <si>
    <t>精仪系</t>
  </si>
  <si>
    <t>能动系</t>
  </si>
  <si>
    <t>车辆学院</t>
  </si>
  <si>
    <t>工业工程系</t>
  </si>
  <si>
    <t>电机系</t>
  </si>
  <si>
    <t>电子系</t>
  </si>
  <si>
    <t>计算机系</t>
  </si>
  <si>
    <t>自动化系</t>
  </si>
  <si>
    <t>航院</t>
  </si>
  <si>
    <t>工物系</t>
  </si>
  <si>
    <t>化工系</t>
  </si>
  <si>
    <t>材料学院</t>
  </si>
  <si>
    <t>数学系</t>
  </si>
  <si>
    <t>物理系</t>
  </si>
  <si>
    <t>化学系</t>
  </si>
  <si>
    <t>生命学院</t>
  </si>
  <si>
    <t>地学系</t>
  </si>
  <si>
    <t>交叉信息学院</t>
  </si>
  <si>
    <t>高研院</t>
  </si>
  <si>
    <t>经管学院</t>
  </si>
  <si>
    <t>公管学院</t>
  </si>
  <si>
    <t>金融学院</t>
  </si>
  <si>
    <t>法学院</t>
  </si>
  <si>
    <t>新闻学院</t>
  </si>
  <si>
    <t>马克思主义学院</t>
  </si>
  <si>
    <t>人文学院</t>
  </si>
  <si>
    <t>社科学院</t>
  </si>
  <si>
    <t>美术学院</t>
  </si>
  <si>
    <t>核研院</t>
  </si>
  <si>
    <t>教研院</t>
  </si>
  <si>
    <t>医学院-药学院</t>
  </si>
  <si>
    <t>软件学院</t>
  </si>
  <si>
    <t>深研院</t>
  </si>
  <si>
    <t>苏世民书院</t>
  </si>
  <si>
    <t>网研院</t>
  </si>
  <si>
    <t>全球创新学院</t>
  </si>
  <si>
    <t>新雅书院</t>
  </si>
  <si>
    <t>协和医学院</t>
    <phoneticPr fontId="6" type="noConversion"/>
  </si>
  <si>
    <t>研究生</t>
  </si>
  <si>
    <t>硕士</t>
  </si>
  <si>
    <t>集成电路学院</t>
    <phoneticPr fontId="6" type="noConversion"/>
  </si>
  <si>
    <t>物理</t>
    <phoneticPr fontId="6" type="noConversion"/>
  </si>
  <si>
    <t>北京科技大学</t>
    <phoneticPr fontId="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</si>
  <si>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3810021002</t>
    </r>
    <phoneticPr fontId="6" type="noConversion"/>
  </si>
  <si>
    <t>****@***</t>
    <phoneticPr fontId="6" type="noConversion"/>
  </si>
  <si>
    <t>江西省2022届选调应届优秀大学生报名信息汇总名单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</si>
</sst>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rgb="FF333333"/>
      <name val="Arial"/>
      <family val="2"/>
    </font>
    <font>
      <b/>
      <sz val="18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" xfId="1" xr:uid="{00000000-0005-0000-0000-000031000000}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****@***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H16" sqref="H16"/>
    </sheetView>
  </sheetViews>
  <sheetFormatPr defaultColWidth="9" defaultRowHeight="13.5"/>
  <cols>
    <col min="1" max="1" width="7.25" style="4" customWidth="1"/>
    <col min="2" max="2" width="9" style="4"/>
    <col min="3" max="3" width="14.75" style="4" customWidth="1"/>
    <col min="4" max="4" width="23.375" style="4" customWidth="1"/>
    <col min="5" max="5" width="8.5" style="4" customWidth="1"/>
    <col min="6" max="6" width="9" style="4"/>
    <col min="7" max="8" width="12.125" style="4" customWidth="1"/>
    <col min="9" max="9" width="11.125" style="4" customWidth="1"/>
    <col min="10" max="10" width="13.125" style="4" customWidth="1"/>
    <col min="11" max="13" width="9" style="4"/>
    <col min="14" max="14" width="12.75" style="4" customWidth="1"/>
    <col min="15" max="15" width="11.625" style="4" customWidth="1"/>
    <col min="16" max="17" width="15" style="4" customWidth="1"/>
    <col min="18" max="18" width="19.5" style="4" customWidth="1"/>
    <col min="19" max="16384" width="9" style="4"/>
  </cols>
  <sheetData>
    <row r="1" spans="1:18" ht="22.5">
      <c r="A1" s="12" t="s">
        <v>130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</row>
    <row r="3" spans="1:18">
      <c r="A3" s="6">
        <v>1</v>
      </c>
      <c r="B3" s="6" t="s">
        <v>18</v>
      </c>
      <c r="C3" s="7" t="s">
        <v>19</v>
      </c>
      <c r="D3" s="7" t="s">
        <v>20</v>
      </c>
      <c r="E3" s="6" t="str">
        <f>IF(MOD(MID(D3,15,3),2),"男","女")</f>
        <v>女</v>
      </c>
      <c r="F3" s="6" t="s">
        <v>21</v>
      </c>
      <c r="G3" s="7" t="str">
        <f>MID(D3,7,4)&amp;MID(D3,11,2)</f>
        <v>199803</v>
      </c>
      <c r="H3" s="7" t="s">
        <v>22</v>
      </c>
      <c r="I3" s="6" t="s">
        <v>23</v>
      </c>
      <c r="J3" s="6" t="s">
        <v>98</v>
      </c>
      <c r="K3" s="9" t="s">
        <v>126</v>
      </c>
      <c r="L3" s="6" t="s">
        <v>123</v>
      </c>
      <c r="M3" s="6" t="s">
        <v>124</v>
      </c>
      <c r="N3" s="9" t="s">
        <v>127</v>
      </c>
      <c r="O3" s="9" t="s">
        <v>126</v>
      </c>
      <c r="P3" s="10" t="s">
        <v>128</v>
      </c>
      <c r="Q3" s="11" t="s">
        <v>129</v>
      </c>
      <c r="R3" s="6"/>
    </row>
    <row r="4" spans="1:18">
      <c r="A4" s="6"/>
      <c r="B4" s="6"/>
      <c r="C4" s="7"/>
      <c r="D4" s="7"/>
      <c r="E4" s="6"/>
      <c r="F4" s="6"/>
      <c r="G4" s="7"/>
      <c r="H4" s="7"/>
      <c r="I4" s="6"/>
      <c r="J4" s="6"/>
      <c r="K4" s="6"/>
      <c r="L4" s="6"/>
      <c r="M4" s="6"/>
      <c r="N4" s="6"/>
      <c r="O4" s="6"/>
      <c r="P4" s="7"/>
      <c r="Q4" s="6"/>
      <c r="R4" s="6"/>
    </row>
    <row r="5" spans="1:18">
      <c r="A5" s="6"/>
      <c r="B5" s="6"/>
      <c r="C5" s="7"/>
      <c r="D5" s="7"/>
      <c r="E5" s="6"/>
      <c r="F5" s="6"/>
      <c r="G5" s="7"/>
      <c r="H5" s="7"/>
      <c r="I5" s="6"/>
      <c r="J5" s="6"/>
      <c r="K5" s="6"/>
      <c r="L5" s="6"/>
      <c r="M5" s="6"/>
      <c r="N5" s="6"/>
      <c r="O5" s="6"/>
      <c r="P5" s="7"/>
      <c r="Q5" s="6"/>
      <c r="R5" s="6"/>
    </row>
    <row r="6" spans="1:18">
      <c r="A6" s="6"/>
      <c r="B6" s="6"/>
      <c r="C6" s="7"/>
      <c r="D6" s="7"/>
      <c r="E6" s="6"/>
      <c r="F6" s="6"/>
      <c r="G6" s="7" t="str">
        <f t="shared" ref="G6" si="0">MID(D6,7,4)&amp;MID(D6,11,2)</f>
        <v/>
      </c>
      <c r="H6" s="7"/>
      <c r="I6" s="6"/>
      <c r="J6" s="6"/>
      <c r="K6" s="6"/>
      <c r="L6" s="6"/>
      <c r="M6" s="6"/>
      <c r="N6" s="6"/>
      <c r="O6" s="6"/>
      <c r="P6" s="7"/>
      <c r="Q6" s="6"/>
      <c r="R6" s="6"/>
    </row>
    <row r="7" spans="1:18">
      <c r="A7" s="6"/>
      <c r="B7" s="6"/>
      <c r="C7" s="7"/>
      <c r="D7" s="7"/>
      <c r="E7" s="6"/>
      <c r="F7" s="6"/>
      <c r="G7" s="7" t="str">
        <f t="shared" ref="G7:G12" si="1">MID(D7,7,4)&amp;MID(D7,11,2)</f>
        <v/>
      </c>
      <c r="H7" s="7"/>
      <c r="I7" s="6"/>
      <c r="J7" s="6"/>
      <c r="K7" s="6"/>
      <c r="L7" s="6"/>
      <c r="M7" s="6"/>
      <c r="N7" s="6"/>
      <c r="O7" s="6"/>
      <c r="P7" s="7"/>
      <c r="Q7" s="6"/>
      <c r="R7" s="6"/>
    </row>
    <row r="8" spans="1:18">
      <c r="A8" s="6"/>
      <c r="B8" s="6"/>
      <c r="C8" s="7"/>
      <c r="D8" s="7"/>
      <c r="E8" s="6"/>
      <c r="F8" s="6"/>
      <c r="G8" s="7" t="str">
        <f t="shared" si="1"/>
        <v/>
      </c>
      <c r="H8" s="7"/>
      <c r="I8" s="6"/>
      <c r="J8" s="6"/>
      <c r="K8" s="6"/>
      <c r="L8" s="6"/>
      <c r="M8" s="6"/>
      <c r="N8" s="6"/>
      <c r="O8" s="6"/>
      <c r="P8" s="7"/>
      <c r="Q8" s="6"/>
      <c r="R8" s="6"/>
    </row>
    <row r="9" spans="1:18">
      <c r="A9" s="6"/>
      <c r="B9" s="6"/>
      <c r="C9" s="7"/>
      <c r="D9" s="7"/>
      <c r="E9" s="6"/>
      <c r="F9" s="6"/>
      <c r="G9" s="7" t="str">
        <f t="shared" si="1"/>
        <v/>
      </c>
      <c r="H9" s="7"/>
      <c r="I9" s="6"/>
      <c r="J9" s="6"/>
      <c r="K9" s="6"/>
      <c r="L9" s="6"/>
      <c r="M9" s="6"/>
      <c r="N9" s="6"/>
      <c r="O9" s="6"/>
      <c r="P9" s="7"/>
      <c r="Q9" s="6"/>
      <c r="R9" s="6"/>
    </row>
    <row r="10" spans="1:18">
      <c r="A10" s="6"/>
      <c r="B10" s="6"/>
      <c r="C10" s="7"/>
      <c r="D10" s="7"/>
      <c r="E10" s="6"/>
      <c r="F10" s="6"/>
      <c r="G10" s="7" t="str">
        <f t="shared" si="1"/>
        <v/>
      </c>
      <c r="H10" s="7"/>
      <c r="I10" s="6"/>
      <c r="J10" s="6"/>
      <c r="K10" s="6"/>
      <c r="L10" s="6"/>
      <c r="M10" s="6"/>
      <c r="N10" s="6"/>
      <c r="O10" s="6"/>
      <c r="P10" s="7"/>
      <c r="Q10" s="6"/>
      <c r="R10" s="6"/>
    </row>
    <row r="11" spans="1:18">
      <c r="A11" s="6"/>
      <c r="B11" s="6"/>
      <c r="C11" s="7"/>
      <c r="D11" s="7"/>
      <c r="E11" s="6"/>
      <c r="F11" s="6"/>
      <c r="G11" s="7" t="str">
        <f t="shared" si="1"/>
        <v/>
      </c>
      <c r="H11" s="7"/>
      <c r="I11" s="6"/>
      <c r="J11" s="6"/>
      <c r="K11" s="6"/>
      <c r="L11" s="6"/>
      <c r="M11" s="6"/>
      <c r="N11" s="6"/>
      <c r="O11" s="6"/>
      <c r="P11" s="7"/>
      <c r="Q11" s="6"/>
      <c r="R11" s="6"/>
    </row>
    <row r="12" spans="1:18">
      <c r="A12" s="6"/>
      <c r="B12" s="6"/>
      <c r="C12" s="7"/>
      <c r="D12" s="7"/>
      <c r="E12" s="6"/>
      <c r="F12" s="6"/>
      <c r="G12" s="7" t="str">
        <f t="shared" si="1"/>
        <v/>
      </c>
      <c r="H12" s="7"/>
      <c r="I12" s="6"/>
      <c r="J12" s="6"/>
      <c r="K12" s="6"/>
      <c r="L12" s="6"/>
      <c r="M12" s="6"/>
      <c r="N12" s="6"/>
      <c r="O12" s="6"/>
      <c r="P12" s="7"/>
      <c r="Q12" s="6"/>
      <c r="R12" s="6"/>
    </row>
    <row r="13" spans="1:18">
      <c r="A13" s="8" t="s">
        <v>25</v>
      </c>
    </row>
  </sheetData>
  <mergeCells count="1">
    <mergeCell ref="A1:R1"/>
  </mergeCells>
  <phoneticPr fontId="6" type="noConversion"/>
  <dataValidations count="2">
    <dataValidation type="list" allowBlank="1" showInputMessage="1" showErrorMessage="1" sqref="M3 M4:M5" xr:uid="{00000000-0002-0000-0000-000000000000}">
      <formula1>"学士,硕士,博士"</formula1>
    </dataValidation>
    <dataValidation type="list" allowBlank="1" showInputMessage="1" showErrorMessage="1" sqref="L3 L4:L5" xr:uid="{00000000-0002-0000-0000-000002000000}">
      <formula1>"本科,研究生"</formula1>
    </dataValidation>
  </dataValidations>
  <hyperlinks>
    <hyperlink ref="Q3" r:id="rId1" xr:uid="{C2893BB0-B255-4371-B14B-76FD3812479A}"/>
  </hyperlink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民族!$A$1:$A$56</xm:f>
          </x14:formula1>
          <xm:sqref>F3 F4:F5</xm:sqref>
        </x14:dataValidation>
        <x14:dataValidation type="list" allowBlank="1" showInputMessage="1" showErrorMessage="1" xr:uid="{00000000-0002-0000-0000-000003000000}">
          <x14:formula1>
            <xm:f>院系名称!$A$1:$A$43</xm:f>
          </x14:formula1>
          <xm:sqref>J4:J5</xm:sqref>
        </x14:dataValidation>
        <x14:dataValidation type="list" allowBlank="1" showInputMessage="1" showErrorMessage="1" xr:uid="{F6013182-4860-497A-A8BF-E9394291B8F0}">
          <x14:formula1>
            <xm:f>院系名称!$A$1:$A$44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6"/>
  <sheetViews>
    <sheetView topLeftCell="A22" workbookViewId="0">
      <selection activeCell="I60" sqref="I60"/>
    </sheetView>
  </sheetViews>
  <sheetFormatPr defaultColWidth="9" defaultRowHeight="13.5"/>
  <sheetData>
    <row r="1" spans="1:1" ht="15">
      <c r="A1" s="2" t="s">
        <v>21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 ht="15">
      <c r="A20" s="2" t="s">
        <v>44</v>
      </c>
    </row>
    <row r="21" spans="1:1" ht="15">
      <c r="A21" s="2" t="s">
        <v>45</v>
      </c>
    </row>
    <row r="22" spans="1:1" ht="15">
      <c r="A22" s="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 ht="15">
      <c r="A27" s="2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54</v>
      </c>
    </row>
    <row r="31" spans="1:1" ht="15">
      <c r="A31" s="2" t="s">
        <v>55</v>
      </c>
    </row>
    <row r="32" spans="1:1">
      <c r="A32" t="s">
        <v>56</v>
      </c>
    </row>
    <row r="33" spans="1:1">
      <c r="A33" t="s">
        <v>57</v>
      </c>
    </row>
    <row r="34" spans="1:1">
      <c r="A34" t="s">
        <v>58</v>
      </c>
    </row>
    <row r="35" spans="1:1">
      <c r="A35" t="s">
        <v>59</v>
      </c>
    </row>
    <row r="36" spans="1:1">
      <c r="A36" t="s">
        <v>60</v>
      </c>
    </row>
    <row r="37" spans="1:1">
      <c r="A37" t="s">
        <v>61</v>
      </c>
    </row>
    <row r="38" spans="1:1">
      <c r="A38" t="s">
        <v>62</v>
      </c>
    </row>
    <row r="39" spans="1:1">
      <c r="A39" t="s">
        <v>63</v>
      </c>
    </row>
    <row r="40" spans="1:1">
      <c r="A40" t="s">
        <v>64</v>
      </c>
    </row>
    <row r="41" spans="1:1">
      <c r="A41" t="s">
        <v>65</v>
      </c>
    </row>
    <row r="42" spans="1:1">
      <c r="A42" t="s">
        <v>66</v>
      </c>
    </row>
    <row r="43" spans="1:1">
      <c r="A43" t="s">
        <v>67</v>
      </c>
    </row>
    <row r="44" spans="1:1">
      <c r="A44" t="s">
        <v>68</v>
      </c>
    </row>
    <row r="45" spans="1:1">
      <c r="A45" t="s">
        <v>69</v>
      </c>
    </row>
    <row r="46" spans="1:1">
      <c r="A46" t="s">
        <v>70</v>
      </c>
    </row>
    <row r="47" spans="1:1">
      <c r="A47" t="s">
        <v>71</v>
      </c>
    </row>
    <row r="48" spans="1:1">
      <c r="A48" t="s">
        <v>72</v>
      </c>
    </row>
    <row r="49" spans="1:1">
      <c r="A49" t="s">
        <v>73</v>
      </c>
    </row>
    <row r="50" spans="1:1">
      <c r="A50" t="s">
        <v>74</v>
      </c>
    </row>
    <row r="51" spans="1:1">
      <c r="A51" t="s">
        <v>75</v>
      </c>
    </row>
    <row r="52" spans="1:1">
      <c r="A52" t="s">
        <v>76</v>
      </c>
    </row>
    <row r="53" spans="1:1">
      <c r="A53" t="s">
        <v>77</v>
      </c>
    </row>
    <row r="54" spans="1:1">
      <c r="A54" t="s">
        <v>78</v>
      </c>
    </row>
    <row r="55" spans="1:1">
      <c r="A55" t="s">
        <v>79</v>
      </c>
    </row>
    <row r="56" spans="1:1">
      <c r="A56" t="s">
        <v>80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4"/>
  <sheetViews>
    <sheetView topLeftCell="A4" workbookViewId="0">
      <selection activeCell="E25" sqref="E25"/>
    </sheetView>
  </sheetViews>
  <sheetFormatPr defaultColWidth="9" defaultRowHeight="13.5"/>
  <cols>
    <col min="1" max="1" width="15.125" bestFit="1" customWidth="1"/>
  </cols>
  <sheetData>
    <row r="1" spans="1:1">
      <c r="A1" s="1" t="s">
        <v>24</v>
      </c>
    </row>
    <row r="2" spans="1:1">
      <c r="A2" s="1" t="s">
        <v>81</v>
      </c>
    </row>
    <row r="3" spans="1:1">
      <c r="A3" s="1" t="s">
        <v>82</v>
      </c>
    </row>
    <row r="4" spans="1:1">
      <c r="A4" s="1" t="s">
        <v>83</v>
      </c>
    </row>
    <row r="5" spans="1:1">
      <c r="A5" s="1" t="s">
        <v>84</v>
      </c>
    </row>
    <row r="6" spans="1:1">
      <c r="A6" s="1" t="s">
        <v>85</v>
      </c>
    </row>
    <row r="7" spans="1:1">
      <c r="A7" s="1" t="s">
        <v>86</v>
      </c>
    </row>
    <row r="8" spans="1:1">
      <c r="A8" s="1" t="s">
        <v>87</v>
      </c>
    </row>
    <row r="9" spans="1:1">
      <c r="A9" s="1" t="s">
        <v>88</v>
      </c>
    </row>
    <row r="10" spans="1:1">
      <c r="A10" s="1" t="s">
        <v>89</v>
      </c>
    </row>
    <row r="11" spans="1:1">
      <c r="A11" s="1" t="s">
        <v>90</v>
      </c>
    </row>
    <row r="12" spans="1:1">
      <c r="A12" s="1" t="s">
        <v>91</v>
      </c>
    </row>
    <row r="13" spans="1:1">
      <c r="A13" s="1" t="s">
        <v>92</v>
      </c>
    </row>
    <row r="14" spans="1:1">
      <c r="A14" s="1" t="s">
        <v>125</v>
      </c>
    </row>
    <row r="15" spans="1:1">
      <c r="A15" s="1" t="s">
        <v>93</v>
      </c>
    </row>
    <row r="16" spans="1:1">
      <c r="A16" s="1" t="s">
        <v>94</v>
      </c>
    </row>
    <row r="17" spans="1:1">
      <c r="A17" s="1" t="s">
        <v>95</v>
      </c>
    </row>
    <row r="18" spans="1:1">
      <c r="A18" s="1" t="s">
        <v>96</v>
      </c>
    </row>
    <row r="19" spans="1:1">
      <c r="A19" s="1" t="s">
        <v>97</v>
      </c>
    </row>
    <row r="20" spans="1:1">
      <c r="A20" s="1" t="s">
        <v>98</v>
      </c>
    </row>
    <row r="21" spans="1:1">
      <c r="A21" s="1" t="s">
        <v>99</v>
      </c>
    </row>
    <row r="22" spans="1:1">
      <c r="A22" s="1" t="s">
        <v>100</v>
      </c>
    </row>
    <row r="23" spans="1:1">
      <c r="A23" s="1" t="s">
        <v>101</v>
      </c>
    </row>
    <row r="24" spans="1:1">
      <c r="A24" s="1" t="s">
        <v>102</v>
      </c>
    </row>
    <row r="25" spans="1:1">
      <c r="A25" s="1" t="s">
        <v>103</v>
      </c>
    </row>
    <row r="26" spans="1:1">
      <c r="A26" s="1" t="s">
        <v>104</v>
      </c>
    </row>
    <row r="27" spans="1:1">
      <c r="A27" s="1" t="s">
        <v>105</v>
      </c>
    </row>
    <row r="28" spans="1:1">
      <c r="A28" s="1" t="s">
        <v>106</v>
      </c>
    </row>
    <row r="29" spans="1:1">
      <c r="A29" s="1" t="s">
        <v>107</v>
      </c>
    </row>
    <row r="30" spans="1:1">
      <c r="A30" s="1" t="s">
        <v>108</v>
      </c>
    </row>
    <row r="31" spans="1:1">
      <c r="A31" s="1" t="s">
        <v>109</v>
      </c>
    </row>
    <row r="32" spans="1:1">
      <c r="A32" s="1" t="s">
        <v>110</v>
      </c>
    </row>
    <row r="33" spans="1:1">
      <c r="A33" s="1" t="s">
        <v>111</v>
      </c>
    </row>
    <row r="34" spans="1:1">
      <c r="A34" s="1" t="s">
        <v>112</v>
      </c>
    </row>
    <row r="35" spans="1:1">
      <c r="A35" s="1" t="s">
        <v>113</v>
      </c>
    </row>
    <row r="36" spans="1:1">
      <c r="A36" s="1" t="s">
        <v>114</v>
      </c>
    </row>
    <row r="37" spans="1:1">
      <c r="A37" s="1" t="s">
        <v>115</v>
      </c>
    </row>
    <row r="38" spans="1:1">
      <c r="A38" s="1" t="s">
        <v>116</v>
      </c>
    </row>
    <row r="39" spans="1:1">
      <c r="A39" s="1" t="s">
        <v>117</v>
      </c>
    </row>
    <row r="40" spans="1:1">
      <c r="A40" s="1" t="s">
        <v>118</v>
      </c>
    </row>
    <row r="41" spans="1:1">
      <c r="A41" s="1" t="s">
        <v>119</v>
      </c>
    </row>
    <row r="42" spans="1:1">
      <c r="A42" s="1" t="s">
        <v>120</v>
      </c>
    </row>
    <row r="43" spans="1:1">
      <c r="A43" s="1" t="s">
        <v>121</v>
      </c>
    </row>
    <row r="44" spans="1:1">
      <c r="A44" s="1" t="s">
        <v>122</v>
      </c>
    </row>
  </sheetData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民族</vt:lpstr>
      <vt:lpstr>院系名称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songlili</dc:creator>
  <cp:lastModifiedBy>meiguijun</cp:lastModifiedBy>
  <dcterms:created xsi:type="dcterms:W3CDTF">2017-05-27T08:24:00Z</dcterms:created>
  <dcterms:modified xsi:type="dcterms:W3CDTF">2021-10-18T07:13:35Z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