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Sheet1!$A$2:$N$158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<sst xmlns="http://schemas.openxmlformats.org/spreadsheetml/2006/main" count="716" uniqueCount="545">
  <si>
    <t xml:space="preserve"> 2021年兵团机关公开遴选公务员总成绩及进入考察环节人员名单        
</t>
  </si>
  <si>
    <t>序号</t>
  </si>
  <si>
    <t>姓名</t>
  </si>
  <si>
    <t>证件号码</t>
  </si>
  <si>
    <t>单位</t>
  </si>
  <si>
    <t>职位代码</t>
  </si>
  <si>
    <t>职位名称</t>
  </si>
  <si>
    <t>计划招考人数</t>
  </si>
  <si>
    <t>笔试成绩</t>
  </si>
  <si>
    <t>面试成绩</t>
  </si>
  <si>
    <t>职业能力测试成绩</t>
  </si>
  <si>
    <t>总成绩</t>
  </si>
  <si>
    <t>综合排名</t>
  </si>
  <si>
    <t>是否进入考察</t>
  </si>
  <si>
    <t>备注</t>
  </si>
  <si>
    <t>1</t>
  </si>
  <si>
    <t>杜倩</t>
  </si>
  <si>
    <t>652201198609281225</t>
  </si>
  <si>
    <t>兵团党委办公厅</t>
  </si>
  <si>
    <t>内设处室</t>
  </si>
  <si>
    <t>是</t>
  </si>
  <si>
    <t>2</t>
  </si>
  <si>
    <t>胡从振</t>
  </si>
  <si>
    <t>370403198902282731</t>
  </si>
  <si>
    <t>否</t>
  </si>
  <si>
    <t>3</t>
  </si>
  <si>
    <t>周勇</t>
  </si>
  <si>
    <t>370323199002282431</t>
  </si>
  <si>
    <t>4</t>
  </si>
  <si>
    <t>郭艳波</t>
  </si>
  <si>
    <t>41082519890115153X</t>
  </si>
  <si>
    <t>5</t>
  </si>
  <si>
    <t>张威</t>
  </si>
  <si>
    <t>654221199308265231</t>
  </si>
  <si>
    <t>6</t>
  </si>
  <si>
    <t>赵静奇</t>
  </si>
  <si>
    <t>622226199211213018</t>
  </si>
  <si>
    <t>缺考</t>
  </si>
  <si>
    <t>7</t>
  </si>
  <si>
    <t>王福磊</t>
  </si>
  <si>
    <t>371521199005193433</t>
  </si>
  <si>
    <t>8</t>
  </si>
  <si>
    <t>杨静洁</t>
  </si>
  <si>
    <t>410182198609152921</t>
  </si>
  <si>
    <t>9</t>
  </si>
  <si>
    <t>汤琴</t>
  </si>
  <si>
    <t>652223199405060220</t>
  </si>
  <si>
    <t>10</t>
  </si>
  <si>
    <t>张茜</t>
  </si>
  <si>
    <t>370832198909201942</t>
  </si>
  <si>
    <t>办公室</t>
  </si>
  <si>
    <t>11</t>
  </si>
  <si>
    <t>谭雪莹</t>
  </si>
  <si>
    <t>652723199310162221</t>
  </si>
  <si>
    <t>12</t>
  </si>
  <si>
    <t>冯琳</t>
  </si>
  <si>
    <t>654121199302103463</t>
  </si>
  <si>
    <t>13</t>
  </si>
  <si>
    <t>郜鸿章</t>
  </si>
  <si>
    <t>652201198603242970</t>
  </si>
  <si>
    <t>兵团党委组织部</t>
  </si>
  <si>
    <t>14</t>
  </si>
  <si>
    <t>胡大亮</t>
  </si>
  <si>
    <t>610124199011200616</t>
  </si>
  <si>
    <t>15</t>
  </si>
  <si>
    <t>陈丙坤</t>
  </si>
  <si>
    <t>370125198901051212</t>
  </si>
  <si>
    <t>16</t>
  </si>
  <si>
    <t>黄汝锋</t>
  </si>
  <si>
    <t>370883199008222396</t>
  </si>
  <si>
    <t>17</t>
  </si>
  <si>
    <t>宋昆</t>
  </si>
  <si>
    <t>653101198710015234</t>
  </si>
  <si>
    <t>18</t>
  </si>
  <si>
    <t>潘继新</t>
  </si>
  <si>
    <t>23042119921112241X</t>
  </si>
  <si>
    <t>19</t>
  </si>
  <si>
    <t>古梁儿</t>
  </si>
  <si>
    <t>659001199405235462</t>
  </si>
  <si>
    <t>兵团党委编办</t>
  </si>
  <si>
    <t>行政处</t>
  </si>
  <si>
    <t>20</t>
  </si>
  <si>
    <t>关心</t>
  </si>
  <si>
    <t>650104198909050025</t>
  </si>
  <si>
    <t>21</t>
  </si>
  <si>
    <t>李新风</t>
  </si>
  <si>
    <t>654221198704130414</t>
  </si>
  <si>
    <t>22</t>
  </si>
  <si>
    <t>朱红</t>
  </si>
  <si>
    <t>654226198609011021</t>
  </si>
  <si>
    <t>23</t>
  </si>
  <si>
    <t>信鸽</t>
  </si>
  <si>
    <t>652901198902060462</t>
  </si>
  <si>
    <t>兵团国资委</t>
  </si>
  <si>
    <t>规划发展处（企业改革处）</t>
  </si>
  <si>
    <t>24</t>
  </si>
  <si>
    <t>蒲红军</t>
  </si>
  <si>
    <t>652924198608290050</t>
  </si>
  <si>
    <t>25</t>
  </si>
  <si>
    <t>王文杰</t>
  </si>
  <si>
    <t>659001199208253610</t>
  </si>
  <si>
    <t>26</t>
  </si>
  <si>
    <t>李后峰</t>
  </si>
  <si>
    <t>37048119870217433X</t>
  </si>
  <si>
    <t>兵团教育局</t>
  </si>
  <si>
    <t>发展规划处（民办教育处）</t>
  </si>
  <si>
    <t>27</t>
  </si>
  <si>
    <t>王谦</t>
  </si>
  <si>
    <t>620422198610153533</t>
  </si>
  <si>
    <t>28</t>
  </si>
  <si>
    <t>王文娟</t>
  </si>
  <si>
    <t>370683198608236024</t>
  </si>
  <si>
    <t>29</t>
  </si>
  <si>
    <t>陈鹏</t>
  </si>
  <si>
    <t>411302198610080515</t>
  </si>
  <si>
    <t>兵团工信局</t>
  </si>
  <si>
    <t>规划与投资处（军民融合发展处）</t>
  </si>
  <si>
    <t>30</t>
  </si>
  <si>
    <t>陈晓江</t>
  </si>
  <si>
    <t>652327198602201818</t>
  </si>
  <si>
    <t>31</t>
  </si>
  <si>
    <t>张均</t>
  </si>
  <si>
    <t>411327198605102932</t>
  </si>
  <si>
    <t>32</t>
  </si>
  <si>
    <t>池子程</t>
  </si>
  <si>
    <t>652324199212030019</t>
  </si>
  <si>
    <t>33</t>
  </si>
  <si>
    <t>姜琰</t>
  </si>
  <si>
    <t>65432119901114002X</t>
  </si>
  <si>
    <t>兵团科技局</t>
  </si>
  <si>
    <t>社会发展与基础研究处（高新技术处、农村科技处）</t>
  </si>
  <si>
    <t>34</t>
  </si>
  <si>
    <t>李成英</t>
  </si>
  <si>
    <t>511524198702233729</t>
  </si>
  <si>
    <t>35</t>
  </si>
  <si>
    <t>王杰君</t>
  </si>
  <si>
    <t>654321198806120028</t>
  </si>
  <si>
    <t>36</t>
  </si>
  <si>
    <t>高楠</t>
  </si>
  <si>
    <t>65900119880430482X</t>
  </si>
  <si>
    <t>37</t>
  </si>
  <si>
    <t>马龙</t>
  </si>
  <si>
    <t>410102198806090035</t>
  </si>
  <si>
    <t>38</t>
  </si>
  <si>
    <t>梁少华</t>
  </si>
  <si>
    <t>654001198812143312</t>
  </si>
  <si>
    <t>39</t>
  </si>
  <si>
    <t>赵孟钊</t>
  </si>
  <si>
    <t>411322198909150018</t>
  </si>
  <si>
    <t>兵团财政局</t>
  </si>
  <si>
    <t>兵团预算编审中心内设科室</t>
  </si>
  <si>
    <t>40</t>
  </si>
  <si>
    <t>仲世杰</t>
  </si>
  <si>
    <t>65010219880116073X</t>
  </si>
  <si>
    <t>41</t>
  </si>
  <si>
    <t>陈腾飞</t>
  </si>
  <si>
    <t>652828198508012010</t>
  </si>
  <si>
    <t>42</t>
  </si>
  <si>
    <t>刘琳</t>
  </si>
  <si>
    <t>610521198610291482</t>
  </si>
  <si>
    <t>兵团国库支付中心内设科室</t>
  </si>
  <si>
    <t>43</t>
  </si>
  <si>
    <t>王珍</t>
  </si>
  <si>
    <t>65900119871206542X</t>
  </si>
  <si>
    <t>44</t>
  </si>
  <si>
    <t>胡亚琴</t>
  </si>
  <si>
    <t>652327199006200020</t>
  </si>
  <si>
    <t>45</t>
  </si>
  <si>
    <t>肖雅</t>
  </si>
  <si>
    <t>65280119881129054X</t>
  </si>
  <si>
    <t>兵团自然资源局</t>
  </si>
  <si>
    <t>办公室（人事处）</t>
  </si>
  <si>
    <t>46</t>
  </si>
  <si>
    <t>王楠</t>
  </si>
  <si>
    <t>65220119860120214X</t>
  </si>
  <si>
    <t>47</t>
  </si>
  <si>
    <t>徐荣</t>
  </si>
  <si>
    <t>652722198711011722</t>
  </si>
  <si>
    <t>48</t>
  </si>
  <si>
    <t>魏瑞龙</t>
  </si>
  <si>
    <t>652323198908300012</t>
  </si>
  <si>
    <t>耕地保护监督处（国土空间生态修复处）</t>
  </si>
  <si>
    <t>49</t>
  </si>
  <si>
    <t>孔祥天</t>
  </si>
  <si>
    <t>372901199206283950</t>
  </si>
  <si>
    <t>国土测绘处（地理信息管理处）</t>
  </si>
  <si>
    <t>50</t>
  </si>
  <si>
    <t>于永超</t>
  </si>
  <si>
    <t>65272319870406251X</t>
  </si>
  <si>
    <t>兵团生态环境局</t>
  </si>
  <si>
    <t>生态环境监察
监测处</t>
  </si>
  <si>
    <t>51</t>
  </si>
  <si>
    <t>张明</t>
  </si>
  <si>
    <t>654101198906280276</t>
  </si>
  <si>
    <t>52</t>
  </si>
  <si>
    <t>叶尔江·各西木</t>
  </si>
  <si>
    <t>654324198811040013</t>
  </si>
  <si>
    <t>53</t>
  </si>
  <si>
    <t>王梁</t>
  </si>
  <si>
    <t>411324199004024217</t>
  </si>
  <si>
    <t>兵团文化体育广电和旅游局</t>
  </si>
  <si>
    <t>文化处</t>
  </si>
  <si>
    <t>54</t>
  </si>
  <si>
    <t>郭冠军</t>
  </si>
  <si>
    <t>411423198709165057</t>
  </si>
  <si>
    <t>55</t>
  </si>
  <si>
    <t>魏进前</t>
  </si>
  <si>
    <t>620422198911102211</t>
  </si>
  <si>
    <t>56</t>
  </si>
  <si>
    <t>王卫兵</t>
  </si>
  <si>
    <t>370783198802172576</t>
  </si>
  <si>
    <t>广电处</t>
  </si>
  <si>
    <t>57</t>
  </si>
  <si>
    <t>贺啸威</t>
  </si>
  <si>
    <t>654301198610113517</t>
  </si>
  <si>
    <t>58</t>
  </si>
  <si>
    <t>侯雷刚</t>
  </si>
  <si>
    <t>652701198604115110</t>
  </si>
  <si>
    <t>59</t>
  </si>
  <si>
    <t>李军军</t>
  </si>
  <si>
    <t>654301198806011811</t>
  </si>
  <si>
    <t>旅游处</t>
  </si>
  <si>
    <t>60</t>
  </si>
  <si>
    <t>高翔</t>
  </si>
  <si>
    <t>652924199102250013</t>
  </si>
  <si>
    <t>61</t>
  </si>
  <si>
    <t>张兵</t>
  </si>
  <si>
    <t>420822199002014336</t>
  </si>
  <si>
    <t>62</t>
  </si>
  <si>
    <t>石勇</t>
  </si>
  <si>
    <t>652323198106072652</t>
  </si>
  <si>
    <t>兵团审计局</t>
  </si>
  <si>
    <t>办公室（电子数据审计处）</t>
  </si>
  <si>
    <t>63</t>
  </si>
  <si>
    <t>陈彤丽</t>
  </si>
  <si>
    <t>654222198212152226</t>
  </si>
  <si>
    <t>企业和金融审计处</t>
  </si>
  <si>
    <t>64</t>
  </si>
  <si>
    <t>徐彦鹏</t>
  </si>
  <si>
    <t>653128199210150055</t>
  </si>
  <si>
    <t>65</t>
  </si>
  <si>
    <t>晏圣凯</t>
  </si>
  <si>
    <t>652827199101123411</t>
  </si>
  <si>
    <t>66</t>
  </si>
  <si>
    <t>杨若禹</t>
  </si>
  <si>
    <t>652327199301164130</t>
  </si>
  <si>
    <t>67</t>
  </si>
  <si>
    <t>张保金</t>
  </si>
  <si>
    <t>65232719891218411X</t>
  </si>
  <si>
    <t>违纪</t>
  </si>
  <si>
    <t>68</t>
  </si>
  <si>
    <t>屈冬冬</t>
  </si>
  <si>
    <t>430426198904110555</t>
  </si>
  <si>
    <t>69</t>
  </si>
  <si>
    <t>塔力哈尔·波拉提别克</t>
  </si>
  <si>
    <t>654326199209110514</t>
  </si>
  <si>
    <t>经济责任和资源环境审计处</t>
  </si>
  <si>
    <t>70</t>
  </si>
  <si>
    <t>李俊成</t>
  </si>
  <si>
    <t>652801199207220515</t>
  </si>
  <si>
    <t>71</t>
  </si>
  <si>
    <t>于健霞</t>
  </si>
  <si>
    <t>652827198812203245</t>
  </si>
  <si>
    <t>72</t>
  </si>
  <si>
    <t>陈文庆</t>
  </si>
  <si>
    <t>620421198809204143</t>
  </si>
  <si>
    <t>73</t>
  </si>
  <si>
    <t>侯蓓蓓</t>
  </si>
  <si>
    <t>610521198907294326</t>
  </si>
  <si>
    <t>74</t>
  </si>
  <si>
    <t>何梦伟</t>
  </si>
  <si>
    <t>652324199103145028</t>
  </si>
  <si>
    <t>兵团医疗保障局</t>
  </si>
  <si>
    <t>兵团医疗保障事业管理中心内设科室</t>
  </si>
  <si>
    <t>75</t>
  </si>
  <si>
    <t>张域</t>
  </si>
  <si>
    <t>654001198811131424</t>
  </si>
  <si>
    <t>76</t>
  </si>
  <si>
    <t>李宁</t>
  </si>
  <si>
    <t>610424198709123562</t>
  </si>
  <si>
    <t>77</t>
  </si>
  <si>
    <t>关金玲</t>
  </si>
  <si>
    <t>652722198912120263</t>
  </si>
  <si>
    <t>78</t>
  </si>
  <si>
    <t>程艳艳</t>
  </si>
  <si>
    <t>41272819881118312X</t>
  </si>
  <si>
    <t>79</t>
  </si>
  <si>
    <t>孙丽</t>
  </si>
  <si>
    <t>652701199205220049</t>
  </si>
  <si>
    <t>80</t>
  </si>
  <si>
    <t>杨茹</t>
  </si>
  <si>
    <t>654001198709303728</t>
  </si>
  <si>
    <t>81</t>
  </si>
  <si>
    <t>蒋晨薇</t>
  </si>
  <si>
    <t>659001198808140041</t>
  </si>
  <si>
    <t>82</t>
  </si>
  <si>
    <t>管域彤</t>
  </si>
  <si>
    <t>652901198612114047</t>
  </si>
  <si>
    <t>83</t>
  </si>
  <si>
    <t>董卫涛</t>
  </si>
  <si>
    <t>610124198710201218</t>
  </si>
  <si>
    <t>84</t>
  </si>
  <si>
    <t>张伟</t>
  </si>
  <si>
    <t>652201198509141217</t>
  </si>
  <si>
    <t>85</t>
  </si>
  <si>
    <t>赵梓羽</t>
  </si>
  <si>
    <t>652826198912133225</t>
  </si>
  <si>
    <t>86</t>
  </si>
  <si>
    <t>苏亚洲</t>
  </si>
  <si>
    <t>410822199102043036</t>
  </si>
  <si>
    <t>87</t>
  </si>
  <si>
    <t>赵国清</t>
  </si>
  <si>
    <t>41052119880110016X</t>
  </si>
  <si>
    <t>88</t>
  </si>
  <si>
    <t>王瑞瑞</t>
  </si>
  <si>
    <t>37232819870613273X</t>
  </si>
  <si>
    <t>89</t>
  </si>
  <si>
    <t>晁显慧</t>
  </si>
  <si>
    <t>632123199210223860</t>
  </si>
  <si>
    <t>90</t>
  </si>
  <si>
    <t>解雯雯</t>
  </si>
  <si>
    <t>654301199204020424</t>
  </si>
  <si>
    <t>91</t>
  </si>
  <si>
    <t>徐行坤</t>
  </si>
  <si>
    <t>654323198907040038</t>
  </si>
  <si>
    <t>兵团公安局</t>
  </si>
  <si>
    <t>禁毒总队</t>
  </si>
  <si>
    <t>92</t>
  </si>
  <si>
    <t>冯佳</t>
  </si>
  <si>
    <t>652901198708291419</t>
  </si>
  <si>
    <t>93</t>
  </si>
  <si>
    <t>陈龙</t>
  </si>
  <si>
    <t>650104198806104713</t>
  </si>
  <si>
    <t>94</t>
  </si>
  <si>
    <t>兰霄</t>
  </si>
  <si>
    <t>14270319910118121X</t>
  </si>
  <si>
    <t>兵团人民检察院</t>
  </si>
  <si>
    <t>政治部组织人事处</t>
  </si>
  <si>
    <t>95</t>
  </si>
  <si>
    <t>王璐飞</t>
  </si>
  <si>
    <t>370612198705273016</t>
  </si>
  <si>
    <t>96</t>
  </si>
  <si>
    <t>陈加文</t>
  </si>
  <si>
    <t>430481198911173751</t>
  </si>
  <si>
    <t>97</t>
  </si>
  <si>
    <t>方向华</t>
  </si>
  <si>
    <t>622322198105220615</t>
  </si>
  <si>
    <t>98</t>
  </si>
  <si>
    <t>黄海峰</t>
  </si>
  <si>
    <t>652301198710050419</t>
  </si>
  <si>
    <t>99</t>
  </si>
  <si>
    <t>陆现华</t>
  </si>
  <si>
    <t>411422198701185110</t>
  </si>
  <si>
    <t>100</t>
  </si>
  <si>
    <t>原红娟</t>
  </si>
  <si>
    <t>610526198611102526</t>
  </si>
  <si>
    <t>兵团司法局</t>
  </si>
  <si>
    <t>人民参与和促进法治处（社区矫正管理局、安置教育工作处）</t>
  </si>
  <si>
    <t>101</t>
  </si>
  <si>
    <t>吉亚辉</t>
  </si>
  <si>
    <t>652323199109043544</t>
  </si>
  <si>
    <t>102</t>
  </si>
  <si>
    <t>林佳容</t>
  </si>
  <si>
    <t>652701198611101227</t>
  </si>
  <si>
    <t>103</t>
  </si>
  <si>
    <t>张文慧</t>
  </si>
  <si>
    <t>65232519920521342X</t>
  </si>
  <si>
    <t>104</t>
  </si>
  <si>
    <t>章文珊</t>
  </si>
  <si>
    <t>653224198809262323</t>
  </si>
  <si>
    <t>105</t>
  </si>
  <si>
    <t>邢璇</t>
  </si>
  <si>
    <t>650121198912053223</t>
  </si>
  <si>
    <t>106</t>
  </si>
  <si>
    <t>田李鹏</t>
  </si>
  <si>
    <t>62242619900102341X</t>
  </si>
  <si>
    <t>普法与依法治理处</t>
  </si>
  <si>
    <t>107</t>
  </si>
  <si>
    <t>覃孟良</t>
  </si>
  <si>
    <t>430811198609270916</t>
  </si>
  <si>
    <t>108</t>
  </si>
  <si>
    <t>司良</t>
  </si>
  <si>
    <t>65400119891031033X</t>
  </si>
  <si>
    <t>109</t>
  </si>
  <si>
    <t>魏铄权</t>
  </si>
  <si>
    <t>659001198709054017</t>
  </si>
  <si>
    <t>110</t>
  </si>
  <si>
    <t>李源植</t>
  </si>
  <si>
    <t>62052219890502403X</t>
  </si>
  <si>
    <t>111</t>
  </si>
  <si>
    <t>刘超</t>
  </si>
  <si>
    <t>652701199006201734</t>
  </si>
  <si>
    <t>112</t>
  </si>
  <si>
    <t>马靓</t>
  </si>
  <si>
    <t>654001198705273736</t>
  </si>
  <si>
    <t>兵团监狱管理局</t>
  </si>
  <si>
    <t>113</t>
  </si>
  <si>
    <t>程力强</t>
  </si>
  <si>
    <t>620521199108110830</t>
  </si>
  <si>
    <t>114</t>
  </si>
  <si>
    <t>王龙喜</t>
  </si>
  <si>
    <t>230623198901201237</t>
  </si>
  <si>
    <t>115</t>
  </si>
  <si>
    <t>任猛</t>
  </si>
  <si>
    <t>654201199002181259</t>
  </si>
  <si>
    <t>116</t>
  </si>
  <si>
    <t>任伟</t>
  </si>
  <si>
    <t>652302199011010013</t>
  </si>
  <si>
    <t>117</t>
  </si>
  <si>
    <t>田涛</t>
  </si>
  <si>
    <t>654122198811103113</t>
  </si>
  <si>
    <t>118</t>
  </si>
  <si>
    <t>魏炜</t>
  </si>
  <si>
    <t>650105198601311328</t>
  </si>
  <si>
    <t>政策法规处</t>
  </si>
  <si>
    <t>119</t>
  </si>
  <si>
    <t>张倩倩</t>
  </si>
  <si>
    <t>653101198703292049</t>
  </si>
  <si>
    <t>120</t>
  </si>
  <si>
    <t>周超</t>
  </si>
  <si>
    <t>654126198809023013</t>
  </si>
  <si>
    <t>121</t>
  </si>
  <si>
    <t>骆霄汉</t>
  </si>
  <si>
    <t>650103199103250616</t>
  </si>
  <si>
    <t>狱内侦查处</t>
  </si>
  <si>
    <t>122</t>
  </si>
  <si>
    <t>刘飞</t>
  </si>
  <si>
    <t>654001198804085319</t>
  </si>
  <si>
    <t>123</t>
  </si>
  <si>
    <t>常鹏</t>
  </si>
  <si>
    <t>650121198811142438</t>
  </si>
  <si>
    <t>124</t>
  </si>
  <si>
    <t>韩宁</t>
  </si>
  <si>
    <t>65400119840520291X</t>
  </si>
  <si>
    <t>教育改造处</t>
  </si>
  <si>
    <t>125</t>
  </si>
  <si>
    <t>陈海江</t>
  </si>
  <si>
    <t>320722198207103355</t>
  </si>
  <si>
    <t>126</t>
  </si>
  <si>
    <t>王磊</t>
  </si>
  <si>
    <t>372923198601053235</t>
  </si>
  <si>
    <t>127</t>
  </si>
  <si>
    <t>张海坤</t>
  </si>
  <si>
    <t>341202198806162551</t>
  </si>
  <si>
    <t>128</t>
  </si>
  <si>
    <t>张天良</t>
  </si>
  <si>
    <t>510921198608082356</t>
  </si>
  <si>
    <t>129</t>
  </si>
  <si>
    <t>郭建</t>
  </si>
  <si>
    <t>654222198912165570</t>
  </si>
  <si>
    <t>130</t>
  </si>
  <si>
    <t>李丽</t>
  </si>
  <si>
    <t>65230219830720332X</t>
  </si>
  <si>
    <t>财务装备处</t>
  </si>
  <si>
    <t>131</t>
  </si>
  <si>
    <t>庆津彤</t>
  </si>
  <si>
    <t>652322198812174529</t>
  </si>
  <si>
    <t>132</t>
  </si>
  <si>
    <t>卢晓波</t>
  </si>
  <si>
    <t>654322198707120037</t>
  </si>
  <si>
    <t>133</t>
  </si>
  <si>
    <t>张军</t>
  </si>
  <si>
    <t>652201198211162517</t>
  </si>
  <si>
    <t>指挥中心</t>
  </si>
  <si>
    <t>134</t>
  </si>
  <si>
    <t>陈涛</t>
  </si>
  <si>
    <t>411024198705286235</t>
  </si>
  <si>
    <t>135</t>
  </si>
  <si>
    <t>李金龙</t>
  </si>
  <si>
    <t>410901198909055512</t>
  </si>
  <si>
    <t>136</t>
  </si>
  <si>
    <t>孙利</t>
  </si>
  <si>
    <t>130721198109294627</t>
  </si>
  <si>
    <t>政治部组织处</t>
  </si>
  <si>
    <t>137</t>
  </si>
  <si>
    <t>赵婧</t>
  </si>
  <si>
    <t>654001198605134544</t>
  </si>
  <si>
    <t>138</t>
  </si>
  <si>
    <t>张英</t>
  </si>
  <si>
    <t>652325198705261829</t>
  </si>
  <si>
    <t>139</t>
  </si>
  <si>
    <t>单雪芳</t>
  </si>
  <si>
    <t>654222198808253423</t>
  </si>
  <si>
    <t>兵团总工会</t>
  </si>
  <si>
    <t>组织部</t>
  </si>
  <si>
    <t>140</t>
  </si>
  <si>
    <t>熊小刚</t>
  </si>
  <si>
    <t>420982198210241434</t>
  </si>
  <si>
    <t>141</t>
  </si>
  <si>
    <t>李娜</t>
  </si>
  <si>
    <t>341222198904296540</t>
  </si>
  <si>
    <t>142</t>
  </si>
  <si>
    <t>邓娜</t>
  </si>
  <si>
    <t>430111198209013226</t>
  </si>
  <si>
    <t>保障部</t>
  </si>
  <si>
    <t>143</t>
  </si>
  <si>
    <t>杨振</t>
  </si>
  <si>
    <t>659001198505025214</t>
  </si>
  <si>
    <t>144</t>
  </si>
  <si>
    <t>温爱君</t>
  </si>
  <si>
    <t>652901198412014324</t>
  </si>
  <si>
    <t>145</t>
  </si>
  <si>
    <t>马晓兰</t>
  </si>
  <si>
    <t>652323198910070025</t>
  </si>
  <si>
    <t>兵团妇联</t>
  </si>
  <si>
    <t>妇女儿童工作委员会办公室</t>
  </si>
  <si>
    <t>146</t>
  </si>
  <si>
    <t>杨韩</t>
  </si>
  <si>
    <t>65290119900412481X</t>
  </si>
  <si>
    <t>147</t>
  </si>
  <si>
    <t>徐丹丹</t>
  </si>
  <si>
    <t>652722199010260245</t>
  </si>
  <si>
    <t>148</t>
  </si>
  <si>
    <t>刘海丽</t>
  </si>
  <si>
    <t>654001198703214126</t>
  </si>
  <si>
    <t>兵团残联</t>
  </si>
  <si>
    <t>教育就业部（宣传文体部、国际联络部）</t>
  </si>
  <si>
    <t>149</t>
  </si>
  <si>
    <t>侯庆丹</t>
  </si>
  <si>
    <t>371325199003207584</t>
  </si>
  <si>
    <t>150</t>
  </si>
  <si>
    <t>龚博</t>
  </si>
  <si>
    <t>652901198609255527</t>
  </si>
  <si>
    <t>151</t>
  </si>
  <si>
    <t>李建伟</t>
  </si>
  <si>
    <t>653022198703120016</t>
  </si>
  <si>
    <t>兵团工商联</t>
  </si>
  <si>
    <t>党建工作部</t>
  </si>
  <si>
    <t>152</t>
  </si>
  <si>
    <t>范智勇</t>
  </si>
  <si>
    <t>610125198808302216</t>
  </si>
  <si>
    <t>153</t>
  </si>
  <si>
    <t>胡元炜</t>
  </si>
  <si>
    <t>652201199004251618</t>
  </si>
  <si>
    <t>154</t>
  </si>
  <si>
    <t>丁戈戈</t>
  </si>
  <si>
    <t>41032419900730001X</t>
  </si>
  <si>
    <t>兵团交通局</t>
  </si>
  <si>
    <t>综合规划处</t>
  </si>
  <si>
    <t>155</t>
  </si>
  <si>
    <t>杨文魁</t>
  </si>
  <si>
    <t>412726198809066773</t>
  </si>
  <si>
    <t>156</t>
  </si>
  <si>
    <t>蒙吉洋</t>
  </si>
  <si>
    <t>652924198807030016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</si>
</sst>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  <scheme val="major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8"/>
  <sheetViews>
    <sheetView tabSelected="1" topLeftCell="A46" workbookViewId="0">
      <selection activeCell="J4" sqref="J4"/>
    </sheetView>
  </sheetViews>
  <sheetFormatPr defaultColWidth="9" defaultRowHeight="14"/>
  <cols>
    <col min="1" max="1" width="5" style="2" customWidth="1"/>
    <col min="2" max="2" width="9.25454545454545" style="2" customWidth="1"/>
    <col min="3" max="3" width="22.3727272727273" style="2" customWidth="1"/>
    <col min="4" max="4" width="8.25454545454545" style="2" customWidth="1"/>
    <col min="5" max="5" width="8" style="2" customWidth="1"/>
    <col min="6" max="6" width="13" style="3" customWidth="1"/>
    <col min="7" max="7" width="8" style="2" customWidth="1"/>
    <col min="8" max="8" width="8.25454545454545" style="2" customWidth="1"/>
    <col min="9" max="10" width="9.62727272727273" style="2" customWidth="1"/>
    <col min="11" max="11" width="9.62727272727273" style="4" customWidth="1"/>
    <col min="12" max="12" width="9" style="2"/>
    <col min="13" max="13" width="8.37272727272727" style="2" customWidth="1"/>
    <col min="14" max="14" width="8.25454545454545" style="2" customWidth="1"/>
    <col min="15" max="16384" width="9" style="2"/>
  </cols>
  <sheetData>
    <row r="1" ht="37.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42.75" customHeight="1" spans="1:14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36" t="s">
        <v>11</v>
      </c>
      <c r="L2" s="9" t="s">
        <v>12</v>
      </c>
      <c r="M2" s="9" t="s">
        <v>13</v>
      </c>
      <c r="N2" s="9" t="s">
        <v>14</v>
      </c>
    </row>
    <row r="3" ht="31.5" customHeight="1" spans="1:14">
      <c r="A3" s="11" t="s">
        <v>15</v>
      </c>
      <c r="B3" s="11" t="s">
        <v>16</v>
      </c>
      <c r="C3" s="12" t="s">
        <v>17</v>
      </c>
      <c r="D3" s="13" t="s">
        <v>18</v>
      </c>
      <c r="E3" s="14">
        <v>660003</v>
      </c>
      <c r="F3" s="13" t="s">
        <v>19</v>
      </c>
      <c r="G3" s="15">
        <v>1</v>
      </c>
      <c r="H3" s="16">
        <v>67.5</v>
      </c>
      <c r="I3" s="16">
        <v>90.3</v>
      </c>
      <c r="J3" s="16">
        <v>86.8</v>
      </c>
      <c r="K3" s="37">
        <f>H3*35%+I3*35%+J3*30%</f>
        <v>81.27</v>
      </c>
      <c r="L3" s="16">
        <v>2</v>
      </c>
      <c r="M3" s="38" t="s">
        <v>20</v>
      </c>
      <c r="N3" s="16"/>
    </row>
    <row r="4" ht="31.5" customHeight="1" spans="1:14">
      <c r="A4" s="11" t="s">
        <v>21</v>
      </c>
      <c r="B4" s="12" t="s">
        <v>22</v>
      </c>
      <c r="C4" s="11" t="s">
        <v>23</v>
      </c>
      <c r="D4" s="17"/>
      <c r="E4" s="18"/>
      <c r="F4" s="17"/>
      <c r="G4" s="19"/>
      <c r="H4" s="16">
        <v>66.2</v>
      </c>
      <c r="I4" s="16">
        <v>85.8</v>
      </c>
      <c r="J4" s="16">
        <v>86.2</v>
      </c>
      <c r="K4" s="37">
        <f t="shared" ref="K4:K67" si="0">H4*35%+I4*35%+J4*30%</f>
        <v>79.06</v>
      </c>
      <c r="L4" s="16">
        <v>3</v>
      </c>
      <c r="M4" s="38" t="s">
        <v>24</v>
      </c>
      <c r="N4" s="16"/>
    </row>
    <row r="5" ht="31.5" customHeight="1" spans="1:14">
      <c r="A5" s="11" t="s">
        <v>25</v>
      </c>
      <c r="B5" s="12" t="s">
        <v>26</v>
      </c>
      <c r="C5" s="12" t="s">
        <v>27</v>
      </c>
      <c r="D5" s="17"/>
      <c r="E5" s="20"/>
      <c r="F5" s="17"/>
      <c r="G5" s="21"/>
      <c r="H5" s="16">
        <v>65.8</v>
      </c>
      <c r="I5" s="16">
        <v>86.4</v>
      </c>
      <c r="J5" s="16">
        <v>93.4</v>
      </c>
      <c r="K5" s="37">
        <f t="shared" si="0"/>
        <v>81.29</v>
      </c>
      <c r="L5" s="16">
        <v>1</v>
      </c>
      <c r="M5" s="38" t="s">
        <v>20</v>
      </c>
      <c r="N5" s="16"/>
    </row>
    <row r="6" ht="31.5" customHeight="1" spans="1:14">
      <c r="A6" s="11" t="s">
        <v>28</v>
      </c>
      <c r="B6" s="12" t="s">
        <v>29</v>
      </c>
      <c r="C6" s="12" t="s">
        <v>30</v>
      </c>
      <c r="D6" s="17"/>
      <c r="E6" s="14">
        <v>660004</v>
      </c>
      <c r="F6" s="17"/>
      <c r="G6" s="15">
        <v>2</v>
      </c>
      <c r="H6" s="16">
        <v>66.9</v>
      </c>
      <c r="I6" s="16">
        <v>86.4</v>
      </c>
      <c r="J6" s="16">
        <v>83.4</v>
      </c>
      <c r="K6" s="37">
        <f t="shared" si="0"/>
        <v>78.675</v>
      </c>
      <c r="L6" s="16">
        <v>2</v>
      </c>
      <c r="M6" s="38" t="s">
        <v>20</v>
      </c>
      <c r="N6" s="16"/>
    </row>
    <row r="7" ht="31.5" customHeight="1" spans="1:14">
      <c r="A7" s="11" t="s">
        <v>31</v>
      </c>
      <c r="B7" s="12" t="s">
        <v>32</v>
      </c>
      <c r="C7" s="12" t="s">
        <v>33</v>
      </c>
      <c r="D7" s="17"/>
      <c r="E7" s="18"/>
      <c r="F7" s="17"/>
      <c r="G7" s="19"/>
      <c r="H7" s="16">
        <v>65.1</v>
      </c>
      <c r="I7" s="16">
        <v>83.9</v>
      </c>
      <c r="J7" s="16">
        <v>91.8</v>
      </c>
      <c r="K7" s="37">
        <f t="shared" si="0"/>
        <v>79.69</v>
      </c>
      <c r="L7" s="16">
        <v>1</v>
      </c>
      <c r="M7" s="38" t="s">
        <v>20</v>
      </c>
      <c r="N7" s="16"/>
    </row>
    <row r="8" ht="31.5" customHeight="1" spans="1:14">
      <c r="A8" s="11" t="s">
        <v>34</v>
      </c>
      <c r="B8" s="12" t="s">
        <v>35</v>
      </c>
      <c r="C8" s="12" t="s">
        <v>36</v>
      </c>
      <c r="D8" s="17"/>
      <c r="E8" s="18"/>
      <c r="F8" s="17"/>
      <c r="G8" s="19"/>
      <c r="H8" s="16">
        <v>63.6</v>
      </c>
      <c r="I8" s="16">
        <v>-1</v>
      </c>
      <c r="J8" s="16">
        <v>-1</v>
      </c>
      <c r="K8" s="16">
        <v>-1</v>
      </c>
      <c r="L8" s="16">
        <v>6</v>
      </c>
      <c r="M8" s="38" t="s">
        <v>24</v>
      </c>
      <c r="N8" s="38" t="s">
        <v>37</v>
      </c>
    </row>
    <row r="9" ht="31.5" customHeight="1" spans="1:14">
      <c r="A9" s="11" t="s">
        <v>38</v>
      </c>
      <c r="B9" s="12" t="s">
        <v>39</v>
      </c>
      <c r="C9" s="12" t="s">
        <v>40</v>
      </c>
      <c r="D9" s="17"/>
      <c r="E9" s="18"/>
      <c r="F9" s="17"/>
      <c r="G9" s="19"/>
      <c r="H9" s="16">
        <v>63.5</v>
      </c>
      <c r="I9" s="16">
        <v>82.2</v>
      </c>
      <c r="J9" s="16">
        <v>92</v>
      </c>
      <c r="K9" s="37">
        <f t="shared" si="0"/>
        <v>78.595</v>
      </c>
      <c r="L9" s="16">
        <v>3</v>
      </c>
      <c r="M9" s="38" t="s">
        <v>20</v>
      </c>
      <c r="N9" s="16"/>
    </row>
    <row r="10" ht="31.5" customHeight="1" spans="1:14">
      <c r="A10" s="11" t="s">
        <v>41</v>
      </c>
      <c r="B10" s="12" t="s">
        <v>42</v>
      </c>
      <c r="C10" s="12" t="s">
        <v>43</v>
      </c>
      <c r="D10" s="17"/>
      <c r="E10" s="18"/>
      <c r="F10" s="17"/>
      <c r="G10" s="19"/>
      <c r="H10" s="16">
        <v>63.2</v>
      </c>
      <c r="I10" s="16">
        <v>79.2</v>
      </c>
      <c r="J10" s="16">
        <v>82.4</v>
      </c>
      <c r="K10" s="37">
        <f t="shared" si="0"/>
        <v>74.56</v>
      </c>
      <c r="L10" s="16">
        <v>5</v>
      </c>
      <c r="M10" s="38" t="s">
        <v>24</v>
      </c>
      <c r="N10" s="16"/>
    </row>
    <row r="11" ht="31.5" customHeight="1" spans="1:14">
      <c r="A11" s="11" t="s">
        <v>44</v>
      </c>
      <c r="B11" s="12" t="s">
        <v>45</v>
      </c>
      <c r="C11" s="12" t="s">
        <v>46</v>
      </c>
      <c r="D11" s="17"/>
      <c r="E11" s="20"/>
      <c r="F11" s="22"/>
      <c r="G11" s="21"/>
      <c r="H11" s="16">
        <v>62.2</v>
      </c>
      <c r="I11" s="16">
        <v>79.3</v>
      </c>
      <c r="J11" s="16">
        <v>88.2</v>
      </c>
      <c r="K11" s="37">
        <f t="shared" si="0"/>
        <v>75.985</v>
      </c>
      <c r="L11" s="16">
        <v>4</v>
      </c>
      <c r="M11" s="38" t="s">
        <v>20</v>
      </c>
      <c r="N11" s="16"/>
    </row>
    <row r="12" ht="31.5" customHeight="1" spans="1:14">
      <c r="A12" s="11" t="s">
        <v>47</v>
      </c>
      <c r="B12" s="12" t="s">
        <v>48</v>
      </c>
      <c r="C12" s="12" t="s">
        <v>49</v>
      </c>
      <c r="D12" s="17"/>
      <c r="E12" s="14">
        <v>660007</v>
      </c>
      <c r="F12" s="13" t="s">
        <v>50</v>
      </c>
      <c r="G12" s="15">
        <v>1</v>
      </c>
      <c r="H12" s="16">
        <v>67.9</v>
      </c>
      <c r="I12" s="16">
        <v>82.6</v>
      </c>
      <c r="J12" s="16">
        <v>86.3</v>
      </c>
      <c r="K12" s="37">
        <f t="shared" si="0"/>
        <v>78.565</v>
      </c>
      <c r="L12" s="16">
        <v>1</v>
      </c>
      <c r="M12" s="38" t="s">
        <v>20</v>
      </c>
      <c r="N12" s="16"/>
    </row>
    <row r="13" ht="31.5" customHeight="1" spans="1:14">
      <c r="A13" s="11" t="s">
        <v>51</v>
      </c>
      <c r="B13" s="12" t="s">
        <v>52</v>
      </c>
      <c r="C13" s="12" t="s">
        <v>53</v>
      </c>
      <c r="D13" s="17"/>
      <c r="E13" s="18"/>
      <c r="F13" s="17"/>
      <c r="G13" s="19"/>
      <c r="H13" s="16">
        <v>58.2</v>
      </c>
      <c r="I13" s="16">
        <v>87</v>
      </c>
      <c r="J13" s="16">
        <v>85.5</v>
      </c>
      <c r="K13" s="37">
        <f t="shared" si="0"/>
        <v>76.47</v>
      </c>
      <c r="L13" s="16">
        <v>2</v>
      </c>
      <c r="M13" s="38" t="s">
        <v>20</v>
      </c>
      <c r="N13" s="16"/>
    </row>
    <row r="14" ht="31.5" customHeight="1" spans="1:14">
      <c r="A14" s="11" t="s">
        <v>54</v>
      </c>
      <c r="B14" s="12" t="s">
        <v>55</v>
      </c>
      <c r="C14" s="12" t="s">
        <v>56</v>
      </c>
      <c r="D14" s="22"/>
      <c r="E14" s="20"/>
      <c r="F14" s="22"/>
      <c r="G14" s="21"/>
      <c r="H14" s="16">
        <v>42.2</v>
      </c>
      <c r="I14" s="16">
        <v>-1</v>
      </c>
      <c r="J14" s="16">
        <v>-1</v>
      </c>
      <c r="K14" s="16">
        <v>-1</v>
      </c>
      <c r="L14" s="16">
        <v>3</v>
      </c>
      <c r="M14" s="38" t="s">
        <v>24</v>
      </c>
      <c r="N14" s="38" t="s">
        <v>37</v>
      </c>
    </row>
    <row r="15" ht="31.5" customHeight="1" spans="1:14">
      <c r="A15" s="11" t="s">
        <v>57</v>
      </c>
      <c r="B15" s="12" t="s">
        <v>58</v>
      </c>
      <c r="C15" s="12" t="s">
        <v>59</v>
      </c>
      <c r="D15" s="13" t="s">
        <v>60</v>
      </c>
      <c r="E15" s="14">
        <v>660009</v>
      </c>
      <c r="F15" s="13" t="s">
        <v>19</v>
      </c>
      <c r="G15" s="15">
        <v>2</v>
      </c>
      <c r="H15" s="16">
        <v>69</v>
      </c>
      <c r="I15" s="16">
        <v>77.8</v>
      </c>
      <c r="J15" s="16">
        <v>91.31</v>
      </c>
      <c r="K15" s="37">
        <f t="shared" si="0"/>
        <v>78.773</v>
      </c>
      <c r="L15" s="16">
        <v>3</v>
      </c>
      <c r="M15" s="38" t="s">
        <v>20</v>
      </c>
      <c r="N15" s="16"/>
    </row>
    <row r="16" ht="31.5" customHeight="1" spans="1:14">
      <c r="A16" s="11" t="s">
        <v>61</v>
      </c>
      <c r="B16" s="12" t="s">
        <v>62</v>
      </c>
      <c r="C16" s="12" t="s">
        <v>63</v>
      </c>
      <c r="D16" s="17"/>
      <c r="E16" s="18"/>
      <c r="F16" s="17"/>
      <c r="G16" s="19"/>
      <c r="H16" s="16">
        <v>66.3</v>
      </c>
      <c r="I16" s="16">
        <v>64.4</v>
      </c>
      <c r="J16" s="16">
        <v>82.89</v>
      </c>
      <c r="K16" s="37">
        <f t="shared" si="0"/>
        <v>70.612</v>
      </c>
      <c r="L16" s="16">
        <v>5</v>
      </c>
      <c r="M16" s="16" t="s">
        <v>24</v>
      </c>
      <c r="N16" s="16"/>
    </row>
    <row r="17" ht="31.5" customHeight="1" spans="1:14">
      <c r="A17" s="11" t="s">
        <v>64</v>
      </c>
      <c r="B17" s="12" t="s">
        <v>65</v>
      </c>
      <c r="C17" s="12" t="s">
        <v>66</v>
      </c>
      <c r="D17" s="17"/>
      <c r="E17" s="18"/>
      <c r="F17" s="17"/>
      <c r="G17" s="19"/>
      <c r="H17" s="16">
        <v>66.2</v>
      </c>
      <c r="I17" s="16">
        <v>83.4</v>
      </c>
      <c r="J17" s="16">
        <v>89.21</v>
      </c>
      <c r="K17" s="37">
        <f t="shared" si="0"/>
        <v>79.123</v>
      </c>
      <c r="L17" s="16">
        <v>2</v>
      </c>
      <c r="M17" s="38" t="s">
        <v>20</v>
      </c>
      <c r="N17" s="16"/>
    </row>
    <row r="18" ht="31.5" customHeight="1" spans="1:14">
      <c r="A18" s="11" t="s">
        <v>67</v>
      </c>
      <c r="B18" s="12" t="s">
        <v>68</v>
      </c>
      <c r="C18" s="12" t="s">
        <v>69</v>
      </c>
      <c r="D18" s="17"/>
      <c r="E18" s="18"/>
      <c r="F18" s="17"/>
      <c r="G18" s="19"/>
      <c r="H18" s="16">
        <v>65.3</v>
      </c>
      <c r="I18" s="16">
        <v>84.4</v>
      </c>
      <c r="J18" s="16">
        <v>92.77</v>
      </c>
      <c r="K18" s="37">
        <f t="shared" si="0"/>
        <v>80.226</v>
      </c>
      <c r="L18" s="16">
        <v>1</v>
      </c>
      <c r="M18" s="38" t="s">
        <v>20</v>
      </c>
      <c r="N18" s="16"/>
    </row>
    <row r="19" ht="31.5" customHeight="1" spans="1:14">
      <c r="A19" s="11" t="s">
        <v>70</v>
      </c>
      <c r="B19" s="12" t="s">
        <v>71</v>
      </c>
      <c r="C19" s="12" t="s">
        <v>72</v>
      </c>
      <c r="D19" s="17"/>
      <c r="E19" s="18"/>
      <c r="F19" s="17"/>
      <c r="G19" s="19"/>
      <c r="H19" s="16">
        <v>63.8</v>
      </c>
      <c r="I19" s="16">
        <v>83.8</v>
      </c>
      <c r="J19" s="16">
        <v>90.16</v>
      </c>
      <c r="K19" s="37">
        <f t="shared" si="0"/>
        <v>78.708</v>
      </c>
      <c r="L19" s="16">
        <v>4</v>
      </c>
      <c r="M19" s="38" t="s">
        <v>24</v>
      </c>
      <c r="N19" s="16"/>
    </row>
    <row r="20" ht="31.5" customHeight="1" spans="1:14">
      <c r="A20" s="11" t="s">
        <v>73</v>
      </c>
      <c r="B20" s="12" t="s">
        <v>74</v>
      </c>
      <c r="C20" s="12" t="s">
        <v>75</v>
      </c>
      <c r="D20" s="22"/>
      <c r="E20" s="20"/>
      <c r="F20" s="22"/>
      <c r="G20" s="21"/>
      <c r="H20" s="16">
        <v>63.4</v>
      </c>
      <c r="I20" s="16">
        <v>-1</v>
      </c>
      <c r="J20" s="16">
        <v>-1</v>
      </c>
      <c r="K20" s="16">
        <v>-1</v>
      </c>
      <c r="L20" s="16">
        <v>6</v>
      </c>
      <c r="M20" s="16" t="s">
        <v>24</v>
      </c>
      <c r="N20" s="38" t="s">
        <v>37</v>
      </c>
    </row>
    <row r="21" ht="31.5" customHeight="1" spans="1:14">
      <c r="A21" s="11" t="s">
        <v>76</v>
      </c>
      <c r="B21" s="12" t="s">
        <v>77</v>
      </c>
      <c r="C21" s="12" t="s">
        <v>78</v>
      </c>
      <c r="D21" s="13" t="s">
        <v>79</v>
      </c>
      <c r="E21" s="14">
        <v>660015</v>
      </c>
      <c r="F21" s="13" t="s">
        <v>80</v>
      </c>
      <c r="G21" s="15">
        <v>1</v>
      </c>
      <c r="H21" s="16">
        <v>79</v>
      </c>
      <c r="I21" s="16">
        <v>84.8</v>
      </c>
      <c r="J21" s="16">
        <v>95</v>
      </c>
      <c r="K21" s="37">
        <f t="shared" si="0"/>
        <v>85.83</v>
      </c>
      <c r="L21" s="16">
        <v>1</v>
      </c>
      <c r="M21" s="16" t="s">
        <v>20</v>
      </c>
      <c r="N21" s="16"/>
    </row>
    <row r="22" ht="31.5" customHeight="1" spans="1:14">
      <c r="A22" s="11" t="s">
        <v>81</v>
      </c>
      <c r="B22" s="12" t="s">
        <v>82</v>
      </c>
      <c r="C22" s="12" t="s">
        <v>83</v>
      </c>
      <c r="D22" s="17"/>
      <c r="E22" s="18"/>
      <c r="F22" s="17"/>
      <c r="G22" s="19"/>
      <c r="H22" s="16">
        <v>65.9</v>
      </c>
      <c r="I22" s="16">
        <v>-1</v>
      </c>
      <c r="J22" s="16">
        <v>-1</v>
      </c>
      <c r="K22" s="16">
        <v>-1</v>
      </c>
      <c r="L22" s="16">
        <v>3</v>
      </c>
      <c r="M22" s="38" t="s">
        <v>24</v>
      </c>
      <c r="N22" s="38" t="s">
        <v>37</v>
      </c>
    </row>
    <row r="23" ht="31.5" customHeight="1" spans="1:14">
      <c r="A23" s="11" t="s">
        <v>84</v>
      </c>
      <c r="B23" s="12" t="s">
        <v>85</v>
      </c>
      <c r="C23" s="12" t="s">
        <v>86</v>
      </c>
      <c r="D23" s="17"/>
      <c r="E23" s="18"/>
      <c r="F23" s="17"/>
      <c r="G23" s="19"/>
      <c r="H23" s="16">
        <v>63.2</v>
      </c>
      <c r="I23" s="16">
        <v>-1</v>
      </c>
      <c r="J23" s="16">
        <v>-1</v>
      </c>
      <c r="K23" s="16">
        <v>-1</v>
      </c>
      <c r="L23" s="16">
        <v>4</v>
      </c>
      <c r="M23" s="38" t="s">
        <v>24</v>
      </c>
      <c r="N23" s="38" t="s">
        <v>37</v>
      </c>
    </row>
    <row r="24" ht="31.5" customHeight="1" spans="1:14">
      <c r="A24" s="11" t="s">
        <v>87</v>
      </c>
      <c r="B24" s="11" t="s">
        <v>88</v>
      </c>
      <c r="C24" s="12" t="s">
        <v>89</v>
      </c>
      <c r="D24" s="22"/>
      <c r="E24" s="20"/>
      <c r="F24" s="22"/>
      <c r="G24" s="21"/>
      <c r="H24" s="16">
        <v>63.2</v>
      </c>
      <c r="I24" s="16">
        <v>85.6</v>
      </c>
      <c r="J24" s="16">
        <v>83</v>
      </c>
      <c r="K24" s="37">
        <f t="shared" si="0"/>
        <v>76.98</v>
      </c>
      <c r="L24" s="16">
        <v>2</v>
      </c>
      <c r="M24" s="16" t="s">
        <v>20</v>
      </c>
      <c r="N24" s="16"/>
    </row>
    <row r="25" ht="31.5" customHeight="1" spans="1:14">
      <c r="A25" s="11" t="s">
        <v>90</v>
      </c>
      <c r="B25" s="12" t="s">
        <v>91</v>
      </c>
      <c r="C25" s="12" t="s">
        <v>92</v>
      </c>
      <c r="D25" s="13" t="s">
        <v>93</v>
      </c>
      <c r="E25" s="14">
        <v>660017</v>
      </c>
      <c r="F25" s="13" t="s">
        <v>94</v>
      </c>
      <c r="G25" s="15">
        <v>1</v>
      </c>
      <c r="H25" s="16">
        <v>64.2</v>
      </c>
      <c r="I25" s="16">
        <v>82.8</v>
      </c>
      <c r="J25" s="16">
        <v>79.4</v>
      </c>
      <c r="K25" s="37">
        <f t="shared" si="0"/>
        <v>75.27</v>
      </c>
      <c r="L25" s="16">
        <v>2</v>
      </c>
      <c r="M25" s="16" t="s">
        <v>20</v>
      </c>
      <c r="N25" s="16"/>
    </row>
    <row r="26" ht="31.5" customHeight="1" spans="1:14">
      <c r="A26" s="11" t="s">
        <v>95</v>
      </c>
      <c r="B26" s="12" t="s">
        <v>96</v>
      </c>
      <c r="C26" s="12" t="s">
        <v>97</v>
      </c>
      <c r="D26" s="17"/>
      <c r="E26" s="18"/>
      <c r="F26" s="17"/>
      <c r="G26" s="19"/>
      <c r="H26" s="16">
        <v>64.1</v>
      </c>
      <c r="I26" s="16">
        <v>83.5</v>
      </c>
      <c r="J26" s="16">
        <v>92.8</v>
      </c>
      <c r="K26" s="37">
        <f t="shared" si="0"/>
        <v>79.5</v>
      </c>
      <c r="L26" s="16">
        <v>1</v>
      </c>
      <c r="M26" s="16" t="s">
        <v>20</v>
      </c>
      <c r="N26" s="16"/>
    </row>
    <row r="27" ht="31.5" customHeight="1" spans="1:14">
      <c r="A27" s="11" t="s">
        <v>98</v>
      </c>
      <c r="B27" s="12" t="s">
        <v>99</v>
      </c>
      <c r="C27" s="12" t="s">
        <v>100</v>
      </c>
      <c r="D27" s="22"/>
      <c r="E27" s="20"/>
      <c r="F27" s="22"/>
      <c r="G27" s="21"/>
      <c r="H27" s="16">
        <v>60.4</v>
      </c>
      <c r="I27" s="16">
        <v>88.4</v>
      </c>
      <c r="J27" s="16">
        <v>76.4</v>
      </c>
      <c r="K27" s="37">
        <f t="shared" si="0"/>
        <v>75</v>
      </c>
      <c r="L27" s="16">
        <v>3</v>
      </c>
      <c r="M27" s="16" t="s">
        <v>24</v>
      </c>
      <c r="N27" s="16"/>
    </row>
    <row r="28" ht="31.5" customHeight="1" spans="1:14">
      <c r="A28" s="11" t="s">
        <v>101</v>
      </c>
      <c r="B28" s="12" t="s">
        <v>102</v>
      </c>
      <c r="C28" s="12" t="s">
        <v>103</v>
      </c>
      <c r="D28" s="13" t="s">
        <v>104</v>
      </c>
      <c r="E28" s="14">
        <v>660019</v>
      </c>
      <c r="F28" s="13" t="s">
        <v>105</v>
      </c>
      <c r="G28" s="15">
        <v>1</v>
      </c>
      <c r="H28" s="16">
        <v>73.8</v>
      </c>
      <c r="I28" s="16">
        <v>87.2</v>
      </c>
      <c r="J28" s="16">
        <v>91</v>
      </c>
      <c r="K28" s="37">
        <f t="shared" si="0"/>
        <v>83.65</v>
      </c>
      <c r="L28" s="16">
        <v>1</v>
      </c>
      <c r="M28" s="16" t="s">
        <v>20</v>
      </c>
      <c r="N28" s="16"/>
    </row>
    <row r="29" ht="31.5" customHeight="1" spans="1:14">
      <c r="A29" s="11" t="s">
        <v>106</v>
      </c>
      <c r="B29" s="12" t="s">
        <v>107</v>
      </c>
      <c r="C29" s="12" t="s">
        <v>108</v>
      </c>
      <c r="D29" s="17"/>
      <c r="E29" s="18"/>
      <c r="F29" s="17"/>
      <c r="G29" s="19"/>
      <c r="H29" s="16">
        <v>68.7</v>
      </c>
      <c r="I29" s="16">
        <v>76.2</v>
      </c>
      <c r="J29" s="16">
        <v>77.6</v>
      </c>
      <c r="K29" s="37">
        <f t="shared" si="0"/>
        <v>73.995</v>
      </c>
      <c r="L29" s="16">
        <v>3</v>
      </c>
      <c r="M29" s="16" t="s">
        <v>24</v>
      </c>
      <c r="N29" s="16"/>
    </row>
    <row r="30" ht="31.5" customHeight="1" spans="1:14">
      <c r="A30" s="11" t="s">
        <v>109</v>
      </c>
      <c r="B30" s="12" t="s">
        <v>110</v>
      </c>
      <c r="C30" s="12" t="s">
        <v>111</v>
      </c>
      <c r="D30" s="22"/>
      <c r="E30" s="20"/>
      <c r="F30" s="22"/>
      <c r="G30" s="21"/>
      <c r="H30" s="16">
        <v>67.9</v>
      </c>
      <c r="I30" s="16">
        <v>83.2</v>
      </c>
      <c r="J30" s="16">
        <v>72</v>
      </c>
      <c r="K30" s="37">
        <f t="shared" si="0"/>
        <v>74.485</v>
      </c>
      <c r="L30" s="16">
        <v>2</v>
      </c>
      <c r="M30" s="16" t="s">
        <v>20</v>
      </c>
      <c r="N30" s="16"/>
    </row>
    <row r="31" ht="31.5" customHeight="1" spans="1:14">
      <c r="A31" s="11" t="s">
        <v>112</v>
      </c>
      <c r="B31" s="12" t="s">
        <v>113</v>
      </c>
      <c r="C31" s="12" t="s">
        <v>114</v>
      </c>
      <c r="D31" s="13" t="s">
        <v>115</v>
      </c>
      <c r="E31" s="14">
        <v>660020</v>
      </c>
      <c r="F31" s="13" t="s">
        <v>116</v>
      </c>
      <c r="G31" s="15">
        <v>1</v>
      </c>
      <c r="H31" s="16">
        <v>71</v>
      </c>
      <c r="I31" s="16">
        <v>83.4</v>
      </c>
      <c r="J31" s="16">
        <v>85</v>
      </c>
      <c r="K31" s="37">
        <f t="shared" si="0"/>
        <v>79.54</v>
      </c>
      <c r="L31" s="16">
        <v>1</v>
      </c>
      <c r="M31" s="38" t="s">
        <v>20</v>
      </c>
      <c r="N31" s="16"/>
    </row>
    <row r="32" ht="31.5" customHeight="1" spans="1:14">
      <c r="A32" s="11" t="s">
        <v>117</v>
      </c>
      <c r="B32" s="12" t="s">
        <v>118</v>
      </c>
      <c r="C32" s="12" t="s">
        <v>119</v>
      </c>
      <c r="D32" s="17"/>
      <c r="E32" s="18"/>
      <c r="F32" s="17"/>
      <c r="G32" s="19"/>
      <c r="H32" s="16">
        <v>67.6</v>
      </c>
      <c r="I32" s="16">
        <v>80.2</v>
      </c>
      <c r="J32" s="16">
        <v>82</v>
      </c>
      <c r="K32" s="37">
        <f t="shared" si="0"/>
        <v>76.33</v>
      </c>
      <c r="L32" s="16">
        <v>2</v>
      </c>
      <c r="M32" s="38" t="s">
        <v>20</v>
      </c>
      <c r="N32" s="16"/>
    </row>
    <row r="33" ht="31.5" customHeight="1" spans="1:14">
      <c r="A33" s="11" t="s">
        <v>120</v>
      </c>
      <c r="B33" s="12" t="s">
        <v>121</v>
      </c>
      <c r="C33" s="12" t="s">
        <v>122</v>
      </c>
      <c r="D33" s="17"/>
      <c r="E33" s="18"/>
      <c r="F33" s="17"/>
      <c r="G33" s="19"/>
      <c r="H33" s="16">
        <v>61.9</v>
      </c>
      <c r="I33" s="16">
        <v>77.2</v>
      </c>
      <c r="J33" s="16">
        <v>73.8</v>
      </c>
      <c r="K33" s="37">
        <f t="shared" si="0"/>
        <v>70.825</v>
      </c>
      <c r="L33" s="16">
        <v>3</v>
      </c>
      <c r="M33" s="38" t="s">
        <v>24</v>
      </c>
      <c r="N33" s="16"/>
    </row>
    <row r="34" ht="31.5" customHeight="1" spans="1:14">
      <c r="A34" s="11" t="s">
        <v>123</v>
      </c>
      <c r="B34" s="12" t="s">
        <v>124</v>
      </c>
      <c r="C34" s="12" t="s">
        <v>125</v>
      </c>
      <c r="D34" s="22"/>
      <c r="E34" s="20"/>
      <c r="F34" s="22"/>
      <c r="G34" s="21"/>
      <c r="H34" s="16">
        <v>61.9</v>
      </c>
      <c r="I34" s="16">
        <v>-1</v>
      </c>
      <c r="J34" s="16">
        <v>-1</v>
      </c>
      <c r="K34" s="16">
        <v>-1</v>
      </c>
      <c r="L34" s="16">
        <v>4</v>
      </c>
      <c r="M34" s="38" t="s">
        <v>24</v>
      </c>
      <c r="N34" s="38" t="s">
        <v>37</v>
      </c>
    </row>
    <row r="35" ht="31.5" customHeight="1" spans="1:14">
      <c r="A35" s="11" t="s">
        <v>126</v>
      </c>
      <c r="B35" s="12" t="s">
        <v>127</v>
      </c>
      <c r="C35" s="12" t="s">
        <v>128</v>
      </c>
      <c r="D35" s="13" t="s">
        <v>129</v>
      </c>
      <c r="E35" s="14">
        <v>660023</v>
      </c>
      <c r="F35" s="13" t="s">
        <v>130</v>
      </c>
      <c r="G35" s="15">
        <v>1</v>
      </c>
      <c r="H35" s="16">
        <v>70.1</v>
      </c>
      <c r="I35" s="16">
        <v>85.1</v>
      </c>
      <c r="J35" s="16">
        <v>61.6</v>
      </c>
      <c r="K35" s="37">
        <f t="shared" si="0"/>
        <v>72.8</v>
      </c>
      <c r="L35" s="16">
        <v>2</v>
      </c>
      <c r="M35" s="16" t="s">
        <v>20</v>
      </c>
      <c r="N35" s="16"/>
    </row>
    <row r="36" ht="31.5" customHeight="1" spans="1:14">
      <c r="A36" s="11" t="s">
        <v>131</v>
      </c>
      <c r="B36" s="12" t="s">
        <v>132</v>
      </c>
      <c r="C36" s="12" t="s">
        <v>133</v>
      </c>
      <c r="D36" s="17"/>
      <c r="E36" s="18"/>
      <c r="F36" s="17"/>
      <c r="G36" s="19"/>
      <c r="H36" s="16">
        <v>69.4</v>
      </c>
      <c r="I36" s="16">
        <v>77.8</v>
      </c>
      <c r="J36" s="16">
        <v>60.6</v>
      </c>
      <c r="K36" s="37">
        <f t="shared" si="0"/>
        <v>69.7</v>
      </c>
      <c r="L36" s="16">
        <v>3</v>
      </c>
      <c r="M36" s="16" t="s">
        <v>24</v>
      </c>
      <c r="N36" s="16"/>
    </row>
    <row r="37" ht="31.5" customHeight="1" spans="1:14">
      <c r="A37" s="11" t="s">
        <v>134</v>
      </c>
      <c r="B37" s="12" t="s">
        <v>135</v>
      </c>
      <c r="C37" s="12" t="s">
        <v>136</v>
      </c>
      <c r="D37" s="17"/>
      <c r="E37" s="20"/>
      <c r="F37" s="17"/>
      <c r="G37" s="19"/>
      <c r="H37" s="16">
        <v>68.9</v>
      </c>
      <c r="I37" s="16">
        <v>84</v>
      </c>
      <c r="J37" s="16">
        <v>90.4</v>
      </c>
      <c r="K37" s="37">
        <f t="shared" si="0"/>
        <v>80.635</v>
      </c>
      <c r="L37" s="16">
        <v>1</v>
      </c>
      <c r="M37" s="16" t="s">
        <v>20</v>
      </c>
      <c r="N37" s="16"/>
    </row>
    <row r="38" ht="31.5" customHeight="1" spans="1:14">
      <c r="A38" s="11" t="s">
        <v>137</v>
      </c>
      <c r="B38" s="12" t="s">
        <v>138</v>
      </c>
      <c r="C38" s="12" t="s">
        <v>139</v>
      </c>
      <c r="D38" s="17"/>
      <c r="E38" s="14">
        <v>660024</v>
      </c>
      <c r="F38" s="17"/>
      <c r="G38" s="19">
        <v>1</v>
      </c>
      <c r="H38" s="16">
        <v>63.9</v>
      </c>
      <c r="I38" s="16">
        <v>84.2</v>
      </c>
      <c r="J38" s="16">
        <v>67.2</v>
      </c>
      <c r="K38" s="37">
        <f t="shared" si="0"/>
        <v>71.995</v>
      </c>
      <c r="L38" s="16">
        <v>3</v>
      </c>
      <c r="M38" s="16" t="s">
        <v>24</v>
      </c>
      <c r="N38" s="16"/>
    </row>
    <row r="39" ht="31.5" customHeight="1" spans="1:14">
      <c r="A39" s="11" t="s">
        <v>140</v>
      </c>
      <c r="B39" s="12" t="s">
        <v>141</v>
      </c>
      <c r="C39" s="12" t="s">
        <v>142</v>
      </c>
      <c r="D39" s="17"/>
      <c r="E39" s="18"/>
      <c r="F39" s="17"/>
      <c r="G39" s="19"/>
      <c r="H39" s="16">
        <v>61.7</v>
      </c>
      <c r="I39" s="16">
        <v>86</v>
      </c>
      <c r="J39" s="16">
        <v>72.6</v>
      </c>
      <c r="K39" s="37">
        <f t="shared" si="0"/>
        <v>73.475</v>
      </c>
      <c r="L39" s="16">
        <v>1</v>
      </c>
      <c r="M39" s="16" t="s">
        <v>20</v>
      </c>
      <c r="N39" s="16"/>
    </row>
    <row r="40" ht="31.5" customHeight="1" spans="1:14">
      <c r="A40" s="11" t="s">
        <v>143</v>
      </c>
      <c r="B40" s="12" t="s">
        <v>144</v>
      </c>
      <c r="C40" s="12" t="s">
        <v>145</v>
      </c>
      <c r="D40" s="22"/>
      <c r="E40" s="20"/>
      <c r="F40" s="22"/>
      <c r="G40" s="21"/>
      <c r="H40" s="16">
        <v>60</v>
      </c>
      <c r="I40" s="16">
        <v>85.6</v>
      </c>
      <c r="J40" s="16">
        <v>72.3</v>
      </c>
      <c r="K40" s="37">
        <f t="shared" si="0"/>
        <v>72.65</v>
      </c>
      <c r="L40" s="16">
        <v>2</v>
      </c>
      <c r="M40" s="16" t="s">
        <v>20</v>
      </c>
      <c r="N40" s="16"/>
    </row>
    <row r="41" ht="31.5" customHeight="1" spans="1:14">
      <c r="A41" s="11" t="s">
        <v>146</v>
      </c>
      <c r="B41" s="12" t="s">
        <v>147</v>
      </c>
      <c r="C41" s="12" t="s">
        <v>148</v>
      </c>
      <c r="D41" s="13" t="s">
        <v>149</v>
      </c>
      <c r="E41" s="14">
        <v>660027</v>
      </c>
      <c r="F41" s="13" t="s">
        <v>150</v>
      </c>
      <c r="G41" s="15">
        <v>1</v>
      </c>
      <c r="H41" s="16">
        <v>66.3</v>
      </c>
      <c r="I41" s="16">
        <v>84.4</v>
      </c>
      <c r="J41" s="16">
        <v>87.71</v>
      </c>
      <c r="K41" s="37">
        <f t="shared" si="0"/>
        <v>79.058</v>
      </c>
      <c r="L41" s="16">
        <v>1</v>
      </c>
      <c r="M41" s="16" t="s">
        <v>20</v>
      </c>
      <c r="N41" s="16"/>
    </row>
    <row r="42" ht="31.5" customHeight="1" spans="1:14">
      <c r="A42" s="11" t="s">
        <v>151</v>
      </c>
      <c r="B42" s="12" t="s">
        <v>152</v>
      </c>
      <c r="C42" s="12" t="s">
        <v>153</v>
      </c>
      <c r="D42" s="17"/>
      <c r="E42" s="18"/>
      <c r="F42" s="17"/>
      <c r="G42" s="19"/>
      <c r="H42" s="16">
        <v>66.2</v>
      </c>
      <c r="I42" s="16">
        <v>77.2</v>
      </c>
      <c r="J42" s="16">
        <v>80.71</v>
      </c>
      <c r="K42" s="37">
        <f t="shared" si="0"/>
        <v>74.403</v>
      </c>
      <c r="L42" s="16">
        <v>3</v>
      </c>
      <c r="M42" s="16" t="s">
        <v>24</v>
      </c>
      <c r="N42" s="16"/>
    </row>
    <row r="43" ht="31.5" customHeight="1" spans="1:14">
      <c r="A43" s="11" t="s">
        <v>154</v>
      </c>
      <c r="B43" s="12" t="s">
        <v>155</v>
      </c>
      <c r="C43" s="12" t="s">
        <v>156</v>
      </c>
      <c r="D43" s="17"/>
      <c r="E43" s="20"/>
      <c r="F43" s="22"/>
      <c r="G43" s="21"/>
      <c r="H43" s="16">
        <v>65</v>
      </c>
      <c r="I43" s="16">
        <v>80.2</v>
      </c>
      <c r="J43" s="16">
        <v>80.71</v>
      </c>
      <c r="K43" s="37">
        <f t="shared" si="0"/>
        <v>75.033</v>
      </c>
      <c r="L43" s="16">
        <v>2</v>
      </c>
      <c r="M43" s="16" t="s">
        <v>20</v>
      </c>
      <c r="N43" s="16"/>
    </row>
    <row r="44" ht="31.5" customHeight="1" spans="1:14">
      <c r="A44" s="11" t="s">
        <v>157</v>
      </c>
      <c r="B44" s="12" t="s">
        <v>158</v>
      </c>
      <c r="C44" s="12" t="s">
        <v>159</v>
      </c>
      <c r="D44" s="17"/>
      <c r="E44" s="14">
        <v>660028</v>
      </c>
      <c r="F44" s="13" t="s">
        <v>160</v>
      </c>
      <c r="G44" s="15">
        <v>1</v>
      </c>
      <c r="H44" s="16">
        <v>65.2</v>
      </c>
      <c r="I44" s="16">
        <v>72</v>
      </c>
      <c r="J44" s="16">
        <v>83.57</v>
      </c>
      <c r="K44" s="37">
        <f t="shared" si="0"/>
        <v>73.091</v>
      </c>
      <c r="L44" s="16">
        <v>2</v>
      </c>
      <c r="M44" s="16" t="s">
        <v>20</v>
      </c>
      <c r="N44" s="16"/>
    </row>
    <row r="45" ht="31.5" customHeight="1" spans="1:14">
      <c r="A45" s="11" t="s">
        <v>161</v>
      </c>
      <c r="B45" s="12" t="s">
        <v>162</v>
      </c>
      <c r="C45" s="12" t="s">
        <v>163</v>
      </c>
      <c r="D45" s="17"/>
      <c r="E45" s="18"/>
      <c r="F45" s="17"/>
      <c r="G45" s="19"/>
      <c r="H45" s="16">
        <v>54.1</v>
      </c>
      <c r="I45" s="16">
        <v>87</v>
      </c>
      <c r="J45" s="16">
        <v>84</v>
      </c>
      <c r="K45" s="37">
        <f t="shared" si="0"/>
        <v>74.585</v>
      </c>
      <c r="L45" s="16">
        <v>1</v>
      </c>
      <c r="M45" s="16" t="s">
        <v>20</v>
      </c>
      <c r="N45" s="16"/>
    </row>
    <row r="46" ht="31.5" customHeight="1" spans="1:14">
      <c r="A46" s="11" t="s">
        <v>164</v>
      </c>
      <c r="B46" s="12" t="s">
        <v>165</v>
      </c>
      <c r="C46" s="12" t="s">
        <v>166</v>
      </c>
      <c r="D46" s="22"/>
      <c r="E46" s="20"/>
      <c r="F46" s="22"/>
      <c r="G46" s="21"/>
      <c r="H46" s="16">
        <v>49.9</v>
      </c>
      <c r="I46" s="16">
        <v>74</v>
      </c>
      <c r="J46" s="16">
        <v>76.14</v>
      </c>
      <c r="K46" s="37">
        <f t="shared" si="0"/>
        <v>66.207</v>
      </c>
      <c r="L46" s="16">
        <v>3</v>
      </c>
      <c r="M46" s="16" t="s">
        <v>24</v>
      </c>
      <c r="N46" s="16"/>
    </row>
    <row r="47" ht="31.5" customHeight="1" spans="1:14">
      <c r="A47" s="11" t="s">
        <v>167</v>
      </c>
      <c r="B47" s="12" t="s">
        <v>168</v>
      </c>
      <c r="C47" s="12" t="s">
        <v>169</v>
      </c>
      <c r="D47" s="13" t="s">
        <v>170</v>
      </c>
      <c r="E47" s="23">
        <v>660029</v>
      </c>
      <c r="F47" s="24" t="s">
        <v>171</v>
      </c>
      <c r="G47" s="25">
        <v>1</v>
      </c>
      <c r="H47" s="16">
        <v>64</v>
      </c>
      <c r="I47" s="39">
        <v>83</v>
      </c>
      <c r="J47" s="16">
        <v>65.5</v>
      </c>
      <c r="K47" s="37">
        <f t="shared" si="0"/>
        <v>71.1</v>
      </c>
      <c r="L47" s="16">
        <v>1</v>
      </c>
      <c r="M47" s="16" t="s">
        <v>20</v>
      </c>
      <c r="N47" s="16"/>
    </row>
    <row r="48" ht="31.5" customHeight="1" spans="1:14">
      <c r="A48" s="11" t="s">
        <v>172</v>
      </c>
      <c r="B48" s="12" t="s">
        <v>173</v>
      </c>
      <c r="C48" s="12" t="s">
        <v>174</v>
      </c>
      <c r="D48" s="17"/>
      <c r="E48" s="26"/>
      <c r="F48" s="27"/>
      <c r="G48" s="28"/>
      <c r="H48" s="16">
        <v>63.9</v>
      </c>
      <c r="I48" s="39">
        <v>83.6</v>
      </c>
      <c r="J48" s="16">
        <v>63</v>
      </c>
      <c r="K48" s="37">
        <f t="shared" si="0"/>
        <v>70.525</v>
      </c>
      <c r="L48" s="16">
        <v>2</v>
      </c>
      <c r="M48" s="16" t="s">
        <v>20</v>
      </c>
      <c r="N48" s="16"/>
    </row>
    <row r="49" ht="31.5" customHeight="1" spans="1:14">
      <c r="A49" s="11" t="s">
        <v>175</v>
      </c>
      <c r="B49" s="29" t="s">
        <v>176</v>
      </c>
      <c r="C49" s="29" t="s">
        <v>177</v>
      </c>
      <c r="D49" s="17"/>
      <c r="E49" s="30"/>
      <c r="F49" s="31"/>
      <c r="G49" s="32"/>
      <c r="H49" s="33">
        <v>61.2</v>
      </c>
      <c r="I49" s="39">
        <v>79.2</v>
      </c>
      <c r="J49" s="33">
        <v>64</v>
      </c>
      <c r="K49" s="37">
        <f t="shared" si="0"/>
        <v>68.34</v>
      </c>
      <c r="L49" s="33">
        <v>3</v>
      </c>
      <c r="M49" s="33" t="s">
        <v>24</v>
      </c>
      <c r="N49" s="33"/>
    </row>
    <row r="50" ht="47.25" customHeight="1" spans="1:14">
      <c r="A50" s="11" t="s">
        <v>178</v>
      </c>
      <c r="B50" s="12" t="s">
        <v>179</v>
      </c>
      <c r="C50" s="12" t="s">
        <v>180</v>
      </c>
      <c r="D50" s="17"/>
      <c r="E50" s="34">
        <v>660030</v>
      </c>
      <c r="F50" s="35" t="s">
        <v>181</v>
      </c>
      <c r="G50" s="16">
        <v>1</v>
      </c>
      <c r="H50" s="16">
        <v>51.5</v>
      </c>
      <c r="I50" s="39">
        <v>82.2</v>
      </c>
      <c r="J50" s="16">
        <v>20</v>
      </c>
      <c r="K50" s="37">
        <f t="shared" si="0"/>
        <v>52.795</v>
      </c>
      <c r="L50" s="16">
        <v>1</v>
      </c>
      <c r="M50" s="16" t="s">
        <v>20</v>
      </c>
      <c r="N50" s="16"/>
    </row>
    <row r="51" ht="44.25" customHeight="1" spans="1:14">
      <c r="A51" s="11" t="s">
        <v>182</v>
      </c>
      <c r="B51" s="12" t="s">
        <v>183</v>
      </c>
      <c r="C51" s="12" t="s">
        <v>184</v>
      </c>
      <c r="D51" s="22"/>
      <c r="E51" s="34">
        <v>660031</v>
      </c>
      <c r="F51" s="35" t="s">
        <v>185</v>
      </c>
      <c r="G51" s="16">
        <v>1</v>
      </c>
      <c r="H51" s="16">
        <v>59</v>
      </c>
      <c r="I51" s="39">
        <v>83.4</v>
      </c>
      <c r="J51" s="16">
        <v>96</v>
      </c>
      <c r="K51" s="37">
        <f t="shared" si="0"/>
        <v>78.64</v>
      </c>
      <c r="L51" s="16">
        <v>1</v>
      </c>
      <c r="M51" s="16" t="s">
        <v>20</v>
      </c>
      <c r="N51" s="16"/>
    </row>
    <row r="52" ht="31.5" customHeight="1" spans="1:14">
      <c r="A52" s="11" t="s">
        <v>186</v>
      </c>
      <c r="B52" s="12" t="s">
        <v>187</v>
      </c>
      <c r="C52" s="12" t="s">
        <v>188</v>
      </c>
      <c r="D52" s="13" t="s">
        <v>189</v>
      </c>
      <c r="E52" s="14">
        <v>660035</v>
      </c>
      <c r="F52" s="13" t="s">
        <v>190</v>
      </c>
      <c r="G52" s="15">
        <v>1</v>
      </c>
      <c r="H52" s="16">
        <v>62.1</v>
      </c>
      <c r="I52" s="16">
        <v>-1</v>
      </c>
      <c r="J52" s="16">
        <v>-1</v>
      </c>
      <c r="K52" s="16">
        <v>-1</v>
      </c>
      <c r="L52" s="16">
        <v>2</v>
      </c>
      <c r="M52" s="16" t="s">
        <v>24</v>
      </c>
      <c r="N52" s="38" t="s">
        <v>37</v>
      </c>
    </row>
    <row r="53" ht="31.5" customHeight="1" spans="1:14">
      <c r="A53" s="11" t="s">
        <v>191</v>
      </c>
      <c r="B53" s="12" t="s">
        <v>192</v>
      </c>
      <c r="C53" s="12" t="s">
        <v>193</v>
      </c>
      <c r="D53" s="17"/>
      <c r="E53" s="18"/>
      <c r="F53" s="17"/>
      <c r="G53" s="19"/>
      <c r="H53" s="16">
        <v>50.9</v>
      </c>
      <c r="I53" s="16">
        <v>79</v>
      </c>
      <c r="J53" s="16">
        <v>61.8</v>
      </c>
      <c r="K53" s="37">
        <f t="shared" si="0"/>
        <v>64.005</v>
      </c>
      <c r="L53" s="16">
        <v>1</v>
      </c>
      <c r="M53" s="16" t="s">
        <v>20</v>
      </c>
      <c r="N53" s="16"/>
    </row>
    <row r="54" ht="31.5" customHeight="1" spans="1:14">
      <c r="A54" s="11" t="s">
        <v>194</v>
      </c>
      <c r="B54" s="35" t="s">
        <v>195</v>
      </c>
      <c r="C54" s="12" t="s">
        <v>196</v>
      </c>
      <c r="D54" s="22"/>
      <c r="E54" s="20"/>
      <c r="F54" s="22"/>
      <c r="G54" s="21"/>
      <c r="H54" s="16">
        <v>47.5</v>
      </c>
      <c r="I54" s="16">
        <v>-1</v>
      </c>
      <c r="J54" s="16">
        <v>-1</v>
      </c>
      <c r="K54" s="16">
        <v>-1</v>
      </c>
      <c r="L54" s="16">
        <v>3</v>
      </c>
      <c r="M54" s="16" t="s">
        <v>24</v>
      </c>
      <c r="N54" s="38" t="s">
        <v>37</v>
      </c>
    </row>
    <row r="55" ht="31.5" customHeight="1" spans="1:14">
      <c r="A55" s="11" t="s">
        <v>197</v>
      </c>
      <c r="B55" s="12" t="s">
        <v>198</v>
      </c>
      <c r="C55" s="12" t="s">
        <v>199</v>
      </c>
      <c r="D55" s="13" t="s">
        <v>200</v>
      </c>
      <c r="E55" s="14">
        <v>660038</v>
      </c>
      <c r="F55" s="13" t="s">
        <v>201</v>
      </c>
      <c r="G55" s="15">
        <v>1</v>
      </c>
      <c r="H55" s="16">
        <v>69.1</v>
      </c>
      <c r="I55" s="16">
        <v>83.8</v>
      </c>
      <c r="J55" s="16">
        <v>89.33</v>
      </c>
      <c r="K55" s="37">
        <f t="shared" si="0"/>
        <v>80.314</v>
      </c>
      <c r="L55" s="16">
        <v>1</v>
      </c>
      <c r="M55" s="16" t="s">
        <v>20</v>
      </c>
      <c r="N55" s="16"/>
    </row>
    <row r="56" ht="31.5" customHeight="1" spans="1:14">
      <c r="A56" s="11" t="s">
        <v>202</v>
      </c>
      <c r="B56" s="12" t="s">
        <v>203</v>
      </c>
      <c r="C56" s="12" t="s">
        <v>204</v>
      </c>
      <c r="D56" s="17"/>
      <c r="E56" s="18"/>
      <c r="F56" s="17"/>
      <c r="G56" s="19"/>
      <c r="H56" s="16">
        <v>68.9</v>
      </c>
      <c r="I56" s="16">
        <v>83</v>
      </c>
      <c r="J56" s="16">
        <v>65.17</v>
      </c>
      <c r="K56" s="37">
        <f t="shared" si="0"/>
        <v>72.716</v>
      </c>
      <c r="L56" s="16">
        <v>2</v>
      </c>
      <c r="M56" s="16" t="s">
        <v>20</v>
      </c>
      <c r="N56" s="16"/>
    </row>
    <row r="57" ht="31.5" customHeight="1" spans="1:14">
      <c r="A57" s="11" t="s">
        <v>205</v>
      </c>
      <c r="B57" s="12" t="s">
        <v>206</v>
      </c>
      <c r="C57" s="12" t="s">
        <v>207</v>
      </c>
      <c r="D57" s="17"/>
      <c r="E57" s="20"/>
      <c r="F57" s="22"/>
      <c r="G57" s="21"/>
      <c r="H57" s="16">
        <v>63.5</v>
      </c>
      <c r="I57" s="16">
        <v>78.2</v>
      </c>
      <c r="J57" s="16">
        <v>58.5</v>
      </c>
      <c r="K57" s="37">
        <f t="shared" si="0"/>
        <v>67.145</v>
      </c>
      <c r="L57" s="16">
        <v>3</v>
      </c>
      <c r="M57" s="16" t="s">
        <v>24</v>
      </c>
      <c r="N57" s="16"/>
    </row>
    <row r="58" ht="31.5" customHeight="1" spans="1:14">
      <c r="A58" s="11" t="s">
        <v>208</v>
      </c>
      <c r="B58" s="12" t="s">
        <v>209</v>
      </c>
      <c r="C58" s="12" t="s">
        <v>210</v>
      </c>
      <c r="D58" s="17"/>
      <c r="E58" s="14">
        <v>660039</v>
      </c>
      <c r="F58" s="13" t="s">
        <v>211</v>
      </c>
      <c r="G58" s="15">
        <v>1</v>
      </c>
      <c r="H58" s="16">
        <v>64.4</v>
      </c>
      <c r="I58" s="16">
        <v>74</v>
      </c>
      <c r="J58" s="16">
        <v>56.33</v>
      </c>
      <c r="K58" s="37">
        <f t="shared" si="0"/>
        <v>65.339</v>
      </c>
      <c r="L58" s="16">
        <v>3</v>
      </c>
      <c r="M58" s="16" t="s">
        <v>24</v>
      </c>
      <c r="N58" s="16"/>
    </row>
    <row r="59" ht="31.5" customHeight="1" spans="1:14">
      <c r="A59" s="11" t="s">
        <v>212</v>
      </c>
      <c r="B59" s="12" t="s">
        <v>213</v>
      </c>
      <c r="C59" s="12" t="s">
        <v>214</v>
      </c>
      <c r="D59" s="17"/>
      <c r="E59" s="18"/>
      <c r="F59" s="17"/>
      <c r="G59" s="19"/>
      <c r="H59" s="16">
        <v>62.8</v>
      </c>
      <c r="I59" s="16">
        <v>81</v>
      </c>
      <c r="J59" s="16">
        <v>79.58</v>
      </c>
      <c r="K59" s="37">
        <f t="shared" si="0"/>
        <v>74.204</v>
      </c>
      <c r="L59" s="16">
        <v>1</v>
      </c>
      <c r="M59" s="16" t="s">
        <v>20</v>
      </c>
      <c r="N59" s="16"/>
    </row>
    <row r="60" ht="31.5" customHeight="1" spans="1:14">
      <c r="A60" s="11" t="s">
        <v>215</v>
      </c>
      <c r="B60" s="12" t="s">
        <v>216</v>
      </c>
      <c r="C60" s="12" t="s">
        <v>217</v>
      </c>
      <c r="D60" s="17"/>
      <c r="E60" s="20"/>
      <c r="F60" s="22"/>
      <c r="G60" s="21"/>
      <c r="H60" s="16">
        <v>61.9</v>
      </c>
      <c r="I60" s="16">
        <v>75</v>
      </c>
      <c r="J60" s="16">
        <v>61.67</v>
      </c>
      <c r="K60" s="37">
        <f t="shared" si="0"/>
        <v>66.416</v>
      </c>
      <c r="L60" s="16">
        <v>2</v>
      </c>
      <c r="M60" s="16" t="s">
        <v>20</v>
      </c>
      <c r="N60" s="16"/>
    </row>
    <row r="61" ht="31.5" customHeight="1" spans="1:14">
      <c r="A61" s="11" t="s">
        <v>218</v>
      </c>
      <c r="B61" s="12" t="s">
        <v>219</v>
      </c>
      <c r="C61" s="12" t="s">
        <v>220</v>
      </c>
      <c r="D61" s="17"/>
      <c r="E61" s="14">
        <v>660040</v>
      </c>
      <c r="F61" s="13" t="s">
        <v>221</v>
      </c>
      <c r="G61" s="15">
        <v>1</v>
      </c>
      <c r="H61" s="16">
        <v>73.9</v>
      </c>
      <c r="I61" s="16">
        <v>82</v>
      </c>
      <c r="J61" s="16">
        <v>56.67</v>
      </c>
      <c r="K61" s="37">
        <f t="shared" si="0"/>
        <v>71.566</v>
      </c>
      <c r="L61" s="16">
        <v>2</v>
      </c>
      <c r="M61" s="16" t="s">
        <v>20</v>
      </c>
      <c r="N61" s="16"/>
    </row>
    <row r="62" ht="31.5" customHeight="1" spans="1:14">
      <c r="A62" s="11" t="s">
        <v>222</v>
      </c>
      <c r="B62" s="12" t="s">
        <v>223</v>
      </c>
      <c r="C62" s="12" t="s">
        <v>224</v>
      </c>
      <c r="D62" s="17"/>
      <c r="E62" s="18"/>
      <c r="F62" s="17"/>
      <c r="G62" s="19"/>
      <c r="H62" s="16">
        <v>66.6</v>
      </c>
      <c r="I62" s="16">
        <v>82.2</v>
      </c>
      <c r="J62" s="16">
        <v>78.83</v>
      </c>
      <c r="K62" s="37">
        <f t="shared" si="0"/>
        <v>75.729</v>
      </c>
      <c r="L62" s="16">
        <v>1</v>
      </c>
      <c r="M62" s="16" t="s">
        <v>20</v>
      </c>
      <c r="N62" s="16"/>
    </row>
    <row r="63" ht="31.5" customHeight="1" spans="1:14">
      <c r="A63" s="11" t="s">
        <v>225</v>
      </c>
      <c r="B63" s="12" t="s">
        <v>226</v>
      </c>
      <c r="C63" s="12" t="s">
        <v>227</v>
      </c>
      <c r="D63" s="22"/>
      <c r="E63" s="20"/>
      <c r="F63" s="22"/>
      <c r="G63" s="21"/>
      <c r="H63" s="16">
        <v>59</v>
      </c>
      <c r="I63" s="16">
        <v>-1</v>
      </c>
      <c r="J63" s="16">
        <v>-1</v>
      </c>
      <c r="K63" s="16">
        <v>-1</v>
      </c>
      <c r="L63" s="16">
        <v>3</v>
      </c>
      <c r="M63" s="38" t="s">
        <v>24</v>
      </c>
      <c r="N63" s="38" t="s">
        <v>37</v>
      </c>
    </row>
    <row r="64" ht="31.5" customHeight="1" spans="1:14">
      <c r="A64" s="11" t="s">
        <v>228</v>
      </c>
      <c r="B64" s="12" t="s">
        <v>229</v>
      </c>
      <c r="C64" s="12" t="s">
        <v>230</v>
      </c>
      <c r="D64" s="13" t="s">
        <v>231</v>
      </c>
      <c r="E64" s="34">
        <v>660041</v>
      </c>
      <c r="F64" s="35" t="s">
        <v>232</v>
      </c>
      <c r="G64" s="16">
        <v>1</v>
      </c>
      <c r="H64" s="16">
        <v>55.8</v>
      </c>
      <c r="I64" s="16">
        <v>85</v>
      </c>
      <c r="J64" s="16">
        <v>89.3</v>
      </c>
      <c r="K64" s="37">
        <f t="shared" si="0"/>
        <v>76.07</v>
      </c>
      <c r="L64" s="16">
        <v>1</v>
      </c>
      <c r="M64" s="38" t="s">
        <v>20</v>
      </c>
      <c r="N64" s="16"/>
    </row>
    <row r="65" ht="31.5" customHeight="1" spans="1:14">
      <c r="A65" s="11" t="s">
        <v>233</v>
      </c>
      <c r="B65" s="12" t="s">
        <v>234</v>
      </c>
      <c r="C65" s="12" t="s">
        <v>235</v>
      </c>
      <c r="D65" s="17"/>
      <c r="E65" s="14">
        <v>660042</v>
      </c>
      <c r="F65" s="13" t="s">
        <v>236</v>
      </c>
      <c r="G65" s="15">
        <v>2</v>
      </c>
      <c r="H65" s="16">
        <v>61.8</v>
      </c>
      <c r="I65" s="16">
        <v>68.6</v>
      </c>
      <c r="J65" s="16">
        <v>62.4</v>
      </c>
      <c r="K65" s="37">
        <f t="shared" si="0"/>
        <v>64.36</v>
      </c>
      <c r="L65" s="16">
        <v>5</v>
      </c>
      <c r="M65" s="38" t="s">
        <v>24</v>
      </c>
      <c r="N65" s="16"/>
    </row>
    <row r="66" ht="31.5" customHeight="1" spans="1:14">
      <c r="A66" s="11" t="s">
        <v>237</v>
      </c>
      <c r="B66" s="12" t="s">
        <v>238</v>
      </c>
      <c r="C66" s="12" t="s">
        <v>239</v>
      </c>
      <c r="D66" s="17"/>
      <c r="E66" s="18"/>
      <c r="F66" s="17"/>
      <c r="G66" s="19"/>
      <c r="H66" s="16">
        <v>61</v>
      </c>
      <c r="I66" s="16">
        <v>81.6</v>
      </c>
      <c r="J66" s="16">
        <v>87.2</v>
      </c>
      <c r="K66" s="37">
        <f t="shared" si="0"/>
        <v>76.07</v>
      </c>
      <c r="L66" s="16">
        <v>1</v>
      </c>
      <c r="M66" s="38" t="s">
        <v>20</v>
      </c>
      <c r="N66" s="16"/>
    </row>
    <row r="67" ht="31.5" customHeight="1" spans="1:14">
      <c r="A67" s="11" t="s">
        <v>240</v>
      </c>
      <c r="B67" s="12" t="s">
        <v>241</v>
      </c>
      <c r="C67" s="12" t="s">
        <v>242</v>
      </c>
      <c r="D67" s="17"/>
      <c r="E67" s="18"/>
      <c r="F67" s="17"/>
      <c r="G67" s="19"/>
      <c r="H67" s="16">
        <v>57</v>
      </c>
      <c r="I67" s="16">
        <v>77.2</v>
      </c>
      <c r="J67" s="16">
        <v>81</v>
      </c>
      <c r="K67" s="37">
        <f t="shared" si="0"/>
        <v>71.27</v>
      </c>
      <c r="L67" s="16">
        <v>2</v>
      </c>
      <c r="M67" s="38" t="s">
        <v>20</v>
      </c>
      <c r="N67" s="16"/>
    </row>
    <row r="68" ht="31.5" customHeight="1" spans="1:14">
      <c r="A68" s="11" t="s">
        <v>243</v>
      </c>
      <c r="B68" s="12" t="s">
        <v>244</v>
      </c>
      <c r="C68" s="12" t="s">
        <v>245</v>
      </c>
      <c r="D68" s="17"/>
      <c r="E68" s="18"/>
      <c r="F68" s="17"/>
      <c r="G68" s="19"/>
      <c r="H68" s="16">
        <v>54.1</v>
      </c>
      <c r="I68" s="16">
        <v>87.2</v>
      </c>
      <c r="J68" s="16">
        <v>66.6</v>
      </c>
      <c r="K68" s="37">
        <f t="shared" ref="K68:K131" si="1">H68*35%+I68*35%+J68*30%</f>
        <v>69.435</v>
      </c>
      <c r="L68" s="16">
        <v>3</v>
      </c>
      <c r="M68" s="38" t="s">
        <v>20</v>
      </c>
      <c r="N68" s="16"/>
    </row>
    <row r="69" s="1" customFormat="1" ht="31.5" customHeight="1" spans="1:14">
      <c r="A69" s="40" t="s">
        <v>246</v>
      </c>
      <c r="B69" s="29" t="s">
        <v>247</v>
      </c>
      <c r="C69" s="29" t="s">
        <v>248</v>
      </c>
      <c r="D69" s="17"/>
      <c r="E69" s="18"/>
      <c r="F69" s="17"/>
      <c r="G69" s="19"/>
      <c r="H69" s="33">
        <v>51.5</v>
      </c>
      <c r="I69" s="16">
        <v>-1</v>
      </c>
      <c r="J69" s="16">
        <v>-1</v>
      </c>
      <c r="K69" s="16">
        <v>-2</v>
      </c>
      <c r="L69" s="33">
        <v>6</v>
      </c>
      <c r="M69" s="41" t="s">
        <v>24</v>
      </c>
      <c r="N69" s="42" t="s">
        <v>249</v>
      </c>
    </row>
    <row r="70" ht="31.5" customHeight="1" spans="1:14">
      <c r="A70" s="11" t="s">
        <v>250</v>
      </c>
      <c r="B70" s="12" t="s">
        <v>251</v>
      </c>
      <c r="C70" s="12" t="s">
        <v>252</v>
      </c>
      <c r="D70" s="17"/>
      <c r="E70" s="20"/>
      <c r="F70" s="22"/>
      <c r="G70" s="21"/>
      <c r="H70" s="16">
        <v>51.3</v>
      </c>
      <c r="I70" s="16">
        <v>80</v>
      </c>
      <c r="J70" s="16">
        <v>76.8</v>
      </c>
      <c r="K70" s="37">
        <f t="shared" si="1"/>
        <v>68.995</v>
      </c>
      <c r="L70" s="16">
        <v>4</v>
      </c>
      <c r="M70" s="38" t="s">
        <v>20</v>
      </c>
      <c r="N70" s="16"/>
    </row>
    <row r="71" ht="45" customHeight="1" spans="1:14">
      <c r="A71" s="11" t="s">
        <v>253</v>
      </c>
      <c r="B71" s="35" t="s">
        <v>254</v>
      </c>
      <c r="C71" s="12" t="s">
        <v>255</v>
      </c>
      <c r="D71" s="17"/>
      <c r="E71" s="14">
        <v>660043</v>
      </c>
      <c r="F71" s="13" t="s">
        <v>256</v>
      </c>
      <c r="G71" s="15">
        <v>2</v>
      </c>
      <c r="H71" s="16">
        <v>61.5</v>
      </c>
      <c r="I71" s="16">
        <v>82</v>
      </c>
      <c r="J71" s="16">
        <v>92.4</v>
      </c>
      <c r="K71" s="37">
        <f t="shared" si="1"/>
        <v>77.945</v>
      </c>
      <c r="L71" s="16">
        <v>1</v>
      </c>
      <c r="M71" s="38" t="s">
        <v>20</v>
      </c>
      <c r="N71" s="16"/>
    </row>
    <row r="72" ht="31.5" customHeight="1" spans="1:14">
      <c r="A72" s="11" t="s">
        <v>257</v>
      </c>
      <c r="B72" s="12" t="s">
        <v>258</v>
      </c>
      <c r="C72" s="12" t="s">
        <v>259</v>
      </c>
      <c r="D72" s="17"/>
      <c r="E72" s="18"/>
      <c r="F72" s="17"/>
      <c r="G72" s="19"/>
      <c r="H72" s="16">
        <v>61.3</v>
      </c>
      <c r="I72" s="16">
        <v>83.8</v>
      </c>
      <c r="J72" s="16">
        <v>85</v>
      </c>
      <c r="K72" s="37">
        <f t="shared" si="1"/>
        <v>76.285</v>
      </c>
      <c r="L72" s="16">
        <v>2</v>
      </c>
      <c r="M72" s="38" t="s">
        <v>20</v>
      </c>
      <c r="N72" s="16"/>
    </row>
    <row r="73" ht="31.5" customHeight="1" spans="1:14">
      <c r="A73" s="11" t="s">
        <v>260</v>
      </c>
      <c r="B73" s="12" t="s">
        <v>261</v>
      </c>
      <c r="C73" s="12" t="s">
        <v>262</v>
      </c>
      <c r="D73" s="17"/>
      <c r="E73" s="18"/>
      <c r="F73" s="17"/>
      <c r="G73" s="19"/>
      <c r="H73" s="16">
        <v>60.7</v>
      </c>
      <c r="I73" s="16">
        <v>80.2</v>
      </c>
      <c r="J73" s="16">
        <v>83</v>
      </c>
      <c r="K73" s="37">
        <f t="shared" si="1"/>
        <v>74.215</v>
      </c>
      <c r="L73" s="16">
        <v>3</v>
      </c>
      <c r="M73" s="38" t="s">
        <v>20</v>
      </c>
      <c r="N73" s="16"/>
    </row>
    <row r="74" ht="31.5" customHeight="1" spans="1:14">
      <c r="A74" s="11" t="s">
        <v>263</v>
      </c>
      <c r="B74" s="12" t="s">
        <v>264</v>
      </c>
      <c r="C74" s="12" t="s">
        <v>265</v>
      </c>
      <c r="D74" s="17"/>
      <c r="E74" s="18"/>
      <c r="F74" s="17"/>
      <c r="G74" s="19"/>
      <c r="H74" s="16">
        <v>55.4</v>
      </c>
      <c r="I74" s="16">
        <v>75.2</v>
      </c>
      <c r="J74" s="16">
        <v>70.8</v>
      </c>
      <c r="K74" s="37">
        <f t="shared" si="1"/>
        <v>66.95</v>
      </c>
      <c r="L74" s="16">
        <v>5</v>
      </c>
      <c r="M74" s="38" t="s">
        <v>24</v>
      </c>
      <c r="N74" s="16"/>
    </row>
    <row r="75" ht="31.5" customHeight="1" spans="1:14">
      <c r="A75" s="11" t="s">
        <v>266</v>
      </c>
      <c r="B75" s="12" t="s">
        <v>267</v>
      </c>
      <c r="C75" s="12" t="s">
        <v>268</v>
      </c>
      <c r="D75" s="22"/>
      <c r="E75" s="20"/>
      <c r="F75" s="22"/>
      <c r="G75" s="21"/>
      <c r="H75" s="16">
        <v>55.1</v>
      </c>
      <c r="I75" s="16">
        <v>78.2</v>
      </c>
      <c r="J75" s="16">
        <v>73</v>
      </c>
      <c r="K75" s="37">
        <f t="shared" si="1"/>
        <v>68.555</v>
      </c>
      <c r="L75" s="16">
        <v>4</v>
      </c>
      <c r="M75" s="38" t="s">
        <v>20</v>
      </c>
      <c r="N75" s="16"/>
    </row>
    <row r="76" ht="31.5" customHeight="1" spans="1:14">
      <c r="A76" s="11" t="s">
        <v>269</v>
      </c>
      <c r="B76" s="12" t="s">
        <v>270</v>
      </c>
      <c r="C76" s="12" t="s">
        <v>271</v>
      </c>
      <c r="D76" s="13" t="s">
        <v>272</v>
      </c>
      <c r="E76" s="14">
        <v>660045</v>
      </c>
      <c r="F76" s="13" t="s">
        <v>273</v>
      </c>
      <c r="G76" s="15">
        <v>1</v>
      </c>
      <c r="H76" s="16">
        <v>55.7</v>
      </c>
      <c r="I76" s="16">
        <v>76.4</v>
      </c>
      <c r="J76" s="16">
        <v>73</v>
      </c>
      <c r="K76" s="37">
        <f t="shared" si="1"/>
        <v>68.135</v>
      </c>
      <c r="L76" s="16">
        <v>1</v>
      </c>
      <c r="M76" s="16" t="s">
        <v>20</v>
      </c>
      <c r="N76" s="16"/>
    </row>
    <row r="77" ht="31.5" customHeight="1" spans="1:14">
      <c r="A77" s="11" t="s">
        <v>274</v>
      </c>
      <c r="B77" s="12" t="s">
        <v>275</v>
      </c>
      <c r="C77" s="12" t="s">
        <v>276</v>
      </c>
      <c r="D77" s="17"/>
      <c r="E77" s="20"/>
      <c r="F77" s="22"/>
      <c r="G77" s="21"/>
      <c r="H77" s="16">
        <v>50.7</v>
      </c>
      <c r="I77" s="16">
        <v>65.2</v>
      </c>
      <c r="J77" s="16">
        <v>66</v>
      </c>
      <c r="K77" s="37">
        <f t="shared" si="1"/>
        <v>60.365</v>
      </c>
      <c r="L77" s="16">
        <v>2</v>
      </c>
      <c r="M77" s="16" t="s">
        <v>20</v>
      </c>
      <c r="N77" s="16"/>
    </row>
    <row r="78" ht="31.5" customHeight="1" spans="1:14">
      <c r="A78" s="11" t="s">
        <v>277</v>
      </c>
      <c r="B78" s="12" t="s">
        <v>278</v>
      </c>
      <c r="C78" s="12" t="s">
        <v>279</v>
      </c>
      <c r="D78" s="17"/>
      <c r="E78" s="14">
        <v>660047</v>
      </c>
      <c r="F78" s="13" t="s">
        <v>273</v>
      </c>
      <c r="G78" s="15">
        <v>5</v>
      </c>
      <c r="H78" s="16">
        <v>72.9</v>
      </c>
      <c r="I78" s="16">
        <v>66.8</v>
      </c>
      <c r="J78" s="16">
        <v>81</v>
      </c>
      <c r="K78" s="37">
        <f t="shared" si="1"/>
        <v>73.195</v>
      </c>
      <c r="L78" s="16">
        <v>3</v>
      </c>
      <c r="M78" s="16" t="s">
        <v>20</v>
      </c>
      <c r="N78" s="16"/>
    </row>
    <row r="79" ht="31.5" customHeight="1" spans="1:14">
      <c r="A79" s="11" t="s">
        <v>280</v>
      </c>
      <c r="B79" s="12" t="s">
        <v>281</v>
      </c>
      <c r="C79" s="12" t="s">
        <v>282</v>
      </c>
      <c r="D79" s="17"/>
      <c r="E79" s="18"/>
      <c r="F79" s="17"/>
      <c r="G79" s="19"/>
      <c r="H79" s="16">
        <v>67.9</v>
      </c>
      <c r="I79" s="16">
        <v>-1</v>
      </c>
      <c r="J79" s="16">
        <v>-1</v>
      </c>
      <c r="K79" s="16">
        <v>-1</v>
      </c>
      <c r="L79" s="16">
        <v>15</v>
      </c>
      <c r="M79" s="16" t="s">
        <v>24</v>
      </c>
      <c r="N79" s="38" t="s">
        <v>37</v>
      </c>
    </row>
    <row r="80" ht="31.5" customHeight="1" spans="1:14">
      <c r="A80" s="11" t="s">
        <v>283</v>
      </c>
      <c r="B80" s="12" t="s">
        <v>284</v>
      </c>
      <c r="C80" s="12" t="s">
        <v>285</v>
      </c>
      <c r="D80" s="17"/>
      <c r="E80" s="18"/>
      <c r="F80" s="17"/>
      <c r="G80" s="19"/>
      <c r="H80" s="16">
        <v>66.3</v>
      </c>
      <c r="I80" s="16">
        <v>75.8</v>
      </c>
      <c r="J80" s="16">
        <v>66</v>
      </c>
      <c r="K80" s="37">
        <f t="shared" si="1"/>
        <v>69.535</v>
      </c>
      <c r="L80" s="16">
        <v>8</v>
      </c>
      <c r="M80" s="16" t="s">
        <v>20</v>
      </c>
      <c r="N80" s="16"/>
    </row>
    <row r="81" ht="31.5" customHeight="1" spans="1:14">
      <c r="A81" s="11" t="s">
        <v>286</v>
      </c>
      <c r="B81" s="12" t="s">
        <v>287</v>
      </c>
      <c r="C81" s="12" t="s">
        <v>288</v>
      </c>
      <c r="D81" s="17"/>
      <c r="E81" s="18"/>
      <c r="F81" s="17"/>
      <c r="G81" s="19"/>
      <c r="H81" s="16">
        <v>66</v>
      </c>
      <c r="I81" s="16">
        <v>89.4</v>
      </c>
      <c r="J81" s="16">
        <v>79</v>
      </c>
      <c r="K81" s="37">
        <f t="shared" si="1"/>
        <v>78.09</v>
      </c>
      <c r="L81" s="16">
        <v>1</v>
      </c>
      <c r="M81" s="16" t="s">
        <v>20</v>
      </c>
      <c r="N81" s="16"/>
    </row>
    <row r="82" ht="31.5" customHeight="1" spans="1:14">
      <c r="A82" s="11" t="s">
        <v>289</v>
      </c>
      <c r="B82" s="12" t="s">
        <v>290</v>
      </c>
      <c r="C82" s="12" t="s">
        <v>291</v>
      </c>
      <c r="D82" s="17"/>
      <c r="E82" s="18"/>
      <c r="F82" s="17"/>
      <c r="G82" s="19"/>
      <c r="H82" s="16">
        <v>64.3</v>
      </c>
      <c r="I82" s="16">
        <v>71.8</v>
      </c>
      <c r="J82" s="16">
        <v>62</v>
      </c>
      <c r="K82" s="37">
        <f t="shared" si="1"/>
        <v>66.235</v>
      </c>
      <c r="L82" s="16">
        <v>12</v>
      </c>
      <c r="M82" s="16" t="s">
        <v>24</v>
      </c>
      <c r="N82" s="16"/>
    </row>
    <row r="83" ht="31.5" customHeight="1" spans="1:14">
      <c r="A83" s="11" t="s">
        <v>292</v>
      </c>
      <c r="B83" s="12" t="s">
        <v>293</v>
      </c>
      <c r="C83" s="12" t="s">
        <v>294</v>
      </c>
      <c r="D83" s="17"/>
      <c r="E83" s="18"/>
      <c r="F83" s="17"/>
      <c r="G83" s="19"/>
      <c r="H83" s="16">
        <v>63.8</v>
      </c>
      <c r="I83" s="16">
        <v>74.8</v>
      </c>
      <c r="J83" s="16">
        <v>64</v>
      </c>
      <c r="K83" s="37">
        <f t="shared" si="1"/>
        <v>67.71</v>
      </c>
      <c r="L83" s="16">
        <v>10</v>
      </c>
      <c r="M83" s="16" t="s">
        <v>20</v>
      </c>
      <c r="N83" s="16"/>
    </row>
    <row r="84" ht="31.5" customHeight="1" spans="1:14">
      <c r="A84" s="11" t="s">
        <v>295</v>
      </c>
      <c r="B84" s="12" t="s">
        <v>296</v>
      </c>
      <c r="C84" s="12" t="s">
        <v>297</v>
      </c>
      <c r="D84" s="17"/>
      <c r="E84" s="18"/>
      <c r="F84" s="17"/>
      <c r="G84" s="19"/>
      <c r="H84" s="16">
        <v>63.8</v>
      </c>
      <c r="I84" s="16">
        <v>83.2</v>
      </c>
      <c r="J84" s="16">
        <v>63</v>
      </c>
      <c r="K84" s="37">
        <f t="shared" si="1"/>
        <v>70.35</v>
      </c>
      <c r="L84" s="16">
        <v>6</v>
      </c>
      <c r="M84" s="16" t="s">
        <v>20</v>
      </c>
      <c r="N84" s="16"/>
    </row>
    <row r="85" ht="31.5" customHeight="1" spans="1:14">
      <c r="A85" s="11" t="s">
        <v>298</v>
      </c>
      <c r="B85" s="12" t="s">
        <v>299</v>
      </c>
      <c r="C85" s="12" t="s">
        <v>300</v>
      </c>
      <c r="D85" s="17"/>
      <c r="E85" s="18"/>
      <c r="F85" s="17"/>
      <c r="G85" s="19"/>
      <c r="H85" s="16">
        <v>62.1</v>
      </c>
      <c r="I85" s="16">
        <v>70.6</v>
      </c>
      <c r="J85" s="16">
        <v>60</v>
      </c>
      <c r="K85" s="37">
        <f t="shared" si="1"/>
        <v>64.445</v>
      </c>
      <c r="L85" s="16">
        <v>14</v>
      </c>
      <c r="M85" s="16" t="s">
        <v>24</v>
      </c>
      <c r="N85" s="16"/>
    </row>
    <row r="86" ht="31.5" customHeight="1" spans="1:14">
      <c r="A86" s="11" t="s">
        <v>301</v>
      </c>
      <c r="B86" s="12" t="s">
        <v>302</v>
      </c>
      <c r="C86" s="12" t="s">
        <v>303</v>
      </c>
      <c r="D86" s="17"/>
      <c r="E86" s="18"/>
      <c r="F86" s="17"/>
      <c r="G86" s="19"/>
      <c r="H86" s="16">
        <v>61.9</v>
      </c>
      <c r="I86" s="16">
        <v>82.2</v>
      </c>
      <c r="J86" s="16">
        <v>56</v>
      </c>
      <c r="K86" s="37">
        <f t="shared" si="1"/>
        <v>67.235</v>
      </c>
      <c r="L86" s="16">
        <v>11</v>
      </c>
      <c r="M86" s="16" t="s">
        <v>24</v>
      </c>
      <c r="N86" s="16"/>
    </row>
    <row r="87" ht="31.5" customHeight="1" spans="1:14">
      <c r="A87" s="11" t="s">
        <v>304</v>
      </c>
      <c r="B87" s="12" t="s">
        <v>305</v>
      </c>
      <c r="C87" s="12" t="s">
        <v>306</v>
      </c>
      <c r="D87" s="17"/>
      <c r="E87" s="18"/>
      <c r="F87" s="17"/>
      <c r="G87" s="19"/>
      <c r="H87" s="16">
        <v>61.9</v>
      </c>
      <c r="I87" s="16">
        <v>87.1</v>
      </c>
      <c r="J87" s="16">
        <v>68</v>
      </c>
      <c r="K87" s="37">
        <f t="shared" si="1"/>
        <v>72.55</v>
      </c>
      <c r="L87" s="16">
        <v>5</v>
      </c>
      <c r="M87" s="16" t="s">
        <v>20</v>
      </c>
      <c r="N87" s="16"/>
    </row>
    <row r="88" ht="31.5" customHeight="1" spans="1:14">
      <c r="A88" s="11" t="s">
        <v>307</v>
      </c>
      <c r="B88" s="12" t="s">
        <v>308</v>
      </c>
      <c r="C88" s="12" t="s">
        <v>309</v>
      </c>
      <c r="D88" s="17"/>
      <c r="E88" s="18"/>
      <c r="F88" s="17"/>
      <c r="G88" s="19"/>
      <c r="H88" s="16">
        <v>61</v>
      </c>
      <c r="I88" s="16">
        <v>76.8</v>
      </c>
      <c r="J88" s="16">
        <v>83</v>
      </c>
      <c r="K88" s="37">
        <f t="shared" si="1"/>
        <v>73.13</v>
      </c>
      <c r="L88" s="16">
        <v>4</v>
      </c>
      <c r="M88" s="16" t="s">
        <v>20</v>
      </c>
      <c r="N88" s="16"/>
    </row>
    <row r="89" ht="31.5" customHeight="1" spans="1:14">
      <c r="A89" s="11" t="s">
        <v>310</v>
      </c>
      <c r="B89" s="12" t="s">
        <v>311</v>
      </c>
      <c r="C89" s="12" t="s">
        <v>312</v>
      </c>
      <c r="D89" s="17"/>
      <c r="E89" s="18"/>
      <c r="F89" s="17"/>
      <c r="G89" s="19"/>
      <c r="H89" s="16">
        <v>61</v>
      </c>
      <c r="I89" s="16">
        <v>82.9</v>
      </c>
      <c r="J89" s="16">
        <v>89</v>
      </c>
      <c r="K89" s="37">
        <f t="shared" si="1"/>
        <v>77.065</v>
      </c>
      <c r="L89" s="16">
        <v>2</v>
      </c>
      <c r="M89" s="16" t="s">
        <v>20</v>
      </c>
      <c r="N89" s="16"/>
    </row>
    <row r="90" ht="31.5" customHeight="1" spans="1:14">
      <c r="A90" s="11" t="s">
        <v>313</v>
      </c>
      <c r="B90" s="12" t="s">
        <v>314</v>
      </c>
      <c r="C90" s="12" t="s">
        <v>315</v>
      </c>
      <c r="D90" s="17"/>
      <c r="E90" s="18"/>
      <c r="F90" s="17"/>
      <c r="G90" s="19"/>
      <c r="H90" s="16">
        <v>60.8</v>
      </c>
      <c r="I90" s="16">
        <v>83</v>
      </c>
      <c r="J90" s="16">
        <v>65</v>
      </c>
      <c r="K90" s="37">
        <f t="shared" si="1"/>
        <v>69.83</v>
      </c>
      <c r="L90" s="16">
        <v>7</v>
      </c>
      <c r="M90" s="16" t="s">
        <v>20</v>
      </c>
      <c r="N90" s="16"/>
    </row>
    <row r="91" ht="31.5" customHeight="1" spans="1:14">
      <c r="A91" s="11" t="s">
        <v>316</v>
      </c>
      <c r="B91" s="12" t="s">
        <v>317</v>
      </c>
      <c r="C91" s="12" t="s">
        <v>318</v>
      </c>
      <c r="D91" s="17"/>
      <c r="E91" s="18"/>
      <c r="F91" s="17"/>
      <c r="G91" s="19"/>
      <c r="H91" s="16">
        <v>60.3</v>
      </c>
      <c r="I91" s="16">
        <v>81.4</v>
      </c>
      <c r="J91" s="16">
        <v>64</v>
      </c>
      <c r="K91" s="37">
        <f t="shared" si="1"/>
        <v>68.795</v>
      </c>
      <c r="L91" s="16">
        <v>9</v>
      </c>
      <c r="M91" s="16" t="s">
        <v>20</v>
      </c>
      <c r="N91" s="16"/>
    </row>
    <row r="92" ht="31.5" customHeight="1" spans="1:14">
      <c r="A92" s="11" t="s">
        <v>319</v>
      </c>
      <c r="B92" s="12" t="s">
        <v>320</v>
      </c>
      <c r="C92" s="12" t="s">
        <v>321</v>
      </c>
      <c r="D92" s="22"/>
      <c r="E92" s="20"/>
      <c r="F92" s="22"/>
      <c r="G92" s="21"/>
      <c r="H92" s="16">
        <v>60.3</v>
      </c>
      <c r="I92" s="16">
        <v>78.2</v>
      </c>
      <c r="J92" s="16">
        <v>57</v>
      </c>
      <c r="K92" s="37">
        <f t="shared" si="1"/>
        <v>65.575</v>
      </c>
      <c r="L92" s="16">
        <v>13</v>
      </c>
      <c r="M92" s="16" t="s">
        <v>24</v>
      </c>
      <c r="N92" s="16"/>
    </row>
    <row r="93" ht="31.5" customHeight="1" spans="1:14">
      <c r="A93" s="11" t="s">
        <v>322</v>
      </c>
      <c r="B93" s="12" t="s">
        <v>323</v>
      </c>
      <c r="C93" s="12" t="s">
        <v>324</v>
      </c>
      <c r="D93" s="13" t="s">
        <v>325</v>
      </c>
      <c r="E93" s="14">
        <v>660051</v>
      </c>
      <c r="F93" s="13" t="s">
        <v>326</v>
      </c>
      <c r="G93" s="15">
        <v>1</v>
      </c>
      <c r="H93" s="16">
        <v>65.9</v>
      </c>
      <c r="I93" s="16">
        <v>80.4</v>
      </c>
      <c r="J93" s="16">
        <v>88</v>
      </c>
      <c r="K93" s="37">
        <f t="shared" si="1"/>
        <v>77.605</v>
      </c>
      <c r="L93" s="16">
        <v>1</v>
      </c>
      <c r="M93" s="38" t="s">
        <v>20</v>
      </c>
      <c r="N93" s="16"/>
    </row>
    <row r="94" ht="31.5" customHeight="1" spans="1:14">
      <c r="A94" s="11" t="s">
        <v>327</v>
      </c>
      <c r="B94" s="12" t="s">
        <v>328</v>
      </c>
      <c r="C94" s="12" t="s">
        <v>329</v>
      </c>
      <c r="D94" s="17"/>
      <c r="E94" s="18"/>
      <c r="F94" s="17"/>
      <c r="G94" s="19"/>
      <c r="H94" s="16">
        <v>58</v>
      </c>
      <c r="I94" s="16">
        <v>-1</v>
      </c>
      <c r="J94" s="16">
        <v>-1</v>
      </c>
      <c r="K94" s="16">
        <v>-1</v>
      </c>
      <c r="L94" s="16">
        <v>3</v>
      </c>
      <c r="M94" s="38" t="s">
        <v>24</v>
      </c>
      <c r="N94" s="38" t="s">
        <v>37</v>
      </c>
    </row>
    <row r="95" ht="31.5" customHeight="1" spans="1:14">
      <c r="A95" s="11" t="s">
        <v>330</v>
      </c>
      <c r="B95" s="12" t="s">
        <v>331</v>
      </c>
      <c r="C95" s="12" t="s">
        <v>332</v>
      </c>
      <c r="D95" s="22"/>
      <c r="E95" s="20"/>
      <c r="F95" s="22"/>
      <c r="G95" s="21"/>
      <c r="H95" s="16">
        <v>56.5</v>
      </c>
      <c r="I95" s="16">
        <v>78.6</v>
      </c>
      <c r="J95" s="16">
        <v>71.5</v>
      </c>
      <c r="K95" s="37">
        <f t="shared" si="1"/>
        <v>68.735</v>
      </c>
      <c r="L95" s="16">
        <v>2</v>
      </c>
      <c r="M95" s="38" t="s">
        <v>20</v>
      </c>
      <c r="N95" s="16"/>
    </row>
    <row r="96" ht="31.5" customHeight="1" spans="1:14">
      <c r="A96" s="11" t="s">
        <v>333</v>
      </c>
      <c r="B96" s="12" t="s">
        <v>334</v>
      </c>
      <c r="C96" s="12" t="s">
        <v>335</v>
      </c>
      <c r="D96" s="13" t="s">
        <v>336</v>
      </c>
      <c r="E96" s="14">
        <v>660055</v>
      </c>
      <c r="F96" s="13" t="s">
        <v>337</v>
      </c>
      <c r="G96" s="15">
        <v>2</v>
      </c>
      <c r="H96" s="16">
        <v>70.6</v>
      </c>
      <c r="I96" s="16">
        <v>82.6</v>
      </c>
      <c r="J96" s="16">
        <v>60.5</v>
      </c>
      <c r="K96" s="37">
        <f t="shared" si="1"/>
        <v>71.77</v>
      </c>
      <c r="L96" s="16">
        <v>4</v>
      </c>
      <c r="M96" s="16" t="s">
        <v>24</v>
      </c>
      <c r="N96" s="16"/>
    </row>
    <row r="97" ht="31.5" customHeight="1" spans="1:14">
      <c r="A97" s="11" t="s">
        <v>338</v>
      </c>
      <c r="B97" s="12" t="s">
        <v>339</v>
      </c>
      <c r="C97" s="12" t="s">
        <v>340</v>
      </c>
      <c r="D97" s="17"/>
      <c r="E97" s="18"/>
      <c r="F97" s="17"/>
      <c r="G97" s="19"/>
      <c r="H97" s="16">
        <v>66.2</v>
      </c>
      <c r="I97" s="16">
        <v>84.2</v>
      </c>
      <c r="J97" s="16">
        <v>86</v>
      </c>
      <c r="K97" s="37">
        <f t="shared" si="1"/>
        <v>78.44</v>
      </c>
      <c r="L97" s="16">
        <v>1</v>
      </c>
      <c r="M97" s="16" t="s">
        <v>20</v>
      </c>
      <c r="N97" s="16"/>
    </row>
    <row r="98" ht="31.5" customHeight="1" spans="1:14">
      <c r="A98" s="11" t="s">
        <v>341</v>
      </c>
      <c r="B98" s="12" t="s">
        <v>342</v>
      </c>
      <c r="C98" s="12" t="s">
        <v>343</v>
      </c>
      <c r="D98" s="17"/>
      <c r="E98" s="18"/>
      <c r="F98" s="17"/>
      <c r="G98" s="19"/>
      <c r="H98" s="16">
        <v>65.9</v>
      </c>
      <c r="I98" s="16">
        <v>74.4</v>
      </c>
      <c r="J98" s="16">
        <v>76.5</v>
      </c>
      <c r="K98" s="37">
        <f t="shared" si="1"/>
        <v>72.055</v>
      </c>
      <c r="L98" s="16">
        <v>3</v>
      </c>
      <c r="M98" s="16" t="s">
        <v>20</v>
      </c>
      <c r="N98" s="16"/>
    </row>
    <row r="99" ht="31.5" customHeight="1" spans="1:14">
      <c r="A99" s="11" t="s">
        <v>344</v>
      </c>
      <c r="B99" s="12" t="s">
        <v>345</v>
      </c>
      <c r="C99" s="12" t="s">
        <v>346</v>
      </c>
      <c r="D99" s="17"/>
      <c r="E99" s="18"/>
      <c r="F99" s="17"/>
      <c r="G99" s="19"/>
      <c r="H99" s="16">
        <v>65.1</v>
      </c>
      <c r="I99" s="16">
        <v>78.8</v>
      </c>
      <c r="J99" s="16">
        <v>74.5</v>
      </c>
      <c r="K99" s="37">
        <f t="shared" si="1"/>
        <v>72.715</v>
      </c>
      <c r="L99" s="16">
        <v>2</v>
      </c>
      <c r="M99" s="16" t="s">
        <v>20</v>
      </c>
      <c r="N99" s="16"/>
    </row>
    <row r="100" ht="31.5" customHeight="1" spans="1:14">
      <c r="A100" s="11" t="s">
        <v>347</v>
      </c>
      <c r="B100" s="12" t="s">
        <v>348</v>
      </c>
      <c r="C100" s="12" t="s">
        <v>349</v>
      </c>
      <c r="D100" s="17"/>
      <c r="E100" s="18"/>
      <c r="F100" s="17"/>
      <c r="G100" s="19"/>
      <c r="H100" s="16">
        <v>63.4</v>
      </c>
      <c r="I100" s="16">
        <v>80.6</v>
      </c>
      <c r="J100" s="16">
        <v>55</v>
      </c>
      <c r="K100" s="37">
        <f t="shared" si="1"/>
        <v>66.9</v>
      </c>
      <c r="L100" s="16">
        <v>5</v>
      </c>
      <c r="M100" s="16" t="s">
        <v>24</v>
      </c>
      <c r="N100" s="16"/>
    </row>
    <row r="101" ht="31.5" customHeight="1" spans="1:14">
      <c r="A101" s="11" t="s">
        <v>350</v>
      </c>
      <c r="B101" s="12" t="s">
        <v>351</v>
      </c>
      <c r="C101" s="12" t="s">
        <v>352</v>
      </c>
      <c r="D101" s="22"/>
      <c r="E101" s="20"/>
      <c r="F101" s="22"/>
      <c r="G101" s="21"/>
      <c r="H101" s="16">
        <v>61.5</v>
      </c>
      <c r="I101" s="16">
        <v>-1</v>
      </c>
      <c r="J101" s="16">
        <v>-1</v>
      </c>
      <c r="K101" s="16">
        <v>-1</v>
      </c>
      <c r="L101" s="16">
        <v>6</v>
      </c>
      <c r="M101" s="16" t="s">
        <v>24</v>
      </c>
      <c r="N101" s="38" t="s">
        <v>37</v>
      </c>
    </row>
    <row r="102" ht="31.5" customHeight="1" spans="1:14">
      <c r="A102" s="11" t="s">
        <v>353</v>
      </c>
      <c r="B102" s="12" t="s">
        <v>354</v>
      </c>
      <c r="C102" s="12" t="s">
        <v>355</v>
      </c>
      <c r="D102" s="13" t="s">
        <v>356</v>
      </c>
      <c r="E102" s="14">
        <v>660056</v>
      </c>
      <c r="F102" s="13" t="s">
        <v>357</v>
      </c>
      <c r="G102" s="15">
        <v>2</v>
      </c>
      <c r="H102" s="16">
        <v>64.9</v>
      </c>
      <c r="I102" s="16">
        <v>68.2</v>
      </c>
      <c r="J102" s="16">
        <v>80</v>
      </c>
      <c r="K102" s="37">
        <f t="shared" si="1"/>
        <v>70.585</v>
      </c>
      <c r="L102" s="16">
        <v>4</v>
      </c>
      <c r="M102" s="38" t="s">
        <v>24</v>
      </c>
      <c r="N102" s="16"/>
    </row>
    <row r="103" ht="31.5" customHeight="1" spans="1:14">
      <c r="A103" s="11" t="s">
        <v>358</v>
      </c>
      <c r="B103" s="12" t="s">
        <v>359</v>
      </c>
      <c r="C103" s="12" t="s">
        <v>360</v>
      </c>
      <c r="D103" s="17"/>
      <c r="E103" s="18"/>
      <c r="F103" s="17"/>
      <c r="G103" s="19"/>
      <c r="H103" s="16">
        <v>64.5</v>
      </c>
      <c r="I103" s="16">
        <v>78.2</v>
      </c>
      <c r="J103" s="16">
        <v>73.33</v>
      </c>
      <c r="K103" s="37">
        <f t="shared" si="1"/>
        <v>71.944</v>
      </c>
      <c r="L103" s="16">
        <v>3</v>
      </c>
      <c r="M103" s="38" t="s">
        <v>20</v>
      </c>
      <c r="N103" s="16"/>
    </row>
    <row r="104" ht="31.5" customHeight="1" spans="1:14">
      <c r="A104" s="11" t="s">
        <v>361</v>
      </c>
      <c r="B104" s="12" t="s">
        <v>362</v>
      </c>
      <c r="C104" s="12" t="s">
        <v>363</v>
      </c>
      <c r="D104" s="17"/>
      <c r="E104" s="18"/>
      <c r="F104" s="17"/>
      <c r="G104" s="19"/>
      <c r="H104" s="16">
        <v>60.4</v>
      </c>
      <c r="I104" s="16">
        <v>73.6</v>
      </c>
      <c r="J104" s="16">
        <v>66.67</v>
      </c>
      <c r="K104" s="37">
        <f t="shared" si="1"/>
        <v>66.901</v>
      </c>
      <c r="L104" s="16">
        <v>6</v>
      </c>
      <c r="M104" s="38" t="s">
        <v>24</v>
      </c>
      <c r="N104" s="16"/>
    </row>
    <row r="105" ht="31.5" customHeight="1" spans="1:14">
      <c r="A105" s="11" t="s">
        <v>364</v>
      </c>
      <c r="B105" s="12" t="s">
        <v>365</v>
      </c>
      <c r="C105" s="12" t="s">
        <v>366</v>
      </c>
      <c r="D105" s="17"/>
      <c r="E105" s="18"/>
      <c r="F105" s="17"/>
      <c r="G105" s="19"/>
      <c r="H105" s="16">
        <v>60.2</v>
      </c>
      <c r="I105" s="16">
        <v>73.8</v>
      </c>
      <c r="J105" s="16">
        <v>86.67</v>
      </c>
      <c r="K105" s="37">
        <f t="shared" si="1"/>
        <v>72.901</v>
      </c>
      <c r="L105" s="16">
        <v>2</v>
      </c>
      <c r="M105" s="38" t="s">
        <v>20</v>
      </c>
      <c r="N105" s="16"/>
    </row>
    <row r="106" ht="31.5" customHeight="1" spans="1:14">
      <c r="A106" s="11" t="s">
        <v>367</v>
      </c>
      <c r="B106" s="12" t="s">
        <v>368</v>
      </c>
      <c r="C106" s="12" t="s">
        <v>369</v>
      </c>
      <c r="D106" s="17"/>
      <c r="E106" s="18"/>
      <c r="F106" s="17"/>
      <c r="G106" s="19"/>
      <c r="H106" s="16">
        <v>59.6</v>
      </c>
      <c r="I106" s="16">
        <v>72</v>
      </c>
      <c r="J106" s="16">
        <v>73.33</v>
      </c>
      <c r="K106" s="37">
        <f t="shared" si="1"/>
        <v>68.059</v>
      </c>
      <c r="L106" s="16">
        <v>5</v>
      </c>
      <c r="M106" s="38" t="s">
        <v>24</v>
      </c>
      <c r="N106" s="16"/>
    </row>
    <row r="107" ht="31.5" customHeight="1" spans="1:14">
      <c r="A107" s="11" t="s">
        <v>370</v>
      </c>
      <c r="B107" s="12" t="s">
        <v>371</v>
      </c>
      <c r="C107" s="12" t="s">
        <v>372</v>
      </c>
      <c r="D107" s="17"/>
      <c r="E107" s="20"/>
      <c r="F107" s="22"/>
      <c r="G107" s="21"/>
      <c r="H107" s="16">
        <v>59.3</v>
      </c>
      <c r="I107" s="16">
        <v>78.8</v>
      </c>
      <c r="J107" s="16">
        <v>83.33</v>
      </c>
      <c r="K107" s="37">
        <f t="shared" si="1"/>
        <v>73.334</v>
      </c>
      <c r="L107" s="16">
        <v>1</v>
      </c>
      <c r="M107" s="38" t="s">
        <v>20</v>
      </c>
      <c r="N107" s="16"/>
    </row>
    <row r="108" ht="31.5" customHeight="1" spans="1:14">
      <c r="A108" s="11" t="s">
        <v>373</v>
      </c>
      <c r="B108" s="12" t="s">
        <v>374</v>
      </c>
      <c r="C108" s="12" t="s">
        <v>375</v>
      </c>
      <c r="D108" s="17"/>
      <c r="E108" s="14">
        <v>660057</v>
      </c>
      <c r="F108" s="13" t="s">
        <v>376</v>
      </c>
      <c r="G108" s="15">
        <v>2</v>
      </c>
      <c r="H108" s="16">
        <v>65.7</v>
      </c>
      <c r="I108" s="16">
        <v>65.2</v>
      </c>
      <c r="J108" s="16">
        <v>66.67</v>
      </c>
      <c r="K108" s="37">
        <f t="shared" si="1"/>
        <v>65.816</v>
      </c>
      <c r="L108" s="16">
        <v>6</v>
      </c>
      <c r="M108" s="38" t="s">
        <v>24</v>
      </c>
      <c r="N108" s="16"/>
    </row>
    <row r="109" ht="31.5" customHeight="1" spans="1:14">
      <c r="A109" s="11" t="s">
        <v>377</v>
      </c>
      <c r="B109" s="12" t="s">
        <v>378</v>
      </c>
      <c r="C109" s="12" t="s">
        <v>379</v>
      </c>
      <c r="D109" s="17"/>
      <c r="E109" s="18"/>
      <c r="F109" s="17"/>
      <c r="G109" s="19"/>
      <c r="H109" s="16">
        <v>65</v>
      </c>
      <c r="I109" s="16">
        <v>77.4</v>
      </c>
      <c r="J109" s="16">
        <v>73.33</v>
      </c>
      <c r="K109" s="37">
        <f t="shared" si="1"/>
        <v>71.839</v>
      </c>
      <c r="L109" s="16">
        <v>4</v>
      </c>
      <c r="M109" s="38" t="s">
        <v>24</v>
      </c>
      <c r="N109" s="16"/>
    </row>
    <row r="110" ht="31.5" customHeight="1" spans="1:14">
      <c r="A110" s="11" t="s">
        <v>380</v>
      </c>
      <c r="B110" s="12" t="s">
        <v>381</v>
      </c>
      <c r="C110" s="12" t="s">
        <v>382</v>
      </c>
      <c r="D110" s="17"/>
      <c r="E110" s="18"/>
      <c r="F110" s="17"/>
      <c r="G110" s="19"/>
      <c r="H110" s="16">
        <v>64.9</v>
      </c>
      <c r="I110" s="16">
        <v>79.8</v>
      </c>
      <c r="J110" s="16">
        <v>76.67</v>
      </c>
      <c r="K110" s="37">
        <f t="shared" si="1"/>
        <v>73.646</v>
      </c>
      <c r="L110" s="16">
        <v>3</v>
      </c>
      <c r="M110" s="38" t="s">
        <v>20</v>
      </c>
      <c r="N110" s="16"/>
    </row>
    <row r="111" ht="31.5" customHeight="1" spans="1:14">
      <c r="A111" s="11" t="s">
        <v>383</v>
      </c>
      <c r="B111" s="12" t="s">
        <v>384</v>
      </c>
      <c r="C111" s="12" t="s">
        <v>385</v>
      </c>
      <c r="D111" s="17"/>
      <c r="E111" s="18"/>
      <c r="F111" s="17"/>
      <c r="G111" s="19"/>
      <c r="H111" s="16">
        <v>62.6</v>
      </c>
      <c r="I111" s="16">
        <v>79.4</v>
      </c>
      <c r="J111" s="16">
        <v>83.33</v>
      </c>
      <c r="K111" s="37">
        <f t="shared" si="1"/>
        <v>74.699</v>
      </c>
      <c r="L111" s="16">
        <v>1</v>
      </c>
      <c r="M111" s="38" t="s">
        <v>20</v>
      </c>
      <c r="N111" s="16"/>
    </row>
    <row r="112" ht="31.5" customHeight="1" spans="1:14">
      <c r="A112" s="11" t="s">
        <v>386</v>
      </c>
      <c r="B112" s="12" t="s">
        <v>387</v>
      </c>
      <c r="C112" s="12" t="s">
        <v>388</v>
      </c>
      <c r="D112" s="17"/>
      <c r="E112" s="18"/>
      <c r="F112" s="17"/>
      <c r="G112" s="19"/>
      <c r="H112" s="16">
        <v>61.8</v>
      </c>
      <c r="I112" s="16">
        <v>70.2</v>
      </c>
      <c r="J112" s="16">
        <v>66.67</v>
      </c>
      <c r="K112" s="37">
        <f t="shared" si="1"/>
        <v>66.201</v>
      </c>
      <c r="L112" s="16">
        <v>5</v>
      </c>
      <c r="M112" s="38" t="s">
        <v>24</v>
      </c>
      <c r="N112" s="16"/>
    </row>
    <row r="113" ht="31.5" customHeight="1" spans="1:14">
      <c r="A113" s="11" t="s">
        <v>389</v>
      </c>
      <c r="B113" s="12" t="s">
        <v>390</v>
      </c>
      <c r="C113" s="12" t="s">
        <v>391</v>
      </c>
      <c r="D113" s="22"/>
      <c r="E113" s="20"/>
      <c r="F113" s="22"/>
      <c r="G113" s="21"/>
      <c r="H113" s="16">
        <v>60</v>
      </c>
      <c r="I113" s="16">
        <v>81.4</v>
      </c>
      <c r="J113" s="16">
        <v>83.33</v>
      </c>
      <c r="K113" s="37">
        <f t="shared" si="1"/>
        <v>74.489</v>
      </c>
      <c r="L113" s="16">
        <v>2</v>
      </c>
      <c r="M113" s="38" t="s">
        <v>20</v>
      </c>
      <c r="N113" s="16"/>
    </row>
    <row r="114" ht="31.5" customHeight="1" spans="1:14">
      <c r="A114" s="11" t="s">
        <v>392</v>
      </c>
      <c r="B114" s="12" t="s">
        <v>393</v>
      </c>
      <c r="C114" s="12" t="s">
        <v>394</v>
      </c>
      <c r="D114" s="13" t="s">
        <v>395</v>
      </c>
      <c r="E114" s="14">
        <v>660059</v>
      </c>
      <c r="F114" s="13" t="s">
        <v>50</v>
      </c>
      <c r="G114" s="15">
        <v>2</v>
      </c>
      <c r="H114" s="16">
        <v>72</v>
      </c>
      <c r="I114" s="16">
        <v>75.8</v>
      </c>
      <c r="J114" s="16">
        <v>74</v>
      </c>
      <c r="K114" s="37">
        <f t="shared" si="1"/>
        <v>73.93</v>
      </c>
      <c r="L114" s="16">
        <v>1</v>
      </c>
      <c r="M114" s="38" t="s">
        <v>20</v>
      </c>
      <c r="N114" s="16"/>
    </row>
    <row r="115" ht="31.5" customHeight="1" spans="1:14">
      <c r="A115" s="11" t="s">
        <v>396</v>
      </c>
      <c r="B115" s="12" t="s">
        <v>397</v>
      </c>
      <c r="C115" s="12" t="s">
        <v>398</v>
      </c>
      <c r="D115" s="17"/>
      <c r="E115" s="18"/>
      <c r="F115" s="17"/>
      <c r="G115" s="19"/>
      <c r="H115" s="16">
        <v>66.6</v>
      </c>
      <c r="I115" s="16">
        <v>80.4</v>
      </c>
      <c r="J115" s="16">
        <v>39.5</v>
      </c>
      <c r="K115" s="37">
        <f t="shared" si="1"/>
        <v>63.3</v>
      </c>
      <c r="L115" s="16">
        <v>3</v>
      </c>
      <c r="M115" s="38" t="s">
        <v>20</v>
      </c>
      <c r="N115" s="16"/>
    </row>
    <row r="116" ht="31.5" customHeight="1" spans="1:14">
      <c r="A116" s="11" t="s">
        <v>399</v>
      </c>
      <c r="B116" s="12" t="s">
        <v>400</v>
      </c>
      <c r="C116" s="12" t="s">
        <v>401</v>
      </c>
      <c r="D116" s="17"/>
      <c r="E116" s="18"/>
      <c r="F116" s="17"/>
      <c r="G116" s="19"/>
      <c r="H116" s="16">
        <v>64.7</v>
      </c>
      <c r="I116" s="16">
        <v>80.2</v>
      </c>
      <c r="J116" s="16">
        <v>40.5</v>
      </c>
      <c r="K116" s="37">
        <f t="shared" si="1"/>
        <v>62.865</v>
      </c>
      <c r="L116" s="16">
        <v>4</v>
      </c>
      <c r="M116" s="38" t="s">
        <v>24</v>
      </c>
      <c r="N116" s="16"/>
    </row>
    <row r="117" ht="31.5" customHeight="1" spans="1:14">
      <c r="A117" s="11" t="s">
        <v>402</v>
      </c>
      <c r="B117" s="12" t="s">
        <v>403</v>
      </c>
      <c r="C117" s="12" t="s">
        <v>404</v>
      </c>
      <c r="D117" s="17"/>
      <c r="E117" s="18"/>
      <c r="F117" s="17"/>
      <c r="G117" s="19"/>
      <c r="H117" s="16">
        <v>64.4</v>
      </c>
      <c r="I117" s="16">
        <v>79.6</v>
      </c>
      <c r="J117" s="16">
        <v>49</v>
      </c>
      <c r="K117" s="37">
        <f t="shared" si="1"/>
        <v>65.1</v>
      </c>
      <c r="L117" s="16">
        <v>2</v>
      </c>
      <c r="M117" s="38" t="s">
        <v>20</v>
      </c>
      <c r="N117" s="16"/>
    </row>
    <row r="118" ht="31.5" customHeight="1" spans="1:14">
      <c r="A118" s="11" t="s">
        <v>405</v>
      </c>
      <c r="B118" s="12" t="s">
        <v>406</v>
      </c>
      <c r="C118" s="12" t="s">
        <v>407</v>
      </c>
      <c r="D118" s="17"/>
      <c r="E118" s="18"/>
      <c r="F118" s="17"/>
      <c r="G118" s="19"/>
      <c r="H118" s="16">
        <v>55.9</v>
      </c>
      <c r="I118" s="16">
        <v>76.8</v>
      </c>
      <c r="J118" s="16">
        <v>51.5</v>
      </c>
      <c r="K118" s="37">
        <f t="shared" si="1"/>
        <v>61.895</v>
      </c>
      <c r="L118" s="16">
        <v>5</v>
      </c>
      <c r="M118" s="38" t="s">
        <v>24</v>
      </c>
      <c r="N118" s="16"/>
    </row>
    <row r="119" ht="31.5" customHeight="1" spans="1:14">
      <c r="A119" s="11" t="s">
        <v>408</v>
      </c>
      <c r="B119" s="12" t="s">
        <v>409</v>
      </c>
      <c r="C119" s="12" t="s">
        <v>410</v>
      </c>
      <c r="D119" s="17"/>
      <c r="E119" s="20"/>
      <c r="F119" s="22"/>
      <c r="G119" s="21"/>
      <c r="H119" s="16">
        <v>45.9</v>
      </c>
      <c r="I119" s="16">
        <v>69.4</v>
      </c>
      <c r="J119" s="16">
        <v>42</v>
      </c>
      <c r="K119" s="37">
        <f t="shared" si="1"/>
        <v>52.955</v>
      </c>
      <c r="L119" s="16">
        <v>6</v>
      </c>
      <c r="M119" s="38" t="s">
        <v>24</v>
      </c>
      <c r="N119" s="16"/>
    </row>
    <row r="120" ht="31.5" customHeight="1" spans="1:14">
      <c r="A120" s="11" t="s">
        <v>411</v>
      </c>
      <c r="B120" s="12" t="s">
        <v>412</v>
      </c>
      <c r="C120" s="12" t="s">
        <v>413</v>
      </c>
      <c r="D120" s="17"/>
      <c r="E120" s="14">
        <v>660060</v>
      </c>
      <c r="F120" s="13" t="s">
        <v>414</v>
      </c>
      <c r="G120" s="15">
        <v>1</v>
      </c>
      <c r="H120" s="16">
        <v>70.2</v>
      </c>
      <c r="I120" s="16">
        <v>77.4</v>
      </c>
      <c r="J120" s="16">
        <v>27</v>
      </c>
      <c r="K120" s="37">
        <f t="shared" si="1"/>
        <v>59.76</v>
      </c>
      <c r="L120" s="16">
        <v>1</v>
      </c>
      <c r="M120" s="38" t="s">
        <v>20</v>
      </c>
      <c r="N120" s="16"/>
    </row>
    <row r="121" ht="31.5" customHeight="1" spans="1:14">
      <c r="A121" s="11" t="s">
        <v>415</v>
      </c>
      <c r="B121" s="12" t="s">
        <v>416</v>
      </c>
      <c r="C121" s="12" t="s">
        <v>417</v>
      </c>
      <c r="D121" s="17"/>
      <c r="E121" s="18"/>
      <c r="F121" s="17"/>
      <c r="G121" s="19"/>
      <c r="H121" s="16">
        <v>62.3</v>
      </c>
      <c r="I121" s="16">
        <v>70</v>
      </c>
      <c r="J121" s="16">
        <v>38.5</v>
      </c>
      <c r="K121" s="37">
        <f t="shared" si="1"/>
        <v>57.855</v>
      </c>
      <c r="L121" s="16">
        <v>2</v>
      </c>
      <c r="M121" s="38" t="s">
        <v>20</v>
      </c>
      <c r="N121" s="16"/>
    </row>
    <row r="122" ht="31.5" customHeight="1" spans="1:14">
      <c r="A122" s="11" t="s">
        <v>418</v>
      </c>
      <c r="B122" s="12" t="s">
        <v>419</v>
      </c>
      <c r="C122" s="12" t="s">
        <v>420</v>
      </c>
      <c r="D122" s="17"/>
      <c r="E122" s="20"/>
      <c r="F122" s="22"/>
      <c r="G122" s="21"/>
      <c r="H122" s="16">
        <v>59</v>
      </c>
      <c r="I122" s="16">
        <v>-1</v>
      </c>
      <c r="J122" s="16">
        <v>-1</v>
      </c>
      <c r="K122" s="16">
        <v>-1</v>
      </c>
      <c r="L122" s="16">
        <v>3</v>
      </c>
      <c r="M122" s="38" t="s">
        <v>24</v>
      </c>
      <c r="N122" s="38" t="s">
        <v>37</v>
      </c>
    </row>
    <row r="123" ht="31.5" customHeight="1" spans="1:14">
      <c r="A123" s="11" t="s">
        <v>421</v>
      </c>
      <c r="B123" s="12" t="s">
        <v>422</v>
      </c>
      <c r="C123" s="12" t="s">
        <v>423</v>
      </c>
      <c r="D123" s="17"/>
      <c r="E123" s="14">
        <v>660062</v>
      </c>
      <c r="F123" s="13" t="s">
        <v>424</v>
      </c>
      <c r="G123" s="15">
        <v>1</v>
      </c>
      <c r="H123" s="16">
        <v>53.8</v>
      </c>
      <c r="I123" s="16">
        <v>70.2</v>
      </c>
      <c r="J123" s="16">
        <v>24</v>
      </c>
      <c r="K123" s="37">
        <f t="shared" si="1"/>
        <v>50.6</v>
      </c>
      <c r="L123" s="16">
        <v>1</v>
      </c>
      <c r="M123" s="38" t="s">
        <v>20</v>
      </c>
      <c r="N123" s="16"/>
    </row>
    <row r="124" ht="31.5" customHeight="1" spans="1:14">
      <c r="A124" s="11" t="s">
        <v>425</v>
      </c>
      <c r="B124" s="12" t="s">
        <v>426</v>
      </c>
      <c r="C124" s="12" t="s">
        <v>427</v>
      </c>
      <c r="D124" s="17"/>
      <c r="E124" s="18"/>
      <c r="F124" s="17"/>
      <c r="G124" s="19"/>
      <c r="H124" s="16">
        <v>48.5</v>
      </c>
      <c r="I124" s="16">
        <v>69</v>
      </c>
      <c r="J124" s="16">
        <v>10</v>
      </c>
      <c r="K124" s="37">
        <f t="shared" si="1"/>
        <v>44.125</v>
      </c>
      <c r="L124" s="16">
        <v>3</v>
      </c>
      <c r="M124" s="38" t="s">
        <v>24</v>
      </c>
      <c r="N124" s="16"/>
    </row>
    <row r="125" ht="31.5" customHeight="1" spans="1:14">
      <c r="A125" s="11" t="s">
        <v>428</v>
      </c>
      <c r="B125" s="12" t="s">
        <v>429</v>
      </c>
      <c r="C125" s="12" t="s">
        <v>430</v>
      </c>
      <c r="D125" s="17"/>
      <c r="E125" s="20"/>
      <c r="F125" s="22"/>
      <c r="G125" s="21"/>
      <c r="H125" s="16">
        <v>46.2</v>
      </c>
      <c r="I125" s="16">
        <v>72</v>
      </c>
      <c r="J125" s="16">
        <v>29</v>
      </c>
      <c r="K125" s="37">
        <f t="shared" si="1"/>
        <v>50.07</v>
      </c>
      <c r="L125" s="16">
        <v>2</v>
      </c>
      <c r="M125" s="38" t="s">
        <v>20</v>
      </c>
      <c r="N125" s="16"/>
    </row>
    <row r="126" ht="31.5" customHeight="1" spans="1:14">
      <c r="A126" s="11" t="s">
        <v>431</v>
      </c>
      <c r="B126" s="12" t="s">
        <v>432</v>
      </c>
      <c r="C126" s="12" t="s">
        <v>433</v>
      </c>
      <c r="D126" s="17"/>
      <c r="E126" s="14">
        <v>660063</v>
      </c>
      <c r="F126" s="13" t="s">
        <v>434</v>
      </c>
      <c r="G126" s="15">
        <v>1</v>
      </c>
      <c r="H126" s="16">
        <v>80</v>
      </c>
      <c r="I126" s="16">
        <v>83.4</v>
      </c>
      <c r="J126" s="16">
        <v>61</v>
      </c>
      <c r="K126" s="37">
        <f t="shared" si="1"/>
        <v>75.49</v>
      </c>
      <c r="L126" s="16">
        <v>1</v>
      </c>
      <c r="M126" s="38" t="s">
        <v>20</v>
      </c>
      <c r="N126" s="16"/>
    </row>
    <row r="127" ht="31.5" customHeight="1" spans="1:14">
      <c r="A127" s="11" t="s">
        <v>435</v>
      </c>
      <c r="B127" s="12" t="s">
        <v>436</v>
      </c>
      <c r="C127" s="12" t="s">
        <v>437</v>
      </c>
      <c r="D127" s="17"/>
      <c r="E127" s="18"/>
      <c r="F127" s="17"/>
      <c r="G127" s="19"/>
      <c r="H127" s="16">
        <v>72.6</v>
      </c>
      <c r="I127" s="16">
        <v>82</v>
      </c>
      <c r="J127" s="16">
        <v>55.5</v>
      </c>
      <c r="K127" s="37">
        <f t="shared" si="1"/>
        <v>70.76</v>
      </c>
      <c r="L127" s="16">
        <v>2</v>
      </c>
      <c r="M127" s="38" t="s">
        <v>20</v>
      </c>
      <c r="N127" s="16"/>
    </row>
    <row r="128" ht="31.5" customHeight="1" spans="1:14">
      <c r="A128" s="11" t="s">
        <v>438</v>
      </c>
      <c r="B128" s="12" t="s">
        <v>439</v>
      </c>
      <c r="C128" s="12" t="s">
        <v>440</v>
      </c>
      <c r="D128" s="17"/>
      <c r="E128" s="20"/>
      <c r="F128" s="17"/>
      <c r="G128" s="21"/>
      <c r="H128" s="16">
        <v>62.7</v>
      </c>
      <c r="I128" s="16">
        <v>72.4</v>
      </c>
      <c r="J128" s="16">
        <v>45</v>
      </c>
      <c r="K128" s="37">
        <f t="shared" si="1"/>
        <v>60.785</v>
      </c>
      <c r="L128" s="16">
        <v>3</v>
      </c>
      <c r="M128" s="38" t="s">
        <v>24</v>
      </c>
      <c r="N128" s="16"/>
    </row>
    <row r="129" ht="31.5" customHeight="1" spans="1:14">
      <c r="A129" s="11" t="s">
        <v>441</v>
      </c>
      <c r="B129" s="12" t="s">
        <v>442</v>
      </c>
      <c r="C129" s="12" t="s">
        <v>443</v>
      </c>
      <c r="D129" s="17"/>
      <c r="E129" s="14">
        <v>660064</v>
      </c>
      <c r="F129" s="17"/>
      <c r="G129" s="19">
        <v>1</v>
      </c>
      <c r="H129" s="16">
        <v>69.2</v>
      </c>
      <c r="I129" s="16">
        <v>71.2</v>
      </c>
      <c r="J129" s="16">
        <v>51</v>
      </c>
      <c r="K129" s="37">
        <f t="shared" si="1"/>
        <v>64.44</v>
      </c>
      <c r="L129" s="16">
        <v>2</v>
      </c>
      <c r="M129" s="38" t="s">
        <v>20</v>
      </c>
      <c r="N129" s="16"/>
    </row>
    <row r="130" ht="31.5" customHeight="1" spans="1:14">
      <c r="A130" s="11" t="s">
        <v>444</v>
      </c>
      <c r="B130" s="12" t="s">
        <v>445</v>
      </c>
      <c r="C130" s="12" t="s">
        <v>446</v>
      </c>
      <c r="D130" s="17"/>
      <c r="E130" s="18"/>
      <c r="F130" s="17"/>
      <c r="G130" s="19"/>
      <c r="H130" s="16">
        <v>68.5</v>
      </c>
      <c r="I130" s="16">
        <v>79.8</v>
      </c>
      <c r="J130" s="16">
        <v>55</v>
      </c>
      <c r="K130" s="37">
        <f t="shared" si="1"/>
        <v>68.405</v>
      </c>
      <c r="L130" s="16">
        <v>1</v>
      </c>
      <c r="M130" s="38" t="s">
        <v>20</v>
      </c>
      <c r="N130" s="16"/>
    </row>
    <row r="131" ht="31.5" customHeight="1" spans="1:14">
      <c r="A131" s="11" t="s">
        <v>447</v>
      </c>
      <c r="B131" s="12" t="s">
        <v>448</v>
      </c>
      <c r="C131" s="12" t="s">
        <v>449</v>
      </c>
      <c r="D131" s="17"/>
      <c r="E131" s="20"/>
      <c r="F131" s="22"/>
      <c r="G131" s="21"/>
      <c r="H131" s="16">
        <v>58.5</v>
      </c>
      <c r="I131" s="16">
        <v>75.4</v>
      </c>
      <c r="J131" s="16">
        <v>39</v>
      </c>
      <c r="K131" s="37">
        <f t="shared" si="1"/>
        <v>58.565</v>
      </c>
      <c r="L131" s="16">
        <v>3</v>
      </c>
      <c r="M131" s="38" t="s">
        <v>24</v>
      </c>
      <c r="N131" s="16"/>
    </row>
    <row r="132" ht="31.5" customHeight="1" spans="1:14">
      <c r="A132" s="11" t="s">
        <v>450</v>
      </c>
      <c r="B132" s="12" t="s">
        <v>451</v>
      </c>
      <c r="C132" s="12" t="s">
        <v>452</v>
      </c>
      <c r="D132" s="17"/>
      <c r="E132" s="14">
        <v>660065</v>
      </c>
      <c r="F132" s="13" t="s">
        <v>453</v>
      </c>
      <c r="G132" s="15">
        <v>1</v>
      </c>
      <c r="H132" s="16">
        <v>68.1</v>
      </c>
      <c r="I132" s="16">
        <v>80.4</v>
      </c>
      <c r="J132" s="16">
        <v>46</v>
      </c>
      <c r="K132" s="37">
        <f t="shared" ref="K132:K158" si="2">H132*35%+I132*35%+J132*30%</f>
        <v>65.775</v>
      </c>
      <c r="L132" s="16">
        <v>1</v>
      </c>
      <c r="M132" s="38" t="s">
        <v>20</v>
      </c>
      <c r="N132" s="16"/>
    </row>
    <row r="133" ht="31.5" customHeight="1" spans="1:14">
      <c r="A133" s="11" t="s">
        <v>454</v>
      </c>
      <c r="B133" s="12" t="s">
        <v>455</v>
      </c>
      <c r="C133" s="12" t="s">
        <v>456</v>
      </c>
      <c r="D133" s="17"/>
      <c r="E133" s="18"/>
      <c r="F133" s="17"/>
      <c r="G133" s="19"/>
      <c r="H133" s="16">
        <v>57.8</v>
      </c>
      <c r="I133" s="16">
        <v>83.8</v>
      </c>
      <c r="J133" s="16">
        <v>29</v>
      </c>
      <c r="K133" s="37">
        <f t="shared" si="2"/>
        <v>58.26</v>
      </c>
      <c r="L133" s="16">
        <v>3</v>
      </c>
      <c r="M133" s="38" t="s">
        <v>24</v>
      </c>
      <c r="N133" s="16"/>
    </row>
    <row r="134" ht="31.5" customHeight="1" spans="1:14">
      <c r="A134" s="11" t="s">
        <v>457</v>
      </c>
      <c r="B134" s="12" t="s">
        <v>458</v>
      </c>
      <c r="C134" s="12" t="s">
        <v>459</v>
      </c>
      <c r="D134" s="17"/>
      <c r="E134" s="20"/>
      <c r="F134" s="22"/>
      <c r="G134" s="21"/>
      <c r="H134" s="16">
        <v>57.4</v>
      </c>
      <c r="I134" s="16">
        <v>72.4</v>
      </c>
      <c r="J134" s="16">
        <v>43</v>
      </c>
      <c r="K134" s="37">
        <f t="shared" si="2"/>
        <v>58.33</v>
      </c>
      <c r="L134" s="16">
        <v>2</v>
      </c>
      <c r="M134" s="38" t="s">
        <v>20</v>
      </c>
      <c r="N134" s="16"/>
    </row>
    <row r="135" ht="31.5" customHeight="1" spans="1:14">
      <c r="A135" s="11" t="s">
        <v>460</v>
      </c>
      <c r="B135" s="12" t="s">
        <v>461</v>
      </c>
      <c r="C135" s="12" t="s">
        <v>462</v>
      </c>
      <c r="D135" s="17"/>
      <c r="E135" s="14">
        <v>660068</v>
      </c>
      <c r="F135" s="13" t="s">
        <v>463</v>
      </c>
      <c r="G135" s="15">
        <v>1</v>
      </c>
      <c r="H135" s="16">
        <v>70.2</v>
      </c>
      <c r="I135" s="33">
        <v>78.6</v>
      </c>
      <c r="J135" s="16">
        <v>63</v>
      </c>
      <c r="K135" s="37">
        <f t="shared" si="2"/>
        <v>70.98</v>
      </c>
      <c r="L135" s="16">
        <v>1</v>
      </c>
      <c r="M135" s="38" t="s">
        <v>20</v>
      </c>
      <c r="N135" s="16"/>
    </row>
    <row r="136" ht="31.5" customHeight="1" spans="1:14">
      <c r="A136" s="11" t="s">
        <v>464</v>
      </c>
      <c r="B136" s="12" t="s">
        <v>465</v>
      </c>
      <c r="C136" s="12" t="s">
        <v>466</v>
      </c>
      <c r="D136" s="17"/>
      <c r="E136" s="18"/>
      <c r="F136" s="17"/>
      <c r="G136" s="19"/>
      <c r="H136" s="16">
        <v>58</v>
      </c>
      <c r="I136" s="33">
        <v>78.6</v>
      </c>
      <c r="J136" s="16">
        <v>63</v>
      </c>
      <c r="K136" s="37">
        <f t="shared" si="2"/>
        <v>66.71</v>
      </c>
      <c r="L136" s="16">
        <v>2</v>
      </c>
      <c r="M136" s="38" t="s">
        <v>20</v>
      </c>
      <c r="N136" s="16"/>
    </row>
    <row r="137" ht="31.5" customHeight="1" spans="1:14">
      <c r="A137" s="11" t="s">
        <v>467</v>
      </c>
      <c r="B137" s="12" t="s">
        <v>468</v>
      </c>
      <c r="C137" s="12" t="s">
        <v>469</v>
      </c>
      <c r="D137" s="17"/>
      <c r="E137" s="20"/>
      <c r="F137" s="22"/>
      <c r="G137" s="21"/>
      <c r="H137" s="16">
        <v>51</v>
      </c>
      <c r="I137" s="16">
        <v>71.6</v>
      </c>
      <c r="J137" s="16">
        <v>30</v>
      </c>
      <c r="K137" s="37">
        <f t="shared" si="2"/>
        <v>51.91</v>
      </c>
      <c r="L137" s="16">
        <v>3</v>
      </c>
      <c r="M137" s="38" t="s">
        <v>24</v>
      </c>
      <c r="N137" s="16"/>
    </row>
    <row r="138" ht="31.5" customHeight="1" spans="1:14">
      <c r="A138" s="11" t="s">
        <v>470</v>
      </c>
      <c r="B138" s="12" t="s">
        <v>471</v>
      </c>
      <c r="C138" s="12" t="s">
        <v>472</v>
      </c>
      <c r="D138" s="17"/>
      <c r="E138" s="14">
        <v>660070</v>
      </c>
      <c r="F138" s="13" t="s">
        <v>473</v>
      </c>
      <c r="G138" s="15">
        <v>1</v>
      </c>
      <c r="H138" s="16">
        <v>70.4</v>
      </c>
      <c r="I138" s="16">
        <v>70.2</v>
      </c>
      <c r="J138" s="16">
        <v>33</v>
      </c>
      <c r="K138" s="37">
        <f t="shared" si="2"/>
        <v>59.11</v>
      </c>
      <c r="L138" s="16">
        <v>3</v>
      </c>
      <c r="M138" s="38" t="s">
        <v>24</v>
      </c>
      <c r="N138" s="16"/>
    </row>
    <row r="139" ht="31.5" customHeight="1" spans="1:14">
      <c r="A139" s="11" t="s">
        <v>474</v>
      </c>
      <c r="B139" s="12" t="s">
        <v>475</v>
      </c>
      <c r="C139" s="12" t="s">
        <v>476</v>
      </c>
      <c r="D139" s="17"/>
      <c r="E139" s="18"/>
      <c r="F139" s="17"/>
      <c r="G139" s="19"/>
      <c r="H139" s="16">
        <v>70.2</v>
      </c>
      <c r="I139" s="16">
        <v>82.6</v>
      </c>
      <c r="J139" s="16">
        <v>83</v>
      </c>
      <c r="K139" s="37">
        <f t="shared" si="2"/>
        <v>78.38</v>
      </c>
      <c r="L139" s="16">
        <v>1</v>
      </c>
      <c r="M139" s="38" t="s">
        <v>20</v>
      </c>
      <c r="N139" s="16"/>
    </row>
    <row r="140" ht="31.5" customHeight="1" spans="1:14">
      <c r="A140" s="11" t="s">
        <v>477</v>
      </c>
      <c r="B140" s="12" t="s">
        <v>478</v>
      </c>
      <c r="C140" s="12" t="s">
        <v>479</v>
      </c>
      <c r="D140" s="22"/>
      <c r="E140" s="20"/>
      <c r="F140" s="22"/>
      <c r="G140" s="21"/>
      <c r="H140" s="16">
        <v>69.8</v>
      </c>
      <c r="I140" s="16">
        <v>79.6</v>
      </c>
      <c r="J140" s="16">
        <v>49.5</v>
      </c>
      <c r="K140" s="37">
        <f t="shared" si="2"/>
        <v>67.14</v>
      </c>
      <c r="L140" s="16">
        <v>2</v>
      </c>
      <c r="M140" s="38" t="s">
        <v>20</v>
      </c>
      <c r="N140" s="16"/>
    </row>
    <row r="141" ht="31.5" customHeight="1" spans="1:14">
      <c r="A141" s="11" t="s">
        <v>480</v>
      </c>
      <c r="B141" s="12" t="s">
        <v>481</v>
      </c>
      <c r="C141" s="12" t="s">
        <v>482</v>
      </c>
      <c r="D141" s="13" t="s">
        <v>483</v>
      </c>
      <c r="E141" s="14">
        <v>660071</v>
      </c>
      <c r="F141" s="13" t="s">
        <v>484</v>
      </c>
      <c r="G141" s="15">
        <v>1</v>
      </c>
      <c r="H141" s="16">
        <v>73.5</v>
      </c>
      <c r="I141" s="16">
        <v>-1</v>
      </c>
      <c r="J141" s="16">
        <v>-1</v>
      </c>
      <c r="K141" s="16">
        <v>-1</v>
      </c>
      <c r="L141" s="16">
        <v>3</v>
      </c>
      <c r="M141" s="38" t="s">
        <v>24</v>
      </c>
      <c r="N141" s="38" t="s">
        <v>37</v>
      </c>
    </row>
    <row r="142" ht="31.5" customHeight="1" spans="1:14">
      <c r="A142" s="11" t="s">
        <v>485</v>
      </c>
      <c r="B142" s="12" t="s">
        <v>486</v>
      </c>
      <c r="C142" s="12" t="s">
        <v>487</v>
      </c>
      <c r="D142" s="17"/>
      <c r="E142" s="18"/>
      <c r="F142" s="17"/>
      <c r="G142" s="19"/>
      <c r="H142" s="16">
        <v>71.5</v>
      </c>
      <c r="I142" s="16">
        <v>84.6</v>
      </c>
      <c r="J142" s="16">
        <v>55</v>
      </c>
      <c r="K142" s="37">
        <f t="shared" si="2"/>
        <v>71.135</v>
      </c>
      <c r="L142" s="16">
        <v>2</v>
      </c>
      <c r="M142" s="38" t="s">
        <v>20</v>
      </c>
      <c r="N142" s="16"/>
    </row>
    <row r="143" ht="31.5" customHeight="1" spans="1:14">
      <c r="A143" s="11" t="s">
        <v>488</v>
      </c>
      <c r="B143" s="12" t="s">
        <v>489</v>
      </c>
      <c r="C143" s="12" t="s">
        <v>490</v>
      </c>
      <c r="D143" s="17"/>
      <c r="E143" s="20"/>
      <c r="F143" s="22"/>
      <c r="G143" s="21"/>
      <c r="H143" s="16">
        <v>69.8</v>
      </c>
      <c r="I143" s="16">
        <v>91.2</v>
      </c>
      <c r="J143" s="16">
        <v>78</v>
      </c>
      <c r="K143" s="37">
        <f t="shared" si="2"/>
        <v>79.75</v>
      </c>
      <c r="L143" s="16">
        <v>1</v>
      </c>
      <c r="M143" s="38" t="s">
        <v>20</v>
      </c>
      <c r="N143" s="16"/>
    </row>
    <row r="144" ht="31.5" customHeight="1" spans="1:14">
      <c r="A144" s="11" t="s">
        <v>491</v>
      </c>
      <c r="B144" s="12" t="s">
        <v>492</v>
      </c>
      <c r="C144" s="12" t="s">
        <v>493</v>
      </c>
      <c r="D144" s="17"/>
      <c r="E144" s="14">
        <v>660072</v>
      </c>
      <c r="F144" s="13" t="s">
        <v>494</v>
      </c>
      <c r="G144" s="15">
        <v>1</v>
      </c>
      <c r="H144" s="16">
        <v>70.3</v>
      </c>
      <c r="I144" s="16">
        <v>78.8</v>
      </c>
      <c r="J144" s="16">
        <v>76</v>
      </c>
      <c r="K144" s="43">
        <f t="shared" si="2"/>
        <v>74.985</v>
      </c>
      <c r="L144" s="16">
        <v>2</v>
      </c>
      <c r="M144" s="38" t="s">
        <v>20</v>
      </c>
      <c r="N144" s="16"/>
    </row>
    <row r="145" ht="31.5" customHeight="1" spans="1:14">
      <c r="A145" s="11" t="s">
        <v>495</v>
      </c>
      <c r="B145" s="12" t="s">
        <v>496</v>
      </c>
      <c r="C145" s="12" t="s">
        <v>497</v>
      </c>
      <c r="D145" s="17"/>
      <c r="E145" s="18"/>
      <c r="F145" s="17"/>
      <c r="G145" s="19"/>
      <c r="H145" s="16">
        <v>69.9</v>
      </c>
      <c r="I145" s="16">
        <v>88.4</v>
      </c>
      <c r="J145" s="16">
        <v>68</v>
      </c>
      <c r="K145" s="43">
        <f t="shared" si="2"/>
        <v>75.805</v>
      </c>
      <c r="L145" s="16">
        <v>1</v>
      </c>
      <c r="M145" s="38" t="s">
        <v>20</v>
      </c>
      <c r="N145" s="16"/>
    </row>
    <row r="146" ht="31.5" customHeight="1" spans="1:14">
      <c r="A146" s="11" t="s">
        <v>498</v>
      </c>
      <c r="B146" s="12" t="s">
        <v>499</v>
      </c>
      <c r="C146" s="12" t="s">
        <v>500</v>
      </c>
      <c r="D146" s="22"/>
      <c r="E146" s="20"/>
      <c r="F146" s="22"/>
      <c r="G146" s="21"/>
      <c r="H146" s="16">
        <v>64.8</v>
      </c>
      <c r="I146" s="16">
        <v>82.6</v>
      </c>
      <c r="J146" s="16">
        <v>78</v>
      </c>
      <c r="K146" s="43">
        <f t="shared" si="2"/>
        <v>74.99</v>
      </c>
      <c r="L146" s="16">
        <v>2</v>
      </c>
      <c r="M146" s="38" t="s">
        <v>20</v>
      </c>
      <c r="N146" s="16"/>
    </row>
    <row r="147" ht="31.5" customHeight="1" spans="1:14">
      <c r="A147" s="11" t="s">
        <v>501</v>
      </c>
      <c r="B147" s="12" t="s">
        <v>502</v>
      </c>
      <c r="C147" s="12" t="s">
        <v>503</v>
      </c>
      <c r="D147" s="13" t="s">
        <v>504</v>
      </c>
      <c r="E147" s="14">
        <v>660075</v>
      </c>
      <c r="F147" s="13" t="s">
        <v>505</v>
      </c>
      <c r="G147" s="15">
        <v>1</v>
      </c>
      <c r="H147" s="16">
        <v>66.9</v>
      </c>
      <c r="I147" s="16">
        <v>75.2</v>
      </c>
      <c r="J147" s="16">
        <v>73</v>
      </c>
      <c r="K147" s="37">
        <f t="shared" si="2"/>
        <v>71.635</v>
      </c>
      <c r="L147" s="16">
        <v>3</v>
      </c>
      <c r="M147" s="38" t="s">
        <v>24</v>
      </c>
      <c r="N147" s="16"/>
    </row>
    <row r="148" ht="31.5" customHeight="1" spans="1:14">
      <c r="A148" s="11" t="s">
        <v>506</v>
      </c>
      <c r="B148" s="12" t="s">
        <v>507</v>
      </c>
      <c r="C148" s="12" t="s">
        <v>508</v>
      </c>
      <c r="D148" s="17"/>
      <c r="E148" s="18"/>
      <c r="F148" s="17"/>
      <c r="G148" s="19"/>
      <c r="H148" s="16">
        <v>66.2</v>
      </c>
      <c r="I148" s="16">
        <v>84.6</v>
      </c>
      <c r="J148" s="16">
        <v>82</v>
      </c>
      <c r="K148" s="37">
        <f t="shared" si="2"/>
        <v>77.38</v>
      </c>
      <c r="L148" s="16">
        <v>1</v>
      </c>
      <c r="M148" s="38" t="s">
        <v>20</v>
      </c>
      <c r="N148" s="16"/>
    </row>
    <row r="149" ht="31.5" customHeight="1" spans="1:14">
      <c r="A149" s="11" t="s">
        <v>509</v>
      </c>
      <c r="B149" s="12" t="s">
        <v>510</v>
      </c>
      <c r="C149" s="12" t="s">
        <v>511</v>
      </c>
      <c r="D149" s="22"/>
      <c r="E149" s="20"/>
      <c r="F149" s="22"/>
      <c r="G149" s="21"/>
      <c r="H149" s="16">
        <v>65.9</v>
      </c>
      <c r="I149" s="16">
        <v>76.8</v>
      </c>
      <c r="J149" s="16">
        <v>74</v>
      </c>
      <c r="K149" s="37">
        <f t="shared" si="2"/>
        <v>72.145</v>
      </c>
      <c r="L149" s="16">
        <v>2</v>
      </c>
      <c r="M149" s="38" t="s">
        <v>20</v>
      </c>
      <c r="N149" s="16"/>
    </row>
    <row r="150" ht="31.5" customHeight="1" spans="1:14">
      <c r="A150" s="11" t="s">
        <v>512</v>
      </c>
      <c r="B150" s="12" t="s">
        <v>513</v>
      </c>
      <c r="C150" s="12" t="s">
        <v>514</v>
      </c>
      <c r="D150" s="13" t="s">
        <v>515</v>
      </c>
      <c r="E150" s="14">
        <v>660076</v>
      </c>
      <c r="F150" s="13" t="s">
        <v>516</v>
      </c>
      <c r="G150" s="15">
        <v>1</v>
      </c>
      <c r="H150" s="16">
        <v>69.8</v>
      </c>
      <c r="I150" s="16">
        <v>77.8</v>
      </c>
      <c r="J150" s="16">
        <v>79.2</v>
      </c>
      <c r="K150" s="37">
        <f t="shared" si="2"/>
        <v>75.42</v>
      </c>
      <c r="L150" s="16">
        <v>2</v>
      </c>
      <c r="M150" s="16" t="s">
        <v>20</v>
      </c>
      <c r="N150" s="16"/>
    </row>
    <row r="151" ht="31.5" customHeight="1" spans="1:14">
      <c r="A151" s="11" t="s">
        <v>517</v>
      </c>
      <c r="B151" s="12" t="s">
        <v>518</v>
      </c>
      <c r="C151" s="12" t="s">
        <v>519</v>
      </c>
      <c r="D151" s="17"/>
      <c r="E151" s="18"/>
      <c r="F151" s="17"/>
      <c r="G151" s="19"/>
      <c r="H151" s="16">
        <v>69.4</v>
      </c>
      <c r="I151" s="16">
        <v>80.4</v>
      </c>
      <c r="J151" s="16">
        <v>90.6</v>
      </c>
      <c r="K151" s="37">
        <f t="shared" si="2"/>
        <v>79.61</v>
      </c>
      <c r="L151" s="16">
        <v>1</v>
      </c>
      <c r="M151" s="16" t="s">
        <v>20</v>
      </c>
      <c r="N151" s="16"/>
    </row>
    <row r="152" ht="31.5" customHeight="1" spans="1:14">
      <c r="A152" s="11" t="s">
        <v>520</v>
      </c>
      <c r="B152" s="12" t="s">
        <v>521</v>
      </c>
      <c r="C152" s="12" t="s">
        <v>522</v>
      </c>
      <c r="D152" s="22"/>
      <c r="E152" s="20"/>
      <c r="F152" s="22"/>
      <c r="G152" s="21"/>
      <c r="H152" s="16">
        <v>69</v>
      </c>
      <c r="I152" s="16">
        <v>64.4</v>
      </c>
      <c r="J152" s="16">
        <v>83.1</v>
      </c>
      <c r="K152" s="37">
        <f t="shared" si="2"/>
        <v>71.62</v>
      </c>
      <c r="L152" s="16">
        <v>3</v>
      </c>
      <c r="M152" s="16" t="s">
        <v>24</v>
      </c>
      <c r="N152" s="16"/>
    </row>
    <row r="153" ht="31.5" customHeight="1" spans="1:14">
      <c r="A153" s="11" t="s">
        <v>523</v>
      </c>
      <c r="B153" s="12" t="s">
        <v>524</v>
      </c>
      <c r="C153" s="12" t="s">
        <v>525</v>
      </c>
      <c r="D153" s="13" t="s">
        <v>526</v>
      </c>
      <c r="E153" s="14">
        <v>660078</v>
      </c>
      <c r="F153" s="13" t="s">
        <v>527</v>
      </c>
      <c r="G153" s="15">
        <v>1</v>
      </c>
      <c r="H153" s="16">
        <v>66.5</v>
      </c>
      <c r="I153" s="16">
        <v>-1</v>
      </c>
      <c r="J153" s="16">
        <v>78.3</v>
      </c>
      <c r="K153" s="16">
        <v>-1</v>
      </c>
      <c r="L153" s="39">
        <v>3</v>
      </c>
      <c r="M153" s="16" t="s">
        <v>24</v>
      </c>
      <c r="N153" s="38" t="s">
        <v>37</v>
      </c>
    </row>
    <row r="154" ht="31.5" customHeight="1" spans="1:14">
      <c r="A154" s="11" t="s">
        <v>528</v>
      </c>
      <c r="B154" s="12" t="s">
        <v>529</v>
      </c>
      <c r="C154" s="12" t="s">
        <v>530</v>
      </c>
      <c r="D154" s="17"/>
      <c r="E154" s="18"/>
      <c r="F154" s="17"/>
      <c r="G154" s="19"/>
      <c r="H154" s="16">
        <v>61.7</v>
      </c>
      <c r="I154" s="16">
        <v>75.6</v>
      </c>
      <c r="J154" s="16">
        <v>60</v>
      </c>
      <c r="K154" s="37">
        <f t="shared" si="2"/>
        <v>66.055</v>
      </c>
      <c r="L154" s="16">
        <v>1</v>
      </c>
      <c r="M154" s="16" t="s">
        <v>20</v>
      </c>
      <c r="N154" s="16"/>
    </row>
    <row r="155" ht="31.5" customHeight="1" spans="1:14">
      <c r="A155" s="11" t="s">
        <v>531</v>
      </c>
      <c r="B155" s="12" t="s">
        <v>532</v>
      </c>
      <c r="C155" s="12" t="s">
        <v>533</v>
      </c>
      <c r="D155" s="22"/>
      <c r="E155" s="20"/>
      <c r="F155" s="22"/>
      <c r="G155" s="21"/>
      <c r="H155" s="16">
        <v>57.4</v>
      </c>
      <c r="I155" s="16">
        <v>82.6</v>
      </c>
      <c r="J155" s="16">
        <v>50</v>
      </c>
      <c r="K155" s="37">
        <f t="shared" si="2"/>
        <v>64</v>
      </c>
      <c r="L155" s="16">
        <v>2</v>
      </c>
      <c r="M155" s="16" t="s">
        <v>20</v>
      </c>
      <c r="N155" s="16"/>
    </row>
    <row r="156" ht="31.5" customHeight="1" spans="1:14">
      <c r="A156" s="11" t="s">
        <v>534</v>
      </c>
      <c r="B156" s="12" t="s">
        <v>535</v>
      </c>
      <c r="C156" s="12" t="s">
        <v>536</v>
      </c>
      <c r="D156" s="13" t="s">
        <v>537</v>
      </c>
      <c r="E156" s="14">
        <v>660037</v>
      </c>
      <c r="F156" s="13" t="s">
        <v>538</v>
      </c>
      <c r="G156" s="15">
        <v>1</v>
      </c>
      <c r="H156" s="16">
        <v>69.5</v>
      </c>
      <c r="I156" s="16">
        <v>76</v>
      </c>
      <c r="J156" s="16">
        <v>92.3</v>
      </c>
      <c r="K156" s="37">
        <f t="shared" si="2"/>
        <v>78.615</v>
      </c>
      <c r="L156" s="16">
        <v>1</v>
      </c>
      <c r="M156" s="38" t="s">
        <v>20</v>
      </c>
      <c r="N156" s="16"/>
    </row>
    <row r="157" ht="31.5" customHeight="1" spans="1:14">
      <c r="A157" s="11" t="s">
        <v>539</v>
      </c>
      <c r="B157" s="12" t="s">
        <v>540</v>
      </c>
      <c r="C157" s="12" t="s">
        <v>541</v>
      </c>
      <c r="D157" s="17"/>
      <c r="E157" s="18"/>
      <c r="F157" s="17"/>
      <c r="G157" s="19"/>
      <c r="H157" s="16">
        <v>58</v>
      </c>
      <c r="I157" s="16">
        <v>70</v>
      </c>
      <c r="J157" s="16">
        <v>82.3</v>
      </c>
      <c r="K157" s="37">
        <f t="shared" si="2"/>
        <v>69.49</v>
      </c>
      <c r="L157" s="16">
        <v>3</v>
      </c>
      <c r="M157" s="38" t="s">
        <v>24</v>
      </c>
      <c r="N157" s="16"/>
    </row>
    <row r="158" ht="31.5" customHeight="1" spans="1:14">
      <c r="A158" s="11" t="s">
        <v>542</v>
      </c>
      <c r="B158" s="12" t="s">
        <v>543</v>
      </c>
      <c r="C158" s="12" t="s">
        <v>544</v>
      </c>
      <c r="D158" s="22"/>
      <c r="E158" s="20"/>
      <c r="F158" s="22"/>
      <c r="G158" s="21"/>
      <c r="H158" s="16">
        <v>55.9</v>
      </c>
      <c r="I158" s="16">
        <v>84</v>
      </c>
      <c r="J158" s="16">
        <v>90.6</v>
      </c>
      <c r="K158" s="37">
        <f t="shared" si="2"/>
        <v>76.145</v>
      </c>
      <c r="L158" s="16">
        <v>2</v>
      </c>
      <c r="M158" s="38" t="s">
        <v>20</v>
      </c>
      <c r="N158" s="16"/>
    </row>
  </sheetData>
  <autoFilter ref="A2:N158">
    <extLst/>
  </autoFilter>
  <mergeCells count="137">
    <mergeCell ref="A1:N1"/>
    <mergeCell ref="D3:D14"/>
    <mergeCell ref="D15:D20"/>
    <mergeCell ref="D21:D24"/>
    <mergeCell ref="D25:D27"/>
    <mergeCell ref="D28:D30"/>
    <mergeCell ref="D31:D34"/>
    <mergeCell ref="D35:D40"/>
    <mergeCell ref="D41:D46"/>
    <mergeCell ref="D47:D51"/>
    <mergeCell ref="D52:D54"/>
    <mergeCell ref="D55:D63"/>
    <mergeCell ref="D64:D75"/>
    <mergeCell ref="D76:D92"/>
    <mergeCell ref="D93:D95"/>
    <mergeCell ref="D96:D101"/>
    <mergeCell ref="D102:D113"/>
    <mergeCell ref="D114:D140"/>
    <mergeCell ref="D141:D146"/>
    <mergeCell ref="D147:D149"/>
    <mergeCell ref="D150:D152"/>
    <mergeCell ref="D153:D155"/>
    <mergeCell ref="D156:D158"/>
    <mergeCell ref="E3:E5"/>
    <mergeCell ref="E6:E11"/>
    <mergeCell ref="E12:E14"/>
    <mergeCell ref="E15:E20"/>
    <mergeCell ref="E21:E24"/>
    <mergeCell ref="E25:E27"/>
    <mergeCell ref="E28:E30"/>
    <mergeCell ref="E31:E34"/>
    <mergeCell ref="E35:E37"/>
    <mergeCell ref="E38:E40"/>
    <mergeCell ref="E41:E43"/>
    <mergeCell ref="E44:E46"/>
    <mergeCell ref="E47:E49"/>
    <mergeCell ref="E52:E54"/>
    <mergeCell ref="E55:E57"/>
    <mergeCell ref="E58:E60"/>
    <mergeCell ref="E61:E63"/>
    <mergeCell ref="E65:E70"/>
    <mergeCell ref="E71:E75"/>
    <mergeCell ref="E76:E77"/>
    <mergeCell ref="E78:E92"/>
    <mergeCell ref="E93:E95"/>
    <mergeCell ref="E96:E101"/>
    <mergeCell ref="E102:E107"/>
    <mergeCell ref="E108:E113"/>
    <mergeCell ref="E114:E119"/>
    <mergeCell ref="E120:E122"/>
    <mergeCell ref="E123:E125"/>
    <mergeCell ref="E126:E128"/>
    <mergeCell ref="E129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F3:F11"/>
    <mergeCell ref="F12:F14"/>
    <mergeCell ref="F15:F20"/>
    <mergeCell ref="F21:F24"/>
    <mergeCell ref="F25:F27"/>
    <mergeCell ref="F28:F30"/>
    <mergeCell ref="F31:F34"/>
    <mergeCell ref="F35:F40"/>
    <mergeCell ref="F41:F43"/>
    <mergeCell ref="F44:F46"/>
    <mergeCell ref="F47:F49"/>
    <mergeCell ref="F52:F54"/>
    <mergeCell ref="F55:F57"/>
    <mergeCell ref="F58:F60"/>
    <mergeCell ref="F61:F63"/>
    <mergeCell ref="F65:F70"/>
    <mergeCell ref="F71:F75"/>
    <mergeCell ref="F76:F77"/>
    <mergeCell ref="F78:F92"/>
    <mergeCell ref="F93:F95"/>
    <mergeCell ref="F96:F101"/>
    <mergeCell ref="F102:F107"/>
    <mergeCell ref="F108:F113"/>
    <mergeCell ref="F114:F119"/>
    <mergeCell ref="F120:F122"/>
    <mergeCell ref="F123:F125"/>
    <mergeCell ref="F126:F131"/>
    <mergeCell ref="F132:F134"/>
    <mergeCell ref="F135:F137"/>
    <mergeCell ref="F138:F140"/>
    <mergeCell ref="F141:F143"/>
    <mergeCell ref="F144:F146"/>
    <mergeCell ref="F147:F149"/>
    <mergeCell ref="F150:F152"/>
    <mergeCell ref="F153:F155"/>
    <mergeCell ref="F156:F158"/>
    <mergeCell ref="G3:G5"/>
    <mergeCell ref="G6:G11"/>
    <mergeCell ref="G12:G14"/>
    <mergeCell ref="G15:G20"/>
    <mergeCell ref="G21:G24"/>
    <mergeCell ref="G25:G27"/>
    <mergeCell ref="G28:G30"/>
    <mergeCell ref="G31:G34"/>
    <mergeCell ref="G35:G37"/>
    <mergeCell ref="G38:G40"/>
    <mergeCell ref="G41:G43"/>
    <mergeCell ref="G44:G46"/>
    <mergeCell ref="G47:G49"/>
    <mergeCell ref="G52:G54"/>
    <mergeCell ref="G55:G57"/>
    <mergeCell ref="G58:G60"/>
    <mergeCell ref="G61:G63"/>
    <mergeCell ref="G65:G70"/>
    <mergeCell ref="G71:G75"/>
    <mergeCell ref="G76:G77"/>
    <mergeCell ref="G78:G92"/>
    <mergeCell ref="G93:G95"/>
    <mergeCell ref="G96:G101"/>
    <mergeCell ref="G102:G107"/>
    <mergeCell ref="G108:G113"/>
    <mergeCell ref="G114:G119"/>
    <mergeCell ref="G120:G122"/>
    <mergeCell ref="G123:G125"/>
    <mergeCell ref="G126:G128"/>
    <mergeCell ref="G129:G131"/>
    <mergeCell ref="G132:G134"/>
    <mergeCell ref="G135:G137"/>
    <mergeCell ref="G138:G140"/>
    <mergeCell ref="G141:G143"/>
    <mergeCell ref="G144:G146"/>
    <mergeCell ref="G147:G149"/>
    <mergeCell ref="G150:G152"/>
    <mergeCell ref="G153:G155"/>
    <mergeCell ref="G156:G158"/>
  </mergeCells>
  <pageMargins left="0.707638888888889" right="0.707638888888889" top="0.919444444444445" bottom="0.65" header="0.313888888888889" footer="0.313888888888889"/>
  <pageSetup paperSize="9" orientation="landscape" horizontalDpi="200" verticalDpi="3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小吴同学</cp:lastModifiedBy>
  <dcterms:created xsi:type="dcterms:W3CDTF">2006-09-13T11:21:00Z</dcterms:created>
  <dcterms:modified xsi:type="dcterms:W3CDTF">2021-09-29T12:37:59Z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71A2686A2DD547DD95F06B71D9E7E975</vt:lpwstr>
  </property>
</Properties>
</file>