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925" windowHeight="9840"/>
  </bookViews>
  <sheets>
    <sheet name="1" sheetId="4" r:id="rId1"/>
  </sheets>
  <definedNames>
    <definedName name="_xlnm._FilterDatabase" localSheetId="0" hidden="1">'1'!$A$4:$J$9</definedName>
    <definedName name="_xlnm.Print_Titles" localSheetId="0">'1'!$2:$4</definedName>
  </definedNames>
  <calcPr calcId="144525"/>
</workbook>
</file>

<file path=xl/calcChain.xml><?xml version="1.0" encoding="utf-8"?>
<calcChain xmlns="http://schemas.openxmlformats.org/spreadsheetml/2006/main">
  <c r="H9" i="4" l="1"/>
  <c r="G9" i="4"/>
  <c r="H8" i="4"/>
  <c r="G8" i="4"/>
  <c r="I8" i="4" s="1"/>
  <c r="H7" i="4"/>
  <c r="I7" i="4" s="1"/>
  <c r="G7" i="4"/>
  <c r="H6" i="4"/>
  <c r="G6" i="4"/>
  <c r="I6" i="4" s="1"/>
  <c r="H5" i="4"/>
  <c r="G5" i="4"/>
  <c r="I5" i="4" l="1"/>
  <c r="I9" i="4"/>
</calcChain>
</file>

<file path=xl/sharedStrings.xml><?xml version="1.0" encoding="utf-8"?>
<sst xmlns="http://schemas.openxmlformats.org/spreadsheetml/2006/main" count="27" uniqueCount="26">
  <si>
    <t>序号</t>
  </si>
  <si>
    <t>姓名</t>
  </si>
  <si>
    <t>岗位编码</t>
  </si>
  <si>
    <t>笔试成绩</t>
  </si>
  <si>
    <t>面试成绩</t>
  </si>
  <si>
    <t>笔试成绩*50%
（支医人员*40%）</t>
  </si>
  <si>
    <r>
      <rPr>
        <b/>
        <sz val="10"/>
        <rFont val="宋体"/>
        <family val="3"/>
        <charset val="134"/>
      </rPr>
      <t>面试成绩*50%
（支医人员</t>
    </r>
    <r>
      <rPr>
        <b/>
        <sz val="10"/>
        <rFont val="宋体"/>
        <family val="3"/>
        <charset val="134"/>
      </rPr>
      <t>*60%</t>
    </r>
    <r>
      <rPr>
        <b/>
        <sz val="10"/>
        <rFont val="宋体"/>
        <family val="3"/>
        <charset val="134"/>
      </rPr>
      <t>）</t>
    </r>
  </si>
  <si>
    <t>考试总成绩</t>
  </si>
  <si>
    <t>岗位排名</t>
  </si>
  <si>
    <t>01035</t>
  </si>
  <si>
    <t>01037</t>
  </si>
  <si>
    <t>01038</t>
  </si>
  <si>
    <t>01039</t>
  </si>
  <si>
    <t>面试证号</t>
    <phoneticPr fontId="5" type="noConversion"/>
  </si>
  <si>
    <t>附件</t>
    <phoneticPr fontId="5" type="noConversion"/>
  </si>
  <si>
    <t>2021年简阳市高校毕业生服务基层项目拟招募人员名单（第二批）</t>
    <phoneticPr fontId="5" type="noConversion"/>
  </si>
  <si>
    <t>谢媛</t>
  </si>
  <si>
    <t>02-06</t>
  </si>
  <si>
    <t>罗钟鸣</t>
  </si>
  <si>
    <t>04-16</t>
  </si>
  <si>
    <t>王丽飒</t>
    <phoneticPr fontId="5" type="noConversion"/>
  </si>
  <si>
    <t>05-42</t>
  </si>
  <si>
    <t>唐小玉</t>
  </si>
  <si>
    <t>05-29</t>
  </si>
  <si>
    <t>杨大立</t>
  </si>
  <si>
    <t>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</si>
</sst>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7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name val="方正小标宋简体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pane ySplit="4" topLeftCell="A5" activePane="bottomLeft" state="frozen"/>
      <selection pane="bottomLeft" activeCell="E14" sqref="E14"/>
    </sheetView>
  </sheetViews>
  <sheetFormatPr defaultColWidth="9" defaultRowHeight="13.5" x14ac:dyDescent="0.15"/>
  <cols>
    <col min="1" max="1" width="7.25" customWidth="1"/>
    <col min="2" max="2" width="13.25" customWidth="1"/>
    <col min="3" max="3" width="15" customWidth="1"/>
    <col min="4" max="4" width="14.875" customWidth="1"/>
    <col min="5" max="5" width="13" customWidth="1"/>
    <col min="6" max="6" width="13.5" style="1" customWidth="1"/>
    <col min="7" max="7" width="15.875" style="1" customWidth="1"/>
    <col min="8" max="8" width="16.5" style="1" customWidth="1"/>
    <col min="9" max="9" width="12.875" style="1" customWidth="1"/>
    <col min="10" max="10" width="11.625" style="1" customWidth="1"/>
  </cols>
  <sheetData>
    <row r="1" spans="1:10" ht="27.75" customHeight="1" x14ac:dyDescent="0.15">
      <c r="A1" s="13" t="s">
        <v>14</v>
      </c>
      <c r="B1" s="13"/>
    </row>
    <row r="2" spans="1:10" ht="36" customHeight="1" x14ac:dyDescent="0.15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15">
      <c r="B3" s="15"/>
      <c r="C3" s="15"/>
      <c r="D3" s="15"/>
      <c r="E3" s="15"/>
      <c r="F3" s="15"/>
      <c r="G3" s="15"/>
      <c r="H3" s="15"/>
      <c r="I3" s="15"/>
      <c r="J3" s="15"/>
    </row>
    <row r="4" spans="1:10" ht="45" customHeight="1" x14ac:dyDescent="0.15">
      <c r="A4" s="2" t="s">
        <v>0</v>
      </c>
      <c r="B4" s="3" t="s">
        <v>1</v>
      </c>
      <c r="C4" s="3" t="s">
        <v>13</v>
      </c>
      <c r="D4" s="3" t="s">
        <v>2</v>
      </c>
      <c r="E4" s="4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6" t="s">
        <v>8</v>
      </c>
    </row>
    <row r="5" spans="1:10" ht="21" customHeight="1" x14ac:dyDescent="0.15">
      <c r="A5" s="7">
        <v>1</v>
      </c>
      <c r="B5" s="10" t="s">
        <v>16</v>
      </c>
      <c r="C5" s="16" t="s">
        <v>17</v>
      </c>
      <c r="D5" s="11" t="s">
        <v>9</v>
      </c>
      <c r="E5" s="10">
        <v>54.95</v>
      </c>
      <c r="F5" s="17">
        <v>77.7</v>
      </c>
      <c r="G5" s="8">
        <f t="shared" ref="G5:H9" si="0">SUM(E5*0.5)</f>
        <v>27.475000000000001</v>
      </c>
      <c r="H5" s="9">
        <f t="shared" si="0"/>
        <v>38.85</v>
      </c>
      <c r="I5" s="8">
        <f>SUM(G5:H5)</f>
        <v>66.325000000000003</v>
      </c>
      <c r="J5" s="7">
        <v>26</v>
      </c>
    </row>
    <row r="6" spans="1:10" ht="21" customHeight="1" x14ac:dyDescent="0.15">
      <c r="A6" s="7">
        <v>2</v>
      </c>
      <c r="B6" s="10" t="s">
        <v>18</v>
      </c>
      <c r="C6" s="16" t="s">
        <v>19</v>
      </c>
      <c r="D6" s="11" t="s">
        <v>10</v>
      </c>
      <c r="E6" s="10">
        <v>58.85</v>
      </c>
      <c r="F6" s="17">
        <v>71.400000000000006</v>
      </c>
      <c r="G6" s="8">
        <f t="shared" si="0"/>
        <v>29.425000000000001</v>
      </c>
      <c r="H6" s="9">
        <f t="shared" si="0"/>
        <v>35.700000000000003</v>
      </c>
      <c r="I6" s="8">
        <f t="shared" ref="I6:I9" si="1">SUM(G6:H6)</f>
        <v>65.125</v>
      </c>
      <c r="J6" s="7">
        <v>27</v>
      </c>
    </row>
    <row r="7" spans="1:10" ht="21" customHeight="1" x14ac:dyDescent="0.15">
      <c r="A7" s="7">
        <v>3</v>
      </c>
      <c r="B7" s="10" t="s">
        <v>20</v>
      </c>
      <c r="C7" s="16" t="s">
        <v>21</v>
      </c>
      <c r="D7" s="11" t="s">
        <v>11</v>
      </c>
      <c r="E7" s="10">
        <v>51.15</v>
      </c>
      <c r="F7" s="17">
        <v>78</v>
      </c>
      <c r="G7" s="8">
        <f t="shared" si="0"/>
        <v>25.574999999999999</v>
      </c>
      <c r="H7" s="9">
        <f t="shared" si="0"/>
        <v>39</v>
      </c>
      <c r="I7" s="8">
        <f t="shared" si="1"/>
        <v>64.575000000000003</v>
      </c>
      <c r="J7" s="7">
        <v>28</v>
      </c>
    </row>
    <row r="8" spans="1:10" ht="21" customHeight="1" x14ac:dyDescent="0.15">
      <c r="A8" s="7">
        <v>4</v>
      </c>
      <c r="B8" s="10" t="s">
        <v>22</v>
      </c>
      <c r="C8" s="16" t="s">
        <v>23</v>
      </c>
      <c r="D8" s="11" t="s">
        <v>11</v>
      </c>
      <c r="E8" s="10">
        <v>55.5</v>
      </c>
      <c r="F8" s="17">
        <v>73.2</v>
      </c>
      <c r="G8" s="8">
        <f t="shared" si="0"/>
        <v>27.75</v>
      </c>
      <c r="H8" s="9">
        <f t="shared" si="0"/>
        <v>36.6</v>
      </c>
      <c r="I8" s="8">
        <f t="shared" si="1"/>
        <v>64.349999999999994</v>
      </c>
      <c r="J8" s="7">
        <v>29</v>
      </c>
    </row>
    <row r="9" spans="1:10" ht="21" customHeight="1" x14ac:dyDescent="0.15">
      <c r="A9" s="7">
        <v>5</v>
      </c>
      <c r="B9" s="10" t="s">
        <v>24</v>
      </c>
      <c r="C9" s="16" t="s">
        <v>25</v>
      </c>
      <c r="D9" s="11" t="s">
        <v>12</v>
      </c>
      <c r="E9" s="10">
        <v>56.35</v>
      </c>
      <c r="F9" s="17">
        <v>76.8</v>
      </c>
      <c r="G9" s="8">
        <f t="shared" si="0"/>
        <v>28.175000000000001</v>
      </c>
      <c r="H9" s="9">
        <f t="shared" si="0"/>
        <v>38.4</v>
      </c>
      <c r="I9" s="8">
        <f t="shared" si="1"/>
        <v>66.575000000000003</v>
      </c>
      <c r="J9" s="12">
        <v>30</v>
      </c>
    </row>
  </sheetData>
  <mergeCells count="3">
    <mergeCell ref="A1:B1"/>
    <mergeCell ref="A2:J2"/>
    <mergeCell ref="B3:J3"/>
  </mergeCells>
  <phoneticPr fontId="5" type="noConversion"/>
  <pageMargins left="0.70763888888888904" right="0.70763888888888904" top="0.74791666666666701" bottom="0.74791666666666701" header="0.31388888888888899" footer="0.31388888888888899"/>
  <pageSetup paperSize="9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2021-07-27T08:15:44Z</cp:lastPrinted>
  <dcterms:created xsi:type="dcterms:W3CDTF">2006-09-13T11:21:00Z</dcterms:created>
  <dcterms:modified xsi:type="dcterms:W3CDTF">2021-09-24T03:09:52Z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