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Sheet1!$A$1:$M$150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<sst xmlns="http://schemas.openxmlformats.org/spreadsheetml/2006/main" count="661" uniqueCount="203">
  <si>
    <t>石棉县2021年下半年公开考核招聘事业单位工作人员总成绩、排名及进入体检人员名单</t>
  </si>
  <si>
    <t>序号</t>
  </si>
  <si>
    <t>报考岗位</t>
  </si>
  <si>
    <t>岗位编码</t>
  </si>
  <si>
    <t>姓名</t>
  </si>
  <si>
    <t>性别</t>
  </si>
  <si>
    <t>笔试成绩</t>
  </si>
  <si>
    <t>是否进入面试</t>
  </si>
  <si>
    <t>笔试折合成绩</t>
  </si>
  <si>
    <t>面试成绩</t>
  </si>
  <si>
    <t>面试折合成绩</t>
  </si>
  <si>
    <t>总成绩</t>
  </si>
  <si>
    <t>排名</t>
  </si>
  <si>
    <t>是否进入体检</t>
  </si>
  <si>
    <t>县级部门、乡镇人民政府下属事业单位</t>
  </si>
  <si>
    <t>刘浩姣</t>
  </si>
  <si>
    <t>女</t>
  </si>
  <si>
    <t>是</t>
  </si>
  <si>
    <t>82.70</t>
  </si>
  <si>
    <t>朱秋岳</t>
  </si>
  <si>
    <t>男</t>
  </si>
  <si>
    <t>唐诗琦</t>
  </si>
  <si>
    <t>罗韵</t>
  </si>
  <si>
    <t>80.80</t>
  </si>
  <si>
    <t>罗琼</t>
  </si>
  <si>
    <t>吴轲</t>
  </si>
  <si>
    <t>83.10</t>
  </si>
  <si>
    <t>张艳</t>
  </si>
  <si>
    <t>82.50</t>
  </si>
  <si>
    <t>欧小芳</t>
  </si>
  <si>
    <t>李晨润</t>
  </si>
  <si>
    <t>张倩</t>
  </si>
  <si>
    <t>79.10</t>
  </si>
  <si>
    <t>欧英</t>
  </si>
  <si>
    <t>谢凌宇</t>
  </si>
  <si>
    <t>罗莉娟</t>
  </si>
  <si>
    <t>何向东</t>
  </si>
  <si>
    <t>苟小玲</t>
  </si>
  <si>
    <t>78.60</t>
  </si>
  <si>
    <t>黄晓锐</t>
  </si>
  <si>
    <t>罗雪</t>
  </si>
  <si>
    <t>80.40</t>
  </si>
  <si>
    <t>胡进</t>
  </si>
  <si>
    <t>79.20</t>
  </si>
  <si>
    <t>卢彦蒙</t>
  </si>
  <si>
    <t>谢琴</t>
  </si>
  <si>
    <t>鲁波</t>
  </si>
  <si>
    <t>77.70</t>
  </si>
  <si>
    <t>康玉叶</t>
  </si>
  <si>
    <t>邓诗琪</t>
  </si>
  <si>
    <t>否</t>
  </si>
  <si>
    <t>陈钰坤</t>
  </si>
  <si>
    <t>朱佳仪</t>
  </si>
  <si>
    <t>王峻霞</t>
  </si>
  <si>
    <t>谢大尔么</t>
  </si>
  <si>
    <t>罗燕</t>
  </si>
  <si>
    <t>欧几股么</t>
  </si>
  <si>
    <t>穆晓梅</t>
  </si>
  <si>
    <t>李雪妹</t>
  </si>
  <si>
    <t>金文丹</t>
  </si>
  <si>
    <t>韩伟</t>
  </si>
  <si>
    <t>邱木乃</t>
  </si>
  <si>
    <t>卢璇</t>
  </si>
  <si>
    <t>鲁乌过莫</t>
  </si>
  <si>
    <t>阿尔木支</t>
  </si>
  <si>
    <t>金美</t>
  </si>
  <si>
    <t>黄洁</t>
  </si>
  <si>
    <t>乔杨</t>
  </si>
  <si>
    <t>李瑞颖</t>
  </si>
  <si>
    <t>陈晓雅</t>
  </si>
  <si>
    <t>黄艺杰</t>
  </si>
  <si>
    <t>吴清林</t>
  </si>
  <si>
    <t>潘建英</t>
  </si>
  <si>
    <t>黄巧</t>
  </si>
  <si>
    <t>梁梦婷</t>
  </si>
  <si>
    <t>郑天燕</t>
  </si>
  <si>
    <t>耳古么</t>
  </si>
  <si>
    <t>徐静</t>
  </si>
  <si>
    <t>金燕</t>
  </si>
  <si>
    <t>邹宇</t>
  </si>
  <si>
    <t>姜贤川</t>
  </si>
  <si>
    <t>张娟川</t>
  </si>
  <si>
    <t>吕拉龙</t>
  </si>
  <si>
    <t>乔宇</t>
  </si>
  <si>
    <t>沈志飞</t>
  </si>
  <si>
    <t>易科港</t>
  </si>
  <si>
    <t>曹睿</t>
  </si>
  <si>
    <t>张盟奇</t>
  </si>
  <si>
    <t>张静</t>
  </si>
  <si>
    <t>加沙克姑</t>
  </si>
  <si>
    <t>廖丰雪</t>
  </si>
  <si>
    <t>赵芮</t>
  </si>
  <si>
    <t>罗雪梅</t>
  </si>
  <si>
    <t>毛宇峰</t>
  </si>
  <si>
    <t>罗杰</t>
  </si>
  <si>
    <t>骆雨香</t>
  </si>
  <si>
    <t>柴思钰</t>
  </si>
  <si>
    <t>宿闻</t>
  </si>
  <si>
    <t>徐富飘</t>
  </si>
  <si>
    <t>邓洁</t>
  </si>
  <si>
    <t>朱磊</t>
  </si>
  <si>
    <t>骆英</t>
  </si>
  <si>
    <t>朱泽婷</t>
  </si>
  <si>
    <t>邹寨鸣</t>
  </si>
  <si>
    <t>李雅莉</t>
  </si>
  <si>
    <t>王婧宇</t>
  </si>
  <si>
    <t>莫超</t>
  </si>
  <si>
    <t>苟晓龙</t>
  </si>
  <si>
    <t>王雨</t>
  </si>
  <si>
    <t>张怡</t>
  </si>
  <si>
    <t>罗剑波</t>
  </si>
  <si>
    <t>刘紫悦</t>
  </si>
  <si>
    <t>钱爽</t>
  </si>
  <si>
    <t>罗军</t>
  </si>
  <si>
    <t>李静</t>
  </si>
  <si>
    <t>约珍么</t>
  </si>
  <si>
    <t>孙小蓉</t>
  </si>
  <si>
    <t>朱文波</t>
  </si>
  <si>
    <t>陈佳俊</t>
  </si>
  <si>
    <t>吴彬榕</t>
  </si>
  <si>
    <t>蒲鑫蕊</t>
  </si>
  <si>
    <t>神亚波</t>
  </si>
  <si>
    <t>欧军</t>
  </si>
  <si>
    <t>勿河子</t>
  </si>
  <si>
    <t>李媚</t>
  </si>
  <si>
    <t>石棉县水利工程质量与安全技术中心</t>
  </si>
  <si>
    <t>蒋颜鸽</t>
  </si>
  <si>
    <t>钟家吉</t>
  </si>
  <si>
    <t>安顺文化旅游服务中心</t>
  </si>
  <si>
    <t>王雅君</t>
  </si>
  <si>
    <t>樊繁</t>
  </si>
  <si>
    <t>邓梅</t>
  </si>
  <si>
    <t>王雅丽</t>
  </si>
  <si>
    <t>王兴成</t>
  </si>
  <si>
    <t>任妍</t>
  </si>
  <si>
    <t>王露杰</t>
  </si>
  <si>
    <t>张艺</t>
  </si>
  <si>
    <t>黄晓娟</t>
  </si>
  <si>
    <t>张悦</t>
  </si>
  <si>
    <t>中共石棉县委党校</t>
  </si>
  <si>
    <t>邹晓峰</t>
  </si>
  <si>
    <t>李国波</t>
  </si>
  <si>
    <t>宋巧雯</t>
  </si>
  <si>
    <t>袁雨</t>
  </si>
  <si>
    <t>岳琳茜</t>
  </si>
  <si>
    <t>石棉县融媒体中心</t>
  </si>
  <si>
    <t>王超</t>
  </si>
  <si>
    <t>86.40</t>
  </si>
  <si>
    <t>罗晨</t>
  </si>
  <si>
    <t>83.80</t>
  </si>
  <si>
    <t>杨肖</t>
  </si>
  <si>
    <t>80.60</t>
  </si>
  <si>
    <r>
      <rPr>
        <b/>
        <sz val="14"/>
        <color theme="1"/>
        <rFont val="仿宋_GB2312"/>
        <charset val="134"/>
      </rPr>
      <t>康</t>
    </r>
    <r>
      <rPr>
        <b/>
        <sz val="14"/>
        <color theme="1"/>
        <rFont val="宋体"/>
        <charset val="134"/>
      </rPr>
      <t>飏</t>
    </r>
  </si>
  <si>
    <t>李悦琴</t>
  </si>
  <si>
    <t>78.20</t>
  </si>
  <si>
    <t>张琳</t>
  </si>
  <si>
    <t>李玲</t>
  </si>
  <si>
    <t>77.00</t>
  </si>
  <si>
    <t>刘川平</t>
  </si>
  <si>
    <t>76.60</t>
  </si>
  <si>
    <r>
      <rPr>
        <b/>
        <sz val="14"/>
        <color theme="1"/>
        <rFont val="仿宋_GB2312"/>
        <charset val="134"/>
      </rPr>
      <t>田</t>
    </r>
    <r>
      <rPr>
        <b/>
        <sz val="14"/>
        <color theme="1"/>
        <rFont val="宋体"/>
        <charset val="134"/>
      </rPr>
      <t>叡</t>
    </r>
  </si>
  <si>
    <t>76.00</t>
  </si>
  <si>
    <t>李湘</t>
  </si>
  <si>
    <t>75.40</t>
  </si>
  <si>
    <t>毛婷婷</t>
  </si>
  <si>
    <t>72.60</t>
  </si>
  <si>
    <t>朱玉东</t>
  </si>
  <si>
    <t>0</t>
  </si>
  <si>
    <t>范思远</t>
  </si>
  <si>
    <t>82.80</t>
  </si>
  <si>
    <t>李煜晗</t>
  </si>
  <si>
    <t>81.60</t>
  </si>
  <si>
    <r>
      <rPr>
        <b/>
        <sz val="14"/>
        <color theme="1"/>
        <rFont val="仿宋_GB2312"/>
        <charset val="134"/>
      </rPr>
      <t>石</t>
    </r>
    <r>
      <rPr>
        <b/>
        <sz val="14"/>
        <color theme="1"/>
        <rFont val="宋体"/>
        <charset val="134"/>
      </rPr>
      <t>爍</t>
    </r>
  </si>
  <si>
    <t>谢永诚</t>
  </si>
  <si>
    <t>曹叶雯</t>
  </si>
  <si>
    <t>76.50</t>
  </si>
  <si>
    <t>杨芊</t>
  </si>
  <si>
    <t>85.60</t>
  </si>
  <si>
    <t>叶洪江</t>
  </si>
  <si>
    <t>84.20</t>
  </si>
  <si>
    <t>张海艳</t>
  </si>
  <si>
    <t>83.60</t>
  </si>
  <si>
    <t>周鑫</t>
  </si>
  <si>
    <t>李庆</t>
  </si>
  <si>
    <t>82.00</t>
  </si>
  <si>
    <t>何明娟</t>
  </si>
  <si>
    <t>81.30</t>
  </si>
  <si>
    <t>刘燕玲</t>
  </si>
  <si>
    <t>80.90</t>
  </si>
  <si>
    <t>李梦如</t>
  </si>
  <si>
    <t>李楠</t>
  </si>
  <si>
    <t>79.80</t>
  </si>
  <si>
    <t>郭雨璇</t>
  </si>
  <si>
    <t>易华</t>
  </si>
  <si>
    <t>朱艳丽</t>
  </si>
  <si>
    <t>78.90</t>
  </si>
  <si>
    <t>黄林</t>
  </si>
  <si>
    <t>78.50</t>
  </si>
  <si>
    <t>魏平</t>
  </si>
  <si>
    <t>78.00</t>
  </si>
  <si>
    <t>邹宗霖</t>
  </si>
  <si>
    <t>薛锡傲</t>
  </si>
  <si>
    <t>蔡雅雯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</si>
</sst>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8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仿宋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34" fillId="25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0"/>
  <sheetViews>
    <sheetView tabSelected="1" zoomScale="85" zoomScaleNormal="85" topLeftCell="A139" workbookViewId="0">
      <selection activeCell="I104" sqref="I104"/>
    </sheetView>
  </sheetViews>
  <sheetFormatPr defaultColWidth="9" defaultRowHeight="33.75"/>
  <cols>
    <col min="1" max="1" width="5.125" style="1" customWidth="1"/>
    <col min="2" max="2" width="27.625" style="2" customWidth="1"/>
    <col min="3" max="3" width="11.325" style="2" customWidth="1"/>
    <col min="4" max="4" width="12.1416666666667" style="3" customWidth="1"/>
    <col min="5" max="5" width="6.78333333333333" style="1" customWidth="1"/>
    <col min="6" max="6" width="8.03333333333333" style="4" customWidth="1"/>
    <col min="7" max="7" width="8.56666666666667" style="4" hidden="1" customWidth="1"/>
    <col min="8" max="8" width="8.575" style="5" customWidth="1"/>
    <col min="9" max="9" width="11.0333333333333" style="1" customWidth="1"/>
    <col min="10" max="11" width="9" style="6" customWidth="1"/>
    <col min="12" max="12" width="9" style="7" customWidth="1"/>
    <col min="13" max="13" width="9.55833333333333" style="1" customWidth="1"/>
  </cols>
  <sheetData>
    <row r="1" ht="24" spans="1:13">
      <c r="A1" s="8" t="s">
        <v>0</v>
      </c>
      <c r="B1" s="8"/>
      <c r="C1" s="8"/>
      <c r="D1" s="8"/>
      <c r="E1" s="8"/>
      <c r="F1" s="8"/>
      <c r="G1" s="8"/>
      <c r="H1" s="9"/>
      <c r="I1" s="8"/>
      <c r="J1" s="9"/>
      <c r="K1" s="9"/>
      <c r="L1" s="20"/>
      <c r="M1" s="8"/>
    </row>
    <row r="2" ht="28.5" spans="1:13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3" t="s">
        <v>8</v>
      </c>
      <c r="I2" s="21" t="s">
        <v>9</v>
      </c>
      <c r="J2" s="22" t="s">
        <v>10</v>
      </c>
      <c r="K2" s="22" t="s">
        <v>11</v>
      </c>
      <c r="L2" s="23" t="s">
        <v>12</v>
      </c>
      <c r="M2" s="21" t="s">
        <v>13</v>
      </c>
    </row>
    <row r="3" ht="37.5" spans="1:13">
      <c r="A3" s="14">
        <v>1</v>
      </c>
      <c r="B3" s="15" t="s">
        <v>14</v>
      </c>
      <c r="C3" s="14">
        <v>2021201</v>
      </c>
      <c r="D3" s="16" t="s">
        <v>15</v>
      </c>
      <c r="E3" s="14" t="s">
        <v>16</v>
      </c>
      <c r="F3" s="17">
        <v>63</v>
      </c>
      <c r="G3" s="17" t="s">
        <v>17</v>
      </c>
      <c r="H3" s="18">
        <f t="shared" ref="H3:H66" si="0">F3*0.5</f>
        <v>31.5</v>
      </c>
      <c r="I3" s="24" t="s">
        <v>18</v>
      </c>
      <c r="J3" s="25">
        <f t="shared" ref="J3:J23" si="1">I3*0.5</f>
        <v>41.35</v>
      </c>
      <c r="K3" s="18">
        <f t="shared" ref="K3:K24" si="2">H3+J3</f>
        <v>72.85</v>
      </c>
      <c r="L3" s="26">
        <v>1</v>
      </c>
      <c r="M3" s="27" t="s">
        <v>17</v>
      </c>
    </row>
    <row r="4" ht="37.5" spans="1:13">
      <c r="A4" s="14">
        <v>2</v>
      </c>
      <c r="B4" s="15" t="s">
        <v>14</v>
      </c>
      <c r="C4" s="14">
        <v>2021201</v>
      </c>
      <c r="D4" s="16" t="s">
        <v>19</v>
      </c>
      <c r="E4" s="14" t="s">
        <v>20</v>
      </c>
      <c r="F4" s="17">
        <v>63</v>
      </c>
      <c r="G4" s="17" t="s">
        <v>17</v>
      </c>
      <c r="H4" s="18">
        <f t="shared" si="0"/>
        <v>31.5</v>
      </c>
      <c r="I4" s="17">
        <v>80.94</v>
      </c>
      <c r="J4" s="25">
        <f t="shared" si="1"/>
        <v>40.47</v>
      </c>
      <c r="K4" s="18">
        <f t="shared" si="2"/>
        <v>71.97</v>
      </c>
      <c r="L4" s="26">
        <v>2</v>
      </c>
      <c r="M4" s="27" t="s">
        <v>17</v>
      </c>
    </row>
    <row r="5" ht="37.5" spans="1:13">
      <c r="A5" s="14">
        <v>3</v>
      </c>
      <c r="B5" s="15" t="s">
        <v>14</v>
      </c>
      <c r="C5" s="14">
        <v>2021201</v>
      </c>
      <c r="D5" s="16" t="s">
        <v>21</v>
      </c>
      <c r="E5" s="14" t="s">
        <v>16</v>
      </c>
      <c r="F5" s="17">
        <v>60</v>
      </c>
      <c r="G5" s="17" t="s">
        <v>17</v>
      </c>
      <c r="H5" s="18">
        <f t="shared" si="0"/>
        <v>30</v>
      </c>
      <c r="I5" s="17">
        <v>82.08</v>
      </c>
      <c r="J5" s="25">
        <f t="shared" si="1"/>
        <v>41.04</v>
      </c>
      <c r="K5" s="18">
        <f t="shared" si="2"/>
        <v>71.04</v>
      </c>
      <c r="L5" s="26">
        <v>3</v>
      </c>
      <c r="M5" s="27" t="s">
        <v>17</v>
      </c>
    </row>
    <row r="6" ht="37.5" spans="1:13">
      <c r="A6" s="14">
        <v>4</v>
      </c>
      <c r="B6" s="15" t="s">
        <v>14</v>
      </c>
      <c r="C6" s="14">
        <v>2021201</v>
      </c>
      <c r="D6" s="16" t="s">
        <v>22</v>
      </c>
      <c r="E6" s="14" t="s">
        <v>16</v>
      </c>
      <c r="F6" s="17">
        <v>60</v>
      </c>
      <c r="G6" s="17" t="s">
        <v>17</v>
      </c>
      <c r="H6" s="18">
        <f t="shared" si="0"/>
        <v>30</v>
      </c>
      <c r="I6" s="24" t="s">
        <v>23</v>
      </c>
      <c r="J6" s="25">
        <f t="shared" si="1"/>
        <v>40.4</v>
      </c>
      <c r="K6" s="18">
        <f t="shared" si="2"/>
        <v>70.4</v>
      </c>
      <c r="L6" s="26">
        <v>4</v>
      </c>
      <c r="M6" s="27" t="s">
        <v>17</v>
      </c>
    </row>
    <row r="7" ht="37.5" spans="1:13">
      <c r="A7" s="14">
        <v>5</v>
      </c>
      <c r="B7" s="15" t="s">
        <v>14</v>
      </c>
      <c r="C7" s="14">
        <v>2021201</v>
      </c>
      <c r="D7" s="16" t="s">
        <v>24</v>
      </c>
      <c r="E7" s="14" t="s">
        <v>16</v>
      </c>
      <c r="F7" s="17">
        <v>59</v>
      </c>
      <c r="G7" s="17" t="s">
        <v>17</v>
      </c>
      <c r="H7" s="18">
        <f t="shared" si="0"/>
        <v>29.5</v>
      </c>
      <c r="I7" s="17">
        <v>80.32</v>
      </c>
      <c r="J7" s="25">
        <f t="shared" si="1"/>
        <v>40.16</v>
      </c>
      <c r="K7" s="18">
        <f t="shared" si="2"/>
        <v>69.66</v>
      </c>
      <c r="L7" s="26">
        <v>5</v>
      </c>
      <c r="M7" s="27" t="s">
        <v>17</v>
      </c>
    </row>
    <row r="8" ht="37.5" spans="1:13">
      <c r="A8" s="14">
        <v>6</v>
      </c>
      <c r="B8" s="15" t="s">
        <v>14</v>
      </c>
      <c r="C8" s="14">
        <v>2021201</v>
      </c>
      <c r="D8" s="16" t="s">
        <v>25</v>
      </c>
      <c r="E8" s="14" t="s">
        <v>16</v>
      </c>
      <c r="F8" s="17">
        <v>55.5</v>
      </c>
      <c r="G8" s="17" t="s">
        <v>17</v>
      </c>
      <c r="H8" s="18">
        <f t="shared" si="0"/>
        <v>27.75</v>
      </c>
      <c r="I8" s="24" t="s">
        <v>26</v>
      </c>
      <c r="J8" s="25">
        <f t="shared" si="1"/>
        <v>41.55</v>
      </c>
      <c r="K8" s="18">
        <f t="shared" si="2"/>
        <v>69.3</v>
      </c>
      <c r="L8" s="26">
        <v>6</v>
      </c>
      <c r="M8" s="27" t="s">
        <v>17</v>
      </c>
    </row>
    <row r="9" ht="37.5" spans="1:13">
      <c r="A9" s="14">
        <v>7</v>
      </c>
      <c r="B9" s="15" t="s">
        <v>14</v>
      </c>
      <c r="C9" s="14">
        <v>2021201</v>
      </c>
      <c r="D9" s="16" t="s">
        <v>27</v>
      </c>
      <c r="E9" s="14" t="s">
        <v>16</v>
      </c>
      <c r="F9" s="17">
        <v>56</v>
      </c>
      <c r="G9" s="17" t="s">
        <v>17</v>
      </c>
      <c r="H9" s="18">
        <f t="shared" si="0"/>
        <v>28</v>
      </c>
      <c r="I9" s="24" t="s">
        <v>28</v>
      </c>
      <c r="J9" s="25">
        <f t="shared" si="1"/>
        <v>41.25</v>
      </c>
      <c r="K9" s="18">
        <f t="shared" si="2"/>
        <v>69.25</v>
      </c>
      <c r="L9" s="26">
        <v>7</v>
      </c>
      <c r="M9" s="27" t="s">
        <v>17</v>
      </c>
    </row>
    <row r="10" ht="37.5" spans="1:13">
      <c r="A10" s="14">
        <v>8</v>
      </c>
      <c r="B10" s="15" t="s">
        <v>14</v>
      </c>
      <c r="C10" s="14">
        <v>2021201</v>
      </c>
      <c r="D10" s="16" t="s">
        <v>29</v>
      </c>
      <c r="E10" s="14" t="s">
        <v>16</v>
      </c>
      <c r="F10" s="17">
        <v>57</v>
      </c>
      <c r="G10" s="17" t="s">
        <v>17</v>
      </c>
      <c r="H10" s="18">
        <f t="shared" si="0"/>
        <v>28.5</v>
      </c>
      <c r="I10" s="17">
        <v>81.32</v>
      </c>
      <c r="J10" s="25">
        <f t="shared" si="1"/>
        <v>40.66</v>
      </c>
      <c r="K10" s="18">
        <f t="shared" si="2"/>
        <v>69.16</v>
      </c>
      <c r="L10" s="26">
        <v>8</v>
      </c>
      <c r="M10" s="27"/>
    </row>
    <row r="11" ht="37.5" spans="1:13">
      <c r="A11" s="14">
        <v>9</v>
      </c>
      <c r="B11" s="15" t="s">
        <v>14</v>
      </c>
      <c r="C11" s="14">
        <v>2021201</v>
      </c>
      <c r="D11" s="16" t="s">
        <v>30</v>
      </c>
      <c r="E11" s="14" t="s">
        <v>16</v>
      </c>
      <c r="F11" s="17">
        <v>56</v>
      </c>
      <c r="G11" s="17" t="s">
        <v>17</v>
      </c>
      <c r="H11" s="18">
        <f t="shared" si="0"/>
        <v>28</v>
      </c>
      <c r="I11" s="17">
        <v>82.04</v>
      </c>
      <c r="J11" s="25">
        <f t="shared" si="1"/>
        <v>41.02</v>
      </c>
      <c r="K11" s="18">
        <f t="shared" si="2"/>
        <v>69.02</v>
      </c>
      <c r="L11" s="26">
        <v>9</v>
      </c>
      <c r="M11" s="14"/>
    </row>
    <row r="12" ht="37.5" spans="1:13">
      <c r="A12" s="14">
        <v>10</v>
      </c>
      <c r="B12" s="15" t="s">
        <v>14</v>
      </c>
      <c r="C12" s="14">
        <v>2021201</v>
      </c>
      <c r="D12" s="16" t="s">
        <v>31</v>
      </c>
      <c r="E12" s="14" t="s">
        <v>16</v>
      </c>
      <c r="F12" s="17">
        <v>58.5</v>
      </c>
      <c r="G12" s="17" t="s">
        <v>17</v>
      </c>
      <c r="H12" s="18">
        <f t="shared" si="0"/>
        <v>29.25</v>
      </c>
      <c r="I12" s="24" t="s">
        <v>32</v>
      </c>
      <c r="J12" s="25">
        <f t="shared" si="1"/>
        <v>39.55</v>
      </c>
      <c r="K12" s="18">
        <f t="shared" si="2"/>
        <v>68.8</v>
      </c>
      <c r="L12" s="26">
        <v>10</v>
      </c>
      <c r="M12" s="14"/>
    </row>
    <row r="13" ht="37.5" spans="1:13">
      <c r="A13" s="14">
        <v>11</v>
      </c>
      <c r="B13" s="15" t="s">
        <v>14</v>
      </c>
      <c r="C13" s="14">
        <v>2021201</v>
      </c>
      <c r="D13" s="16" t="s">
        <v>33</v>
      </c>
      <c r="E13" s="14" t="s">
        <v>16</v>
      </c>
      <c r="F13" s="17">
        <v>56.5</v>
      </c>
      <c r="G13" s="17" t="s">
        <v>17</v>
      </c>
      <c r="H13" s="18">
        <f t="shared" si="0"/>
        <v>28.25</v>
      </c>
      <c r="I13" s="17">
        <v>79.48</v>
      </c>
      <c r="J13" s="25">
        <f t="shared" si="1"/>
        <v>39.74</v>
      </c>
      <c r="K13" s="18">
        <f t="shared" si="2"/>
        <v>67.99</v>
      </c>
      <c r="L13" s="26">
        <v>11</v>
      </c>
      <c r="M13" s="14"/>
    </row>
    <row r="14" ht="37.5" spans="1:13">
      <c r="A14" s="14">
        <v>12</v>
      </c>
      <c r="B14" s="15" t="s">
        <v>14</v>
      </c>
      <c r="C14" s="14">
        <v>2021201</v>
      </c>
      <c r="D14" s="16" t="s">
        <v>34</v>
      </c>
      <c r="E14" s="14" t="s">
        <v>20</v>
      </c>
      <c r="F14" s="17">
        <v>56</v>
      </c>
      <c r="G14" s="17" t="s">
        <v>17</v>
      </c>
      <c r="H14" s="18">
        <f t="shared" si="0"/>
        <v>28</v>
      </c>
      <c r="I14" s="17">
        <v>79.68</v>
      </c>
      <c r="J14" s="25">
        <f t="shared" si="1"/>
        <v>39.84</v>
      </c>
      <c r="K14" s="18">
        <f t="shared" si="2"/>
        <v>67.84</v>
      </c>
      <c r="L14" s="26">
        <v>12</v>
      </c>
      <c r="M14" s="14"/>
    </row>
    <row r="15" ht="37.5" spans="1:13">
      <c r="A15" s="14">
        <v>13</v>
      </c>
      <c r="B15" s="15" t="s">
        <v>14</v>
      </c>
      <c r="C15" s="14">
        <v>2021201</v>
      </c>
      <c r="D15" s="16" t="s">
        <v>35</v>
      </c>
      <c r="E15" s="14" t="s">
        <v>16</v>
      </c>
      <c r="F15" s="17">
        <v>54.5</v>
      </c>
      <c r="G15" s="17" t="s">
        <v>17</v>
      </c>
      <c r="H15" s="18">
        <f t="shared" si="0"/>
        <v>27.25</v>
      </c>
      <c r="I15" s="17">
        <v>80.88</v>
      </c>
      <c r="J15" s="25">
        <f t="shared" si="1"/>
        <v>40.44</v>
      </c>
      <c r="K15" s="18">
        <f t="shared" si="2"/>
        <v>67.69</v>
      </c>
      <c r="L15" s="26">
        <v>13</v>
      </c>
      <c r="M15" s="14"/>
    </row>
    <row r="16" ht="37.5" spans="1:13">
      <c r="A16" s="14">
        <v>14</v>
      </c>
      <c r="B16" s="15" t="s">
        <v>14</v>
      </c>
      <c r="C16" s="14">
        <v>2021201</v>
      </c>
      <c r="D16" s="16" t="s">
        <v>36</v>
      </c>
      <c r="E16" s="14" t="s">
        <v>20</v>
      </c>
      <c r="F16" s="17">
        <v>53.5</v>
      </c>
      <c r="G16" s="17" t="s">
        <v>17</v>
      </c>
      <c r="H16" s="18">
        <f t="shared" si="0"/>
        <v>26.75</v>
      </c>
      <c r="I16" s="17">
        <v>81.86</v>
      </c>
      <c r="J16" s="25">
        <f t="shared" si="1"/>
        <v>40.93</v>
      </c>
      <c r="K16" s="18">
        <f t="shared" si="2"/>
        <v>67.68</v>
      </c>
      <c r="L16" s="26">
        <v>14</v>
      </c>
      <c r="M16" s="14"/>
    </row>
    <row r="17" ht="37.5" spans="1:13">
      <c r="A17" s="14">
        <v>15</v>
      </c>
      <c r="B17" s="15" t="s">
        <v>14</v>
      </c>
      <c r="C17" s="14">
        <v>2021201</v>
      </c>
      <c r="D17" s="16" t="s">
        <v>37</v>
      </c>
      <c r="E17" s="14" t="s">
        <v>16</v>
      </c>
      <c r="F17" s="17">
        <v>56.5</v>
      </c>
      <c r="G17" s="17" t="s">
        <v>17</v>
      </c>
      <c r="H17" s="18">
        <f t="shared" si="0"/>
        <v>28.25</v>
      </c>
      <c r="I17" s="24" t="s">
        <v>38</v>
      </c>
      <c r="J17" s="25">
        <f t="shared" si="1"/>
        <v>39.3</v>
      </c>
      <c r="K17" s="18">
        <f t="shared" si="2"/>
        <v>67.55</v>
      </c>
      <c r="L17" s="26">
        <v>15</v>
      </c>
      <c r="M17" s="14"/>
    </row>
    <row r="18" ht="37.5" spans="1:13">
      <c r="A18" s="14">
        <v>16</v>
      </c>
      <c r="B18" s="15" t="s">
        <v>14</v>
      </c>
      <c r="C18" s="14">
        <v>2021201</v>
      </c>
      <c r="D18" s="16" t="s">
        <v>39</v>
      </c>
      <c r="E18" s="14" t="s">
        <v>16</v>
      </c>
      <c r="F18" s="17">
        <v>54.5</v>
      </c>
      <c r="G18" s="17" t="s">
        <v>17</v>
      </c>
      <c r="H18" s="18">
        <f t="shared" si="0"/>
        <v>27.25</v>
      </c>
      <c r="I18" s="17">
        <v>80.04</v>
      </c>
      <c r="J18" s="25">
        <f t="shared" si="1"/>
        <v>40.02</v>
      </c>
      <c r="K18" s="18">
        <f t="shared" si="2"/>
        <v>67.27</v>
      </c>
      <c r="L18" s="26">
        <v>16</v>
      </c>
      <c r="M18" s="14"/>
    </row>
    <row r="19" ht="37.5" spans="1:13">
      <c r="A19" s="14">
        <v>17</v>
      </c>
      <c r="B19" s="15" t="s">
        <v>14</v>
      </c>
      <c r="C19" s="14">
        <v>2021201</v>
      </c>
      <c r="D19" s="16" t="s">
        <v>40</v>
      </c>
      <c r="E19" s="14" t="s">
        <v>16</v>
      </c>
      <c r="F19" s="17">
        <v>54</v>
      </c>
      <c r="G19" s="17" t="s">
        <v>17</v>
      </c>
      <c r="H19" s="18">
        <f t="shared" si="0"/>
        <v>27</v>
      </c>
      <c r="I19" s="24" t="s">
        <v>41</v>
      </c>
      <c r="J19" s="25">
        <f t="shared" si="1"/>
        <v>40.2</v>
      </c>
      <c r="K19" s="18">
        <f t="shared" si="2"/>
        <v>67.2</v>
      </c>
      <c r="L19" s="26">
        <v>17</v>
      </c>
      <c r="M19" s="14"/>
    </row>
    <row r="20" ht="37.5" spans="1:13">
      <c r="A20" s="14">
        <v>18</v>
      </c>
      <c r="B20" s="15" t="s">
        <v>14</v>
      </c>
      <c r="C20" s="14">
        <v>2021201</v>
      </c>
      <c r="D20" s="16" t="s">
        <v>42</v>
      </c>
      <c r="E20" s="14" t="s">
        <v>16</v>
      </c>
      <c r="F20" s="17">
        <v>55</v>
      </c>
      <c r="G20" s="17" t="s">
        <v>17</v>
      </c>
      <c r="H20" s="18">
        <f t="shared" si="0"/>
        <v>27.5</v>
      </c>
      <c r="I20" s="24" t="s">
        <v>43</v>
      </c>
      <c r="J20" s="25">
        <f t="shared" si="1"/>
        <v>39.6</v>
      </c>
      <c r="K20" s="18">
        <f t="shared" si="2"/>
        <v>67.1</v>
      </c>
      <c r="L20" s="26">
        <v>18</v>
      </c>
      <c r="M20" s="14"/>
    </row>
    <row r="21" ht="37.5" spans="1:13">
      <c r="A21" s="14">
        <v>19</v>
      </c>
      <c r="B21" s="15" t="s">
        <v>14</v>
      </c>
      <c r="C21" s="14">
        <v>2021201</v>
      </c>
      <c r="D21" s="16" t="s">
        <v>44</v>
      </c>
      <c r="E21" s="14" t="s">
        <v>16</v>
      </c>
      <c r="F21" s="17">
        <v>53.5</v>
      </c>
      <c r="G21" s="17" t="s">
        <v>17</v>
      </c>
      <c r="H21" s="18">
        <f t="shared" si="0"/>
        <v>26.75</v>
      </c>
      <c r="I21" s="17">
        <v>80.58</v>
      </c>
      <c r="J21" s="25">
        <f t="shared" si="1"/>
        <v>40.29</v>
      </c>
      <c r="K21" s="18">
        <f t="shared" si="2"/>
        <v>67.04</v>
      </c>
      <c r="L21" s="26">
        <v>19</v>
      </c>
      <c r="M21" s="14"/>
    </row>
    <row r="22" ht="37.5" spans="1:13">
      <c r="A22" s="14">
        <v>20</v>
      </c>
      <c r="B22" s="15" t="s">
        <v>14</v>
      </c>
      <c r="C22" s="14">
        <v>2021201</v>
      </c>
      <c r="D22" s="16" t="s">
        <v>45</v>
      </c>
      <c r="E22" s="14" t="s">
        <v>16</v>
      </c>
      <c r="F22" s="17">
        <v>54.5</v>
      </c>
      <c r="G22" s="17" t="s">
        <v>17</v>
      </c>
      <c r="H22" s="18">
        <f t="shared" si="0"/>
        <v>27.25</v>
      </c>
      <c r="I22" s="17">
        <v>78.66</v>
      </c>
      <c r="J22" s="25">
        <f t="shared" si="1"/>
        <v>39.33</v>
      </c>
      <c r="K22" s="18">
        <f t="shared" si="2"/>
        <v>66.58</v>
      </c>
      <c r="L22" s="26">
        <v>20</v>
      </c>
      <c r="M22" s="14"/>
    </row>
    <row r="23" ht="37.5" spans="1:13">
      <c r="A23" s="14">
        <v>21</v>
      </c>
      <c r="B23" s="15" t="s">
        <v>14</v>
      </c>
      <c r="C23" s="14">
        <v>2021201</v>
      </c>
      <c r="D23" s="16" t="s">
        <v>46</v>
      </c>
      <c r="E23" s="14" t="s">
        <v>20</v>
      </c>
      <c r="F23" s="17">
        <v>54.5</v>
      </c>
      <c r="G23" s="17" t="s">
        <v>17</v>
      </c>
      <c r="H23" s="18">
        <f t="shared" si="0"/>
        <v>27.25</v>
      </c>
      <c r="I23" s="24" t="s">
        <v>47</v>
      </c>
      <c r="J23" s="25">
        <f t="shared" si="1"/>
        <v>38.85</v>
      </c>
      <c r="K23" s="18">
        <f t="shared" si="2"/>
        <v>66.1</v>
      </c>
      <c r="L23" s="26">
        <v>21</v>
      </c>
      <c r="M23" s="14"/>
    </row>
    <row r="24" ht="37.5" spans="1:13">
      <c r="A24" s="14">
        <v>22</v>
      </c>
      <c r="B24" s="15" t="s">
        <v>14</v>
      </c>
      <c r="C24" s="14">
        <v>2021201</v>
      </c>
      <c r="D24" s="16" t="s">
        <v>48</v>
      </c>
      <c r="E24" s="14" t="s">
        <v>16</v>
      </c>
      <c r="F24" s="17">
        <v>57</v>
      </c>
      <c r="G24" s="17" t="s">
        <v>17</v>
      </c>
      <c r="H24" s="18">
        <f t="shared" si="0"/>
        <v>28.5</v>
      </c>
      <c r="I24" s="17">
        <v>0</v>
      </c>
      <c r="J24" s="25">
        <v>0</v>
      </c>
      <c r="K24" s="18">
        <f t="shared" si="2"/>
        <v>28.5</v>
      </c>
      <c r="L24" s="26">
        <v>22</v>
      </c>
      <c r="M24" s="14"/>
    </row>
    <row r="25" ht="37.5" spans="1:13">
      <c r="A25" s="14">
        <v>23</v>
      </c>
      <c r="B25" s="15" t="s">
        <v>14</v>
      </c>
      <c r="C25" s="14">
        <v>2021201</v>
      </c>
      <c r="D25" s="16" t="s">
        <v>49</v>
      </c>
      <c r="E25" s="14" t="s">
        <v>16</v>
      </c>
      <c r="F25" s="19">
        <v>53</v>
      </c>
      <c r="G25" s="19" t="s">
        <v>50</v>
      </c>
      <c r="H25" s="18">
        <f t="shared" si="0"/>
        <v>26.5</v>
      </c>
      <c r="I25" s="17"/>
      <c r="J25" s="25"/>
      <c r="K25" s="18"/>
      <c r="L25" s="26"/>
      <c r="M25" s="28"/>
    </row>
    <row r="26" ht="37.5" spans="1:13">
      <c r="A26" s="14">
        <v>24</v>
      </c>
      <c r="B26" s="15" t="s">
        <v>14</v>
      </c>
      <c r="C26" s="14">
        <v>2021201</v>
      </c>
      <c r="D26" s="16" t="s">
        <v>51</v>
      </c>
      <c r="E26" s="14" t="s">
        <v>16</v>
      </c>
      <c r="F26" s="17">
        <v>52.5</v>
      </c>
      <c r="G26" s="17" t="s">
        <v>50</v>
      </c>
      <c r="H26" s="18">
        <f t="shared" si="0"/>
        <v>26.25</v>
      </c>
      <c r="I26" s="17"/>
      <c r="J26" s="25"/>
      <c r="K26" s="18"/>
      <c r="L26" s="26"/>
      <c r="M26" s="28"/>
    </row>
    <row r="27" ht="37.5" spans="1:13">
      <c r="A27" s="14">
        <v>25</v>
      </c>
      <c r="B27" s="15" t="s">
        <v>14</v>
      </c>
      <c r="C27" s="14">
        <v>2021201</v>
      </c>
      <c r="D27" s="16" t="s">
        <v>52</v>
      </c>
      <c r="E27" s="14" t="s">
        <v>16</v>
      </c>
      <c r="F27" s="17">
        <v>52.5</v>
      </c>
      <c r="G27" s="17" t="s">
        <v>50</v>
      </c>
      <c r="H27" s="18">
        <f t="shared" si="0"/>
        <v>26.25</v>
      </c>
      <c r="I27" s="17"/>
      <c r="J27" s="25"/>
      <c r="K27" s="18"/>
      <c r="L27" s="26"/>
      <c r="M27" s="28"/>
    </row>
    <row r="28" ht="37.5" spans="1:13">
      <c r="A28" s="14">
        <v>26</v>
      </c>
      <c r="B28" s="15" t="s">
        <v>14</v>
      </c>
      <c r="C28" s="14">
        <v>2021201</v>
      </c>
      <c r="D28" s="16" t="s">
        <v>53</v>
      </c>
      <c r="E28" s="14" t="s">
        <v>16</v>
      </c>
      <c r="F28" s="17">
        <v>52</v>
      </c>
      <c r="G28" s="17" t="s">
        <v>50</v>
      </c>
      <c r="H28" s="18">
        <f t="shared" si="0"/>
        <v>26</v>
      </c>
      <c r="I28" s="17"/>
      <c r="J28" s="25"/>
      <c r="K28" s="18"/>
      <c r="L28" s="26"/>
      <c r="M28" s="28"/>
    </row>
    <row r="29" ht="37.5" spans="1:13">
      <c r="A29" s="14">
        <v>27</v>
      </c>
      <c r="B29" s="15" t="s">
        <v>14</v>
      </c>
      <c r="C29" s="14">
        <v>2021201</v>
      </c>
      <c r="D29" s="16" t="s">
        <v>54</v>
      </c>
      <c r="E29" s="14" t="s">
        <v>16</v>
      </c>
      <c r="F29" s="17">
        <v>52</v>
      </c>
      <c r="G29" s="17" t="s">
        <v>50</v>
      </c>
      <c r="H29" s="18">
        <f t="shared" si="0"/>
        <v>26</v>
      </c>
      <c r="I29" s="17"/>
      <c r="J29" s="25"/>
      <c r="K29" s="18"/>
      <c r="L29" s="26"/>
      <c r="M29" s="28"/>
    </row>
    <row r="30" ht="37.5" spans="1:13">
      <c r="A30" s="14">
        <v>28</v>
      </c>
      <c r="B30" s="15" t="s">
        <v>14</v>
      </c>
      <c r="C30" s="14">
        <v>2021201</v>
      </c>
      <c r="D30" s="16" t="s">
        <v>55</v>
      </c>
      <c r="E30" s="14" t="s">
        <v>16</v>
      </c>
      <c r="F30" s="17">
        <v>51.5</v>
      </c>
      <c r="G30" s="17" t="s">
        <v>50</v>
      </c>
      <c r="H30" s="18">
        <f t="shared" si="0"/>
        <v>25.75</v>
      </c>
      <c r="I30" s="17"/>
      <c r="J30" s="25"/>
      <c r="K30" s="18"/>
      <c r="L30" s="26"/>
      <c r="M30" s="28"/>
    </row>
    <row r="31" ht="37.5" spans="1:13">
      <c r="A31" s="14">
        <v>29</v>
      </c>
      <c r="B31" s="15" t="s">
        <v>14</v>
      </c>
      <c r="C31" s="14">
        <v>2021201</v>
      </c>
      <c r="D31" s="16" t="s">
        <v>56</v>
      </c>
      <c r="E31" s="14" t="s">
        <v>16</v>
      </c>
      <c r="F31" s="17">
        <v>51.5</v>
      </c>
      <c r="G31" s="17" t="s">
        <v>50</v>
      </c>
      <c r="H31" s="18">
        <f t="shared" si="0"/>
        <v>25.75</v>
      </c>
      <c r="I31" s="17"/>
      <c r="J31" s="25"/>
      <c r="K31" s="18"/>
      <c r="L31" s="26"/>
      <c r="M31" s="28"/>
    </row>
    <row r="32" ht="37.5" spans="1:13">
      <c r="A32" s="14">
        <v>30</v>
      </c>
      <c r="B32" s="15" t="s">
        <v>14</v>
      </c>
      <c r="C32" s="14">
        <v>2021201</v>
      </c>
      <c r="D32" s="16" t="s">
        <v>57</v>
      </c>
      <c r="E32" s="14" t="s">
        <v>16</v>
      </c>
      <c r="F32" s="17">
        <v>51.5</v>
      </c>
      <c r="G32" s="17" t="s">
        <v>50</v>
      </c>
      <c r="H32" s="18">
        <f t="shared" si="0"/>
        <v>25.75</v>
      </c>
      <c r="I32" s="17"/>
      <c r="J32" s="25"/>
      <c r="K32" s="18"/>
      <c r="L32" s="26"/>
      <c r="M32" s="28"/>
    </row>
    <row r="33" ht="37.5" spans="1:13">
      <c r="A33" s="14">
        <v>31</v>
      </c>
      <c r="B33" s="15" t="s">
        <v>14</v>
      </c>
      <c r="C33" s="14">
        <v>2021201</v>
      </c>
      <c r="D33" s="16" t="s">
        <v>58</v>
      </c>
      <c r="E33" s="14" t="s">
        <v>16</v>
      </c>
      <c r="F33" s="17">
        <v>51</v>
      </c>
      <c r="G33" s="17" t="s">
        <v>50</v>
      </c>
      <c r="H33" s="18">
        <f t="shared" si="0"/>
        <v>25.5</v>
      </c>
      <c r="I33" s="17"/>
      <c r="J33" s="25"/>
      <c r="K33" s="18"/>
      <c r="L33" s="26"/>
      <c r="M33" s="28"/>
    </row>
    <row r="34" ht="37.5" spans="1:13">
      <c r="A34" s="14">
        <v>32</v>
      </c>
      <c r="B34" s="15" t="s">
        <v>14</v>
      </c>
      <c r="C34" s="14">
        <v>2021201</v>
      </c>
      <c r="D34" s="16" t="s">
        <v>59</v>
      </c>
      <c r="E34" s="14" t="s">
        <v>16</v>
      </c>
      <c r="F34" s="17">
        <v>51</v>
      </c>
      <c r="G34" s="17" t="s">
        <v>50</v>
      </c>
      <c r="H34" s="18">
        <f t="shared" si="0"/>
        <v>25.5</v>
      </c>
      <c r="I34" s="17"/>
      <c r="J34" s="25"/>
      <c r="K34" s="18"/>
      <c r="L34" s="26"/>
      <c r="M34" s="28"/>
    </row>
    <row r="35" ht="37.5" spans="1:13">
      <c r="A35" s="14">
        <v>33</v>
      </c>
      <c r="B35" s="15" t="s">
        <v>14</v>
      </c>
      <c r="C35" s="14">
        <v>2021201</v>
      </c>
      <c r="D35" s="16" t="s">
        <v>60</v>
      </c>
      <c r="E35" s="14" t="s">
        <v>20</v>
      </c>
      <c r="F35" s="17">
        <v>51</v>
      </c>
      <c r="G35" s="17" t="s">
        <v>50</v>
      </c>
      <c r="H35" s="18">
        <f t="shared" si="0"/>
        <v>25.5</v>
      </c>
      <c r="I35" s="17"/>
      <c r="J35" s="25"/>
      <c r="K35" s="18"/>
      <c r="L35" s="26"/>
      <c r="M35" s="28"/>
    </row>
    <row r="36" ht="37.5" spans="1:13">
      <c r="A36" s="14">
        <v>34</v>
      </c>
      <c r="B36" s="15" t="s">
        <v>14</v>
      </c>
      <c r="C36" s="14">
        <v>2021201</v>
      </c>
      <c r="D36" s="16" t="s">
        <v>61</v>
      </c>
      <c r="E36" s="14" t="s">
        <v>20</v>
      </c>
      <c r="F36" s="17">
        <v>50.5</v>
      </c>
      <c r="G36" s="17" t="s">
        <v>50</v>
      </c>
      <c r="H36" s="18">
        <f t="shared" si="0"/>
        <v>25.25</v>
      </c>
      <c r="I36" s="17"/>
      <c r="J36" s="25"/>
      <c r="K36" s="18"/>
      <c r="L36" s="26"/>
      <c r="M36" s="28"/>
    </row>
    <row r="37" ht="37.5" spans="1:13">
      <c r="A37" s="14">
        <v>35</v>
      </c>
      <c r="B37" s="15" t="s">
        <v>14</v>
      </c>
      <c r="C37" s="14">
        <v>2021201</v>
      </c>
      <c r="D37" s="16" t="s">
        <v>62</v>
      </c>
      <c r="E37" s="14" t="s">
        <v>16</v>
      </c>
      <c r="F37" s="17">
        <v>50.5</v>
      </c>
      <c r="G37" s="17" t="s">
        <v>50</v>
      </c>
      <c r="H37" s="18">
        <f t="shared" si="0"/>
        <v>25.25</v>
      </c>
      <c r="I37" s="17"/>
      <c r="J37" s="25"/>
      <c r="K37" s="18"/>
      <c r="L37" s="26"/>
      <c r="M37" s="28"/>
    </row>
    <row r="38" ht="37.5" spans="1:13">
      <c r="A38" s="14">
        <v>36</v>
      </c>
      <c r="B38" s="15" t="s">
        <v>14</v>
      </c>
      <c r="C38" s="14">
        <v>2021201</v>
      </c>
      <c r="D38" s="16" t="s">
        <v>63</v>
      </c>
      <c r="E38" s="14" t="s">
        <v>16</v>
      </c>
      <c r="F38" s="17">
        <v>50.5</v>
      </c>
      <c r="G38" s="17" t="s">
        <v>50</v>
      </c>
      <c r="H38" s="18">
        <f t="shared" si="0"/>
        <v>25.25</v>
      </c>
      <c r="I38" s="17"/>
      <c r="J38" s="25"/>
      <c r="K38" s="18"/>
      <c r="L38" s="26"/>
      <c r="M38" s="28"/>
    </row>
    <row r="39" ht="37.5" spans="1:13">
      <c r="A39" s="14">
        <v>37</v>
      </c>
      <c r="B39" s="15" t="s">
        <v>14</v>
      </c>
      <c r="C39" s="14">
        <v>2021201</v>
      </c>
      <c r="D39" s="16" t="s">
        <v>64</v>
      </c>
      <c r="E39" s="14" t="s">
        <v>20</v>
      </c>
      <c r="F39" s="17">
        <v>50.5</v>
      </c>
      <c r="G39" s="17" t="s">
        <v>50</v>
      </c>
      <c r="H39" s="18">
        <f t="shared" si="0"/>
        <v>25.25</v>
      </c>
      <c r="I39" s="17"/>
      <c r="J39" s="25"/>
      <c r="K39" s="18"/>
      <c r="L39" s="26"/>
      <c r="M39" s="28"/>
    </row>
    <row r="40" ht="37.5" spans="1:13">
      <c r="A40" s="14">
        <v>38</v>
      </c>
      <c r="B40" s="15" t="s">
        <v>14</v>
      </c>
      <c r="C40" s="14">
        <v>2021201</v>
      </c>
      <c r="D40" s="16" t="s">
        <v>65</v>
      </c>
      <c r="E40" s="14" t="s">
        <v>16</v>
      </c>
      <c r="F40" s="17">
        <v>50</v>
      </c>
      <c r="G40" s="17" t="s">
        <v>50</v>
      </c>
      <c r="H40" s="18">
        <f t="shared" si="0"/>
        <v>25</v>
      </c>
      <c r="I40" s="17"/>
      <c r="J40" s="25"/>
      <c r="K40" s="18"/>
      <c r="L40" s="26"/>
      <c r="M40" s="28"/>
    </row>
    <row r="41" ht="37.5" spans="1:13">
      <c r="A41" s="14">
        <v>39</v>
      </c>
      <c r="B41" s="15" t="s">
        <v>14</v>
      </c>
      <c r="C41" s="14">
        <v>2021201</v>
      </c>
      <c r="D41" s="16" t="s">
        <v>66</v>
      </c>
      <c r="E41" s="14" t="s">
        <v>16</v>
      </c>
      <c r="F41" s="17">
        <v>49.5</v>
      </c>
      <c r="G41" s="17" t="s">
        <v>50</v>
      </c>
      <c r="H41" s="18">
        <f t="shared" si="0"/>
        <v>24.75</v>
      </c>
      <c r="I41" s="17"/>
      <c r="J41" s="25"/>
      <c r="K41" s="18"/>
      <c r="L41" s="26"/>
      <c r="M41" s="28"/>
    </row>
    <row r="42" ht="37.5" spans="1:13">
      <c r="A42" s="14">
        <v>40</v>
      </c>
      <c r="B42" s="15" t="s">
        <v>14</v>
      </c>
      <c r="C42" s="14">
        <v>2021201</v>
      </c>
      <c r="D42" s="16" t="s">
        <v>67</v>
      </c>
      <c r="E42" s="14" t="s">
        <v>16</v>
      </c>
      <c r="F42" s="17">
        <v>49</v>
      </c>
      <c r="G42" s="17" t="s">
        <v>50</v>
      </c>
      <c r="H42" s="18">
        <f t="shared" si="0"/>
        <v>24.5</v>
      </c>
      <c r="I42" s="17"/>
      <c r="J42" s="25"/>
      <c r="K42" s="18"/>
      <c r="L42" s="26"/>
      <c r="M42" s="28"/>
    </row>
    <row r="43" ht="37.5" spans="1:13">
      <c r="A43" s="14">
        <v>41</v>
      </c>
      <c r="B43" s="15" t="s">
        <v>14</v>
      </c>
      <c r="C43" s="14">
        <v>2021201</v>
      </c>
      <c r="D43" s="16" t="s">
        <v>68</v>
      </c>
      <c r="E43" s="14" t="s">
        <v>16</v>
      </c>
      <c r="F43" s="17">
        <v>49</v>
      </c>
      <c r="G43" s="17" t="s">
        <v>50</v>
      </c>
      <c r="H43" s="18">
        <f t="shared" si="0"/>
        <v>24.5</v>
      </c>
      <c r="I43" s="17"/>
      <c r="J43" s="25"/>
      <c r="K43" s="18"/>
      <c r="L43" s="26"/>
      <c r="M43" s="28"/>
    </row>
    <row r="44" ht="37.5" spans="1:13">
      <c r="A44" s="14">
        <v>42</v>
      </c>
      <c r="B44" s="15" t="s">
        <v>14</v>
      </c>
      <c r="C44" s="14">
        <v>2021201</v>
      </c>
      <c r="D44" s="16" t="s">
        <v>69</v>
      </c>
      <c r="E44" s="14" t="s">
        <v>16</v>
      </c>
      <c r="F44" s="17">
        <v>48.5</v>
      </c>
      <c r="G44" s="17" t="s">
        <v>50</v>
      </c>
      <c r="H44" s="18">
        <f t="shared" si="0"/>
        <v>24.25</v>
      </c>
      <c r="I44" s="17"/>
      <c r="J44" s="25"/>
      <c r="K44" s="18"/>
      <c r="L44" s="26"/>
      <c r="M44" s="28"/>
    </row>
    <row r="45" ht="37.5" spans="1:13">
      <c r="A45" s="14">
        <v>43</v>
      </c>
      <c r="B45" s="15" t="s">
        <v>14</v>
      </c>
      <c r="C45" s="14">
        <v>2021201</v>
      </c>
      <c r="D45" s="16" t="s">
        <v>70</v>
      </c>
      <c r="E45" s="14" t="s">
        <v>20</v>
      </c>
      <c r="F45" s="17">
        <v>48.5</v>
      </c>
      <c r="G45" s="17" t="s">
        <v>50</v>
      </c>
      <c r="H45" s="18">
        <f t="shared" si="0"/>
        <v>24.25</v>
      </c>
      <c r="I45" s="17"/>
      <c r="J45" s="25"/>
      <c r="K45" s="18"/>
      <c r="L45" s="26"/>
      <c r="M45" s="28"/>
    </row>
    <row r="46" ht="37.5" spans="1:13">
      <c r="A46" s="14">
        <v>44</v>
      </c>
      <c r="B46" s="15" t="s">
        <v>14</v>
      </c>
      <c r="C46" s="14">
        <v>2021201</v>
      </c>
      <c r="D46" s="16" t="s">
        <v>71</v>
      </c>
      <c r="E46" s="14" t="s">
        <v>16</v>
      </c>
      <c r="F46" s="17">
        <v>48.5</v>
      </c>
      <c r="G46" s="17" t="s">
        <v>50</v>
      </c>
      <c r="H46" s="18">
        <f t="shared" si="0"/>
        <v>24.25</v>
      </c>
      <c r="I46" s="17"/>
      <c r="J46" s="25"/>
      <c r="K46" s="18"/>
      <c r="L46" s="26"/>
      <c r="M46" s="28"/>
    </row>
    <row r="47" ht="37.5" spans="1:13">
      <c r="A47" s="14">
        <v>45</v>
      </c>
      <c r="B47" s="15" t="s">
        <v>14</v>
      </c>
      <c r="C47" s="14">
        <v>2021201</v>
      </c>
      <c r="D47" s="16" t="s">
        <v>72</v>
      </c>
      <c r="E47" s="14" t="s">
        <v>16</v>
      </c>
      <c r="F47" s="17">
        <v>48.5</v>
      </c>
      <c r="G47" s="17" t="s">
        <v>50</v>
      </c>
      <c r="H47" s="18">
        <f t="shared" si="0"/>
        <v>24.25</v>
      </c>
      <c r="I47" s="17"/>
      <c r="J47" s="25"/>
      <c r="K47" s="18"/>
      <c r="L47" s="26"/>
      <c r="M47" s="28"/>
    </row>
    <row r="48" ht="37.5" spans="1:13">
      <c r="A48" s="14">
        <v>46</v>
      </c>
      <c r="B48" s="15" t="s">
        <v>14</v>
      </c>
      <c r="C48" s="14">
        <v>2021201</v>
      </c>
      <c r="D48" s="16" t="s">
        <v>73</v>
      </c>
      <c r="E48" s="14" t="s">
        <v>16</v>
      </c>
      <c r="F48" s="17">
        <v>48</v>
      </c>
      <c r="G48" s="17" t="s">
        <v>50</v>
      </c>
      <c r="H48" s="18">
        <f t="shared" si="0"/>
        <v>24</v>
      </c>
      <c r="I48" s="17"/>
      <c r="J48" s="25"/>
      <c r="K48" s="18"/>
      <c r="L48" s="26"/>
      <c r="M48" s="28"/>
    </row>
    <row r="49" ht="37.5" spans="1:13">
      <c r="A49" s="14">
        <v>47</v>
      </c>
      <c r="B49" s="15" t="s">
        <v>14</v>
      </c>
      <c r="C49" s="14">
        <v>2021201</v>
      </c>
      <c r="D49" s="16" t="s">
        <v>74</v>
      </c>
      <c r="E49" s="14" t="s">
        <v>16</v>
      </c>
      <c r="F49" s="17">
        <v>48</v>
      </c>
      <c r="G49" s="17" t="s">
        <v>50</v>
      </c>
      <c r="H49" s="18">
        <f t="shared" si="0"/>
        <v>24</v>
      </c>
      <c r="I49" s="17"/>
      <c r="J49" s="25"/>
      <c r="K49" s="18"/>
      <c r="L49" s="26"/>
      <c r="M49" s="28"/>
    </row>
    <row r="50" ht="37.5" spans="1:13">
      <c r="A50" s="14">
        <v>48</v>
      </c>
      <c r="B50" s="15" t="s">
        <v>14</v>
      </c>
      <c r="C50" s="14">
        <v>2021201</v>
      </c>
      <c r="D50" s="16" t="s">
        <v>75</v>
      </c>
      <c r="E50" s="14" t="s">
        <v>16</v>
      </c>
      <c r="F50" s="17">
        <v>47.5</v>
      </c>
      <c r="G50" s="17" t="s">
        <v>50</v>
      </c>
      <c r="H50" s="18">
        <f t="shared" si="0"/>
        <v>23.75</v>
      </c>
      <c r="I50" s="17"/>
      <c r="J50" s="25"/>
      <c r="K50" s="18"/>
      <c r="L50" s="26"/>
      <c r="M50" s="28"/>
    </row>
    <row r="51" ht="37.5" spans="1:13">
      <c r="A51" s="14">
        <v>49</v>
      </c>
      <c r="B51" s="15" t="s">
        <v>14</v>
      </c>
      <c r="C51" s="14">
        <v>2021201</v>
      </c>
      <c r="D51" s="16" t="s">
        <v>76</v>
      </c>
      <c r="E51" s="14" t="s">
        <v>16</v>
      </c>
      <c r="F51" s="17">
        <v>47.5</v>
      </c>
      <c r="G51" s="17" t="s">
        <v>50</v>
      </c>
      <c r="H51" s="18">
        <f t="shared" si="0"/>
        <v>23.75</v>
      </c>
      <c r="I51" s="17"/>
      <c r="J51" s="25"/>
      <c r="K51" s="18"/>
      <c r="L51" s="26"/>
      <c r="M51" s="28"/>
    </row>
    <row r="52" ht="37.5" spans="1:13">
      <c r="A52" s="14">
        <v>50</v>
      </c>
      <c r="B52" s="15" t="s">
        <v>14</v>
      </c>
      <c r="C52" s="14">
        <v>2021201</v>
      </c>
      <c r="D52" s="16" t="s">
        <v>77</v>
      </c>
      <c r="E52" s="14" t="s">
        <v>16</v>
      </c>
      <c r="F52" s="17">
        <v>47.5</v>
      </c>
      <c r="G52" s="17" t="s">
        <v>50</v>
      </c>
      <c r="H52" s="18">
        <f t="shared" si="0"/>
        <v>23.75</v>
      </c>
      <c r="I52" s="17"/>
      <c r="J52" s="25"/>
      <c r="K52" s="18"/>
      <c r="L52" s="26"/>
      <c r="M52" s="28"/>
    </row>
    <row r="53" ht="37.5" spans="1:13">
      <c r="A53" s="14">
        <v>51</v>
      </c>
      <c r="B53" s="15" t="s">
        <v>14</v>
      </c>
      <c r="C53" s="14">
        <v>2021201</v>
      </c>
      <c r="D53" s="16" t="s">
        <v>78</v>
      </c>
      <c r="E53" s="14" t="s">
        <v>16</v>
      </c>
      <c r="F53" s="17">
        <v>47</v>
      </c>
      <c r="G53" s="17" t="s">
        <v>50</v>
      </c>
      <c r="H53" s="18">
        <f t="shared" si="0"/>
        <v>23.5</v>
      </c>
      <c r="I53" s="17"/>
      <c r="J53" s="25"/>
      <c r="K53" s="18"/>
      <c r="L53" s="26"/>
      <c r="M53" s="28"/>
    </row>
    <row r="54" ht="37.5" spans="1:13">
      <c r="A54" s="14">
        <v>52</v>
      </c>
      <c r="B54" s="15" t="s">
        <v>14</v>
      </c>
      <c r="C54" s="14">
        <v>2021201</v>
      </c>
      <c r="D54" s="16" t="s">
        <v>79</v>
      </c>
      <c r="E54" s="14" t="s">
        <v>20</v>
      </c>
      <c r="F54" s="17">
        <v>47</v>
      </c>
      <c r="G54" s="17" t="s">
        <v>50</v>
      </c>
      <c r="H54" s="18">
        <f t="shared" si="0"/>
        <v>23.5</v>
      </c>
      <c r="I54" s="17"/>
      <c r="J54" s="25"/>
      <c r="K54" s="18"/>
      <c r="L54" s="26"/>
      <c r="M54" s="28"/>
    </row>
    <row r="55" ht="37.5" spans="1:13">
      <c r="A55" s="14">
        <v>53</v>
      </c>
      <c r="B55" s="15" t="s">
        <v>14</v>
      </c>
      <c r="C55" s="14">
        <v>2021201</v>
      </c>
      <c r="D55" s="16" t="s">
        <v>80</v>
      </c>
      <c r="E55" s="14" t="s">
        <v>20</v>
      </c>
      <c r="F55" s="17">
        <v>47</v>
      </c>
      <c r="G55" s="17" t="s">
        <v>50</v>
      </c>
      <c r="H55" s="18">
        <f t="shared" si="0"/>
        <v>23.5</v>
      </c>
      <c r="I55" s="17"/>
      <c r="J55" s="25"/>
      <c r="K55" s="18"/>
      <c r="L55" s="26"/>
      <c r="M55" s="28"/>
    </row>
    <row r="56" ht="37.5" spans="1:13">
      <c r="A56" s="14">
        <v>54</v>
      </c>
      <c r="B56" s="15" t="s">
        <v>14</v>
      </c>
      <c r="C56" s="14">
        <v>2021201</v>
      </c>
      <c r="D56" s="16" t="s">
        <v>81</v>
      </c>
      <c r="E56" s="14" t="s">
        <v>16</v>
      </c>
      <c r="F56" s="17">
        <v>46.5</v>
      </c>
      <c r="G56" s="17" t="s">
        <v>50</v>
      </c>
      <c r="H56" s="18">
        <f t="shared" si="0"/>
        <v>23.25</v>
      </c>
      <c r="I56" s="17"/>
      <c r="J56" s="25"/>
      <c r="K56" s="18"/>
      <c r="L56" s="26"/>
      <c r="M56" s="28"/>
    </row>
    <row r="57" ht="37.5" spans="1:13">
      <c r="A57" s="14">
        <v>55</v>
      </c>
      <c r="B57" s="15" t="s">
        <v>14</v>
      </c>
      <c r="C57" s="14">
        <v>2021201</v>
      </c>
      <c r="D57" s="16" t="s">
        <v>82</v>
      </c>
      <c r="E57" s="14" t="s">
        <v>20</v>
      </c>
      <c r="F57" s="17">
        <v>46.5</v>
      </c>
      <c r="G57" s="17" t="s">
        <v>50</v>
      </c>
      <c r="H57" s="18">
        <f t="shared" si="0"/>
        <v>23.25</v>
      </c>
      <c r="I57" s="17"/>
      <c r="J57" s="25"/>
      <c r="K57" s="18"/>
      <c r="L57" s="26"/>
      <c r="M57" s="28"/>
    </row>
    <row r="58" ht="37.5" spans="1:13">
      <c r="A58" s="14">
        <v>56</v>
      </c>
      <c r="B58" s="15" t="s">
        <v>14</v>
      </c>
      <c r="C58" s="14">
        <v>2021201</v>
      </c>
      <c r="D58" s="16" t="s">
        <v>83</v>
      </c>
      <c r="E58" s="14" t="s">
        <v>16</v>
      </c>
      <c r="F58" s="17">
        <v>46.5</v>
      </c>
      <c r="G58" s="17" t="s">
        <v>50</v>
      </c>
      <c r="H58" s="18">
        <f t="shared" si="0"/>
        <v>23.25</v>
      </c>
      <c r="I58" s="17"/>
      <c r="J58" s="25"/>
      <c r="K58" s="18"/>
      <c r="L58" s="26"/>
      <c r="M58" s="28"/>
    </row>
    <row r="59" ht="37.5" spans="1:13">
      <c r="A59" s="14">
        <v>57</v>
      </c>
      <c r="B59" s="15" t="s">
        <v>14</v>
      </c>
      <c r="C59" s="14">
        <v>2021201</v>
      </c>
      <c r="D59" s="16" t="s">
        <v>84</v>
      </c>
      <c r="E59" s="14" t="s">
        <v>20</v>
      </c>
      <c r="F59" s="17">
        <v>46</v>
      </c>
      <c r="G59" s="17" t="s">
        <v>50</v>
      </c>
      <c r="H59" s="18">
        <f t="shared" si="0"/>
        <v>23</v>
      </c>
      <c r="I59" s="17"/>
      <c r="J59" s="25"/>
      <c r="K59" s="18"/>
      <c r="L59" s="26"/>
      <c r="M59" s="28"/>
    </row>
    <row r="60" ht="37.5" spans="1:13">
      <c r="A60" s="14">
        <v>58</v>
      </c>
      <c r="B60" s="15" t="s">
        <v>14</v>
      </c>
      <c r="C60" s="14">
        <v>2021201</v>
      </c>
      <c r="D60" s="16" t="s">
        <v>85</v>
      </c>
      <c r="E60" s="14" t="s">
        <v>20</v>
      </c>
      <c r="F60" s="17">
        <v>46</v>
      </c>
      <c r="G60" s="17" t="s">
        <v>50</v>
      </c>
      <c r="H60" s="18">
        <f t="shared" si="0"/>
        <v>23</v>
      </c>
      <c r="I60" s="17"/>
      <c r="J60" s="25"/>
      <c r="K60" s="18"/>
      <c r="L60" s="26"/>
      <c r="M60" s="28"/>
    </row>
    <row r="61" ht="37.5" spans="1:13">
      <c r="A61" s="14">
        <v>59</v>
      </c>
      <c r="B61" s="15" t="s">
        <v>14</v>
      </c>
      <c r="C61" s="14">
        <v>2021201</v>
      </c>
      <c r="D61" s="16" t="s">
        <v>86</v>
      </c>
      <c r="E61" s="14" t="s">
        <v>20</v>
      </c>
      <c r="F61" s="17">
        <v>46</v>
      </c>
      <c r="G61" s="17" t="s">
        <v>50</v>
      </c>
      <c r="H61" s="18">
        <f t="shared" si="0"/>
        <v>23</v>
      </c>
      <c r="I61" s="17"/>
      <c r="J61" s="25"/>
      <c r="K61" s="18"/>
      <c r="L61" s="26"/>
      <c r="M61" s="28"/>
    </row>
    <row r="62" ht="37.5" spans="1:13">
      <c r="A62" s="14">
        <v>60</v>
      </c>
      <c r="B62" s="15" t="s">
        <v>14</v>
      </c>
      <c r="C62" s="14">
        <v>2021201</v>
      </c>
      <c r="D62" s="16" t="s">
        <v>87</v>
      </c>
      <c r="E62" s="14" t="s">
        <v>20</v>
      </c>
      <c r="F62" s="17">
        <v>46</v>
      </c>
      <c r="G62" s="17" t="s">
        <v>50</v>
      </c>
      <c r="H62" s="18">
        <f t="shared" si="0"/>
        <v>23</v>
      </c>
      <c r="I62" s="17"/>
      <c r="J62" s="25"/>
      <c r="K62" s="18"/>
      <c r="L62" s="26"/>
      <c r="M62" s="28"/>
    </row>
    <row r="63" ht="37.5" spans="1:13">
      <c r="A63" s="14">
        <v>61</v>
      </c>
      <c r="B63" s="15" t="s">
        <v>14</v>
      </c>
      <c r="C63" s="14">
        <v>2021201</v>
      </c>
      <c r="D63" s="16" t="s">
        <v>88</v>
      </c>
      <c r="E63" s="14" t="s">
        <v>16</v>
      </c>
      <c r="F63" s="17">
        <v>45.5</v>
      </c>
      <c r="G63" s="17" t="s">
        <v>50</v>
      </c>
      <c r="H63" s="18">
        <f t="shared" si="0"/>
        <v>22.75</v>
      </c>
      <c r="I63" s="17"/>
      <c r="J63" s="25"/>
      <c r="K63" s="18"/>
      <c r="L63" s="26"/>
      <c r="M63" s="28"/>
    </row>
    <row r="64" ht="37.5" spans="1:13">
      <c r="A64" s="14">
        <v>62</v>
      </c>
      <c r="B64" s="15" t="s">
        <v>14</v>
      </c>
      <c r="C64" s="14">
        <v>2021201</v>
      </c>
      <c r="D64" s="16" t="s">
        <v>89</v>
      </c>
      <c r="E64" s="14" t="s">
        <v>20</v>
      </c>
      <c r="F64" s="17">
        <v>45</v>
      </c>
      <c r="G64" s="17" t="s">
        <v>50</v>
      </c>
      <c r="H64" s="18">
        <f t="shared" si="0"/>
        <v>22.5</v>
      </c>
      <c r="I64" s="17"/>
      <c r="J64" s="25"/>
      <c r="K64" s="18"/>
      <c r="L64" s="26"/>
      <c r="M64" s="28"/>
    </row>
    <row r="65" ht="37.5" spans="1:13">
      <c r="A65" s="14">
        <v>63</v>
      </c>
      <c r="B65" s="15" t="s">
        <v>14</v>
      </c>
      <c r="C65" s="14">
        <v>2021201</v>
      </c>
      <c r="D65" s="16" t="s">
        <v>90</v>
      </c>
      <c r="E65" s="14" t="s">
        <v>16</v>
      </c>
      <c r="F65" s="17">
        <v>44.5</v>
      </c>
      <c r="G65" s="17" t="s">
        <v>50</v>
      </c>
      <c r="H65" s="18">
        <f t="shared" si="0"/>
        <v>22.25</v>
      </c>
      <c r="I65" s="17"/>
      <c r="J65" s="25"/>
      <c r="K65" s="18"/>
      <c r="L65" s="26"/>
      <c r="M65" s="28"/>
    </row>
    <row r="66" ht="37.5" spans="1:13">
      <c r="A66" s="14">
        <v>64</v>
      </c>
      <c r="B66" s="15" t="s">
        <v>14</v>
      </c>
      <c r="C66" s="14">
        <v>2021201</v>
      </c>
      <c r="D66" s="16" t="s">
        <v>91</v>
      </c>
      <c r="E66" s="14" t="s">
        <v>20</v>
      </c>
      <c r="F66" s="17">
        <v>44.5</v>
      </c>
      <c r="G66" s="17" t="s">
        <v>50</v>
      </c>
      <c r="H66" s="18">
        <f t="shared" si="0"/>
        <v>22.25</v>
      </c>
      <c r="I66" s="17"/>
      <c r="J66" s="25"/>
      <c r="K66" s="18"/>
      <c r="L66" s="26"/>
      <c r="M66" s="28"/>
    </row>
    <row r="67" ht="37.5" spans="1:13">
      <c r="A67" s="14">
        <v>65</v>
      </c>
      <c r="B67" s="15" t="s">
        <v>14</v>
      </c>
      <c r="C67" s="14">
        <v>2021201</v>
      </c>
      <c r="D67" s="16" t="s">
        <v>92</v>
      </c>
      <c r="E67" s="14" t="s">
        <v>16</v>
      </c>
      <c r="F67" s="17">
        <v>44.5</v>
      </c>
      <c r="G67" s="17" t="s">
        <v>50</v>
      </c>
      <c r="H67" s="18">
        <f t="shared" ref="H67:H99" si="3">F67*0.5</f>
        <v>22.25</v>
      </c>
      <c r="I67" s="17"/>
      <c r="J67" s="25"/>
      <c r="K67" s="18"/>
      <c r="L67" s="26"/>
      <c r="M67" s="28"/>
    </row>
    <row r="68" ht="37.5" spans="1:13">
      <c r="A68" s="14">
        <v>66</v>
      </c>
      <c r="B68" s="15" t="s">
        <v>14</v>
      </c>
      <c r="C68" s="14">
        <v>2021201</v>
      </c>
      <c r="D68" s="16" t="s">
        <v>93</v>
      </c>
      <c r="E68" s="14" t="s">
        <v>20</v>
      </c>
      <c r="F68" s="17">
        <v>44.5</v>
      </c>
      <c r="G68" s="17" t="s">
        <v>50</v>
      </c>
      <c r="H68" s="18">
        <f t="shared" si="3"/>
        <v>22.25</v>
      </c>
      <c r="I68" s="17"/>
      <c r="J68" s="25"/>
      <c r="K68" s="18"/>
      <c r="L68" s="26"/>
      <c r="M68" s="28"/>
    </row>
    <row r="69" ht="37.5" spans="1:13">
      <c r="A69" s="14">
        <v>67</v>
      </c>
      <c r="B69" s="15" t="s">
        <v>14</v>
      </c>
      <c r="C69" s="14">
        <v>2021201</v>
      </c>
      <c r="D69" s="16" t="s">
        <v>94</v>
      </c>
      <c r="E69" s="14" t="s">
        <v>20</v>
      </c>
      <c r="F69" s="17">
        <v>44</v>
      </c>
      <c r="G69" s="17" t="s">
        <v>50</v>
      </c>
      <c r="H69" s="18">
        <f t="shared" si="3"/>
        <v>22</v>
      </c>
      <c r="I69" s="17"/>
      <c r="J69" s="25"/>
      <c r="K69" s="18"/>
      <c r="L69" s="26"/>
      <c r="M69" s="28"/>
    </row>
    <row r="70" ht="37.5" spans="1:13">
      <c r="A70" s="14">
        <v>68</v>
      </c>
      <c r="B70" s="15" t="s">
        <v>14</v>
      </c>
      <c r="C70" s="14">
        <v>2021201</v>
      </c>
      <c r="D70" s="16" t="s">
        <v>95</v>
      </c>
      <c r="E70" s="14" t="s">
        <v>16</v>
      </c>
      <c r="F70" s="17">
        <v>43.5</v>
      </c>
      <c r="G70" s="17" t="s">
        <v>50</v>
      </c>
      <c r="H70" s="18">
        <f t="shared" si="3"/>
        <v>21.75</v>
      </c>
      <c r="I70" s="17"/>
      <c r="J70" s="25"/>
      <c r="K70" s="18"/>
      <c r="L70" s="26"/>
      <c r="M70" s="28"/>
    </row>
    <row r="71" ht="37.5" spans="1:13">
      <c r="A71" s="14">
        <v>69</v>
      </c>
      <c r="B71" s="15" t="s">
        <v>14</v>
      </c>
      <c r="C71" s="14">
        <v>2021201</v>
      </c>
      <c r="D71" s="16" t="s">
        <v>96</v>
      </c>
      <c r="E71" s="14" t="s">
        <v>16</v>
      </c>
      <c r="F71" s="17">
        <v>43</v>
      </c>
      <c r="G71" s="17" t="s">
        <v>50</v>
      </c>
      <c r="H71" s="18">
        <f t="shared" si="3"/>
        <v>21.5</v>
      </c>
      <c r="I71" s="17"/>
      <c r="J71" s="25"/>
      <c r="K71" s="18"/>
      <c r="L71" s="26"/>
      <c r="M71" s="28"/>
    </row>
    <row r="72" ht="37.5" spans="1:13">
      <c r="A72" s="14">
        <v>70</v>
      </c>
      <c r="B72" s="15" t="s">
        <v>14</v>
      </c>
      <c r="C72" s="14">
        <v>2021201</v>
      </c>
      <c r="D72" s="16" t="s">
        <v>97</v>
      </c>
      <c r="E72" s="14" t="s">
        <v>16</v>
      </c>
      <c r="F72" s="17">
        <v>43</v>
      </c>
      <c r="G72" s="17" t="s">
        <v>50</v>
      </c>
      <c r="H72" s="18">
        <f t="shared" si="3"/>
        <v>21.5</v>
      </c>
      <c r="I72" s="17"/>
      <c r="J72" s="25"/>
      <c r="K72" s="18"/>
      <c r="L72" s="26"/>
      <c r="M72" s="28"/>
    </row>
    <row r="73" ht="37.5" spans="1:13">
      <c r="A73" s="14">
        <v>71</v>
      </c>
      <c r="B73" s="15" t="s">
        <v>14</v>
      </c>
      <c r="C73" s="14">
        <v>2021201</v>
      </c>
      <c r="D73" s="16" t="s">
        <v>98</v>
      </c>
      <c r="E73" s="14" t="s">
        <v>16</v>
      </c>
      <c r="F73" s="17">
        <v>43</v>
      </c>
      <c r="G73" s="17" t="s">
        <v>50</v>
      </c>
      <c r="H73" s="18">
        <f t="shared" si="3"/>
        <v>21.5</v>
      </c>
      <c r="I73" s="17"/>
      <c r="J73" s="25"/>
      <c r="K73" s="18"/>
      <c r="L73" s="26"/>
      <c r="M73" s="28"/>
    </row>
    <row r="74" ht="37.5" spans="1:13">
      <c r="A74" s="14">
        <v>72</v>
      </c>
      <c r="B74" s="15" t="s">
        <v>14</v>
      </c>
      <c r="C74" s="14">
        <v>2021201</v>
      </c>
      <c r="D74" s="16" t="s">
        <v>99</v>
      </c>
      <c r="E74" s="14" t="s">
        <v>16</v>
      </c>
      <c r="F74" s="17">
        <v>42.5</v>
      </c>
      <c r="G74" s="17" t="s">
        <v>50</v>
      </c>
      <c r="H74" s="18">
        <f t="shared" si="3"/>
        <v>21.25</v>
      </c>
      <c r="I74" s="17"/>
      <c r="J74" s="25"/>
      <c r="K74" s="18"/>
      <c r="L74" s="26"/>
      <c r="M74" s="28"/>
    </row>
    <row r="75" ht="37.5" spans="1:13">
      <c r="A75" s="14">
        <v>73</v>
      </c>
      <c r="B75" s="15" t="s">
        <v>14</v>
      </c>
      <c r="C75" s="14">
        <v>2021201</v>
      </c>
      <c r="D75" s="16" t="s">
        <v>100</v>
      </c>
      <c r="E75" s="14" t="s">
        <v>20</v>
      </c>
      <c r="F75" s="17">
        <v>42</v>
      </c>
      <c r="G75" s="17" t="s">
        <v>50</v>
      </c>
      <c r="H75" s="18">
        <f t="shared" si="3"/>
        <v>21</v>
      </c>
      <c r="I75" s="17"/>
      <c r="J75" s="25"/>
      <c r="K75" s="18"/>
      <c r="L75" s="26"/>
      <c r="M75" s="28"/>
    </row>
    <row r="76" ht="37.5" spans="1:13">
      <c r="A76" s="14">
        <v>74</v>
      </c>
      <c r="B76" s="15" t="s">
        <v>14</v>
      </c>
      <c r="C76" s="14">
        <v>2021201</v>
      </c>
      <c r="D76" s="16" t="s">
        <v>101</v>
      </c>
      <c r="E76" s="14" t="s">
        <v>16</v>
      </c>
      <c r="F76" s="17">
        <v>41.5</v>
      </c>
      <c r="G76" s="17" t="s">
        <v>50</v>
      </c>
      <c r="H76" s="18">
        <f t="shared" si="3"/>
        <v>20.75</v>
      </c>
      <c r="I76" s="17"/>
      <c r="J76" s="25"/>
      <c r="K76" s="18"/>
      <c r="L76" s="26"/>
      <c r="M76" s="28"/>
    </row>
    <row r="77" ht="37.5" spans="1:13">
      <c r="A77" s="14">
        <v>75</v>
      </c>
      <c r="B77" s="15" t="s">
        <v>14</v>
      </c>
      <c r="C77" s="14">
        <v>2021201</v>
      </c>
      <c r="D77" s="16" t="s">
        <v>102</v>
      </c>
      <c r="E77" s="14" t="s">
        <v>16</v>
      </c>
      <c r="F77" s="17">
        <v>40.5</v>
      </c>
      <c r="G77" s="17" t="s">
        <v>50</v>
      </c>
      <c r="H77" s="18">
        <f t="shared" si="3"/>
        <v>20.25</v>
      </c>
      <c r="I77" s="17"/>
      <c r="J77" s="25"/>
      <c r="K77" s="18"/>
      <c r="L77" s="26"/>
      <c r="M77" s="28"/>
    </row>
    <row r="78" ht="37.5" spans="1:13">
      <c r="A78" s="14">
        <v>76</v>
      </c>
      <c r="B78" s="15" t="s">
        <v>14</v>
      </c>
      <c r="C78" s="14">
        <v>2021201</v>
      </c>
      <c r="D78" s="16" t="s">
        <v>103</v>
      </c>
      <c r="E78" s="14" t="s">
        <v>20</v>
      </c>
      <c r="F78" s="17">
        <v>40.5</v>
      </c>
      <c r="G78" s="17" t="s">
        <v>50</v>
      </c>
      <c r="H78" s="18">
        <f t="shared" si="3"/>
        <v>20.25</v>
      </c>
      <c r="I78" s="17"/>
      <c r="J78" s="25"/>
      <c r="K78" s="18"/>
      <c r="L78" s="26"/>
      <c r="M78" s="28"/>
    </row>
    <row r="79" ht="37.5" spans="1:13">
      <c r="A79" s="14">
        <v>77</v>
      </c>
      <c r="B79" s="15" t="s">
        <v>14</v>
      </c>
      <c r="C79" s="14">
        <v>2021201</v>
      </c>
      <c r="D79" s="16" t="s">
        <v>104</v>
      </c>
      <c r="E79" s="14" t="s">
        <v>16</v>
      </c>
      <c r="F79" s="17">
        <v>40.5</v>
      </c>
      <c r="G79" s="17" t="s">
        <v>50</v>
      </c>
      <c r="H79" s="18">
        <f t="shared" si="3"/>
        <v>20.25</v>
      </c>
      <c r="I79" s="17"/>
      <c r="J79" s="25"/>
      <c r="K79" s="18"/>
      <c r="L79" s="26"/>
      <c r="M79" s="28"/>
    </row>
    <row r="80" ht="37.5" spans="1:13">
      <c r="A80" s="14">
        <v>78</v>
      </c>
      <c r="B80" s="15" t="s">
        <v>14</v>
      </c>
      <c r="C80" s="14">
        <v>2021201</v>
      </c>
      <c r="D80" s="16" t="s">
        <v>105</v>
      </c>
      <c r="E80" s="14" t="s">
        <v>16</v>
      </c>
      <c r="F80" s="17">
        <v>40.5</v>
      </c>
      <c r="G80" s="17" t="s">
        <v>50</v>
      </c>
      <c r="H80" s="18">
        <f t="shared" si="3"/>
        <v>20.25</v>
      </c>
      <c r="I80" s="17"/>
      <c r="J80" s="25"/>
      <c r="K80" s="18"/>
      <c r="L80" s="26"/>
      <c r="M80" s="28"/>
    </row>
    <row r="81" ht="37.5" spans="1:13">
      <c r="A81" s="14">
        <v>79</v>
      </c>
      <c r="B81" s="15" t="s">
        <v>14</v>
      </c>
      <c r="C81" s="14">
        <v>2021201</v>
      </c>
      <c r="D81" s="16" t="s">
        <v>106</v>
      </c>
      <c r="E81" s="14" t="s">
        <v>20</v>
      </c>
      <c r="F81" s="17">
        <v>40</v>
      </c>
      <c r="G81" s="17" t="s">
        <v>50</v>
      </c>
      <c r="H81" s="18">
        <f t="shared" si="3"/>
        <v>20</v>
      </c>
      <c r="I81" s="17"/>
      <c r="J81" s="25"/>
      <c r="K81" s="18"/>
      <c r="L81" s="26"/>
      <c r="M81" s="28"/>
    </row>
    <row r="82" ht="37.5" spans="1:13">
      <c r="A82" s="14">
        <v>80</v>
      </c>
      <c r="B82" s="15" t="s">
        <v>14</v>
      </c>
      <c r="C82" s="14">
        <v>2021201</v>
      </c>
      <c r="D82" s="16" t="s">
        <v>107</v>
      </c>
      <c r="E82" s="14" t="s">
        <v>20</v>
      </c>
      <c r="F82" s="17">
        <v>40</v>
      </c>
      <c r="G82" s="17" t="s">
        <v>50</v>
      </c>
      <c r="H82" s="18">
        <f t="shared" si="3"/>
        <v>20</v>
      </c>
      <c r="I82" s="17"/>
      <c r="J82" s="25"/>
      <c r="K82" s="18"/>
      <c r="L82" s="26"/>
      <c r="M82" s="28"/>
    </row>
    <row r="83" ht="37.5" spans="1:13">
      <c r="A83" s="14">
        <v>81</v>
      </c>
      <c r="B83" s="15" t="s">
        <v>14</v>
      </c>
      <c r="C83" s="14">
        <v>2021201</v>
      </c>
      <c r="D83" s="16" t="s">
        <v>108</v>
      </c>
      <c r="E83" s="14" t="s">
        <v>16</v>
      </c>
      <c r="F83" s="17">
        <v>40</v>
      </c>
      <c r="G83" s="17" t="s">
        <v>50</v>
      </c>
      <c r="H83" s="18">
        <f t="shared" si="3"/>
        <v>20</v>
      </c>
      <c r="I83" s="17"/>
      <c r="J83" s="25"/>
      <c r="K83" s="18"/>
      <c r="L83" s="26"/>
      <c r="M83" s="28"/>
    </row>
    <row r="84" ht="37.5" spans="1:13">
      <c r="A84" s="14">
        <v>82</v>
      </c>
      <c r="B84" s="15" t="s">
        <v>14</v>
      </c>
      <c r="C84" s="14">
        <v>2021201</v>
      </c>
      <c r="D84" s="16" t="s">
        <v>109</v>
      </c>
      <c r="E84" s="14" t="s">
        <v>16</v>
      </c>
      <c r="F84" s="17">
        <v>40</v>
      </c>
      <c r="G84" s="17" t="s">
        <v>50</v>
      </c>
      <c r="H84" s="18">
        <f t="shared" si="3"/>
        <v>20</v>
      </c>
      <c r="I84" s="17"/>
      <c r="J84" s="25"/>
      <c r="K84" s="18"/>
      <c r="L84" s="26"/>
      <c r="M84" s="28"/>
    </row>
    <row r="85" ht="37.5" spans="1:13">
      <c r="A85" s="14">
        <v>83</v>
      </c>
      <c r="B85" s="15" t="s">
        <v>14</v>
      </c>
      <c r="C85" s="14">
        <v>2021201</v>
      </c>
      <c r="D85" s="16" t="s">
        <v>110</v>
      </c>
      <c r="E85" s="14" t="s">
        <v>20</v>
      </c>
      <c r="F85" s="17">
        <v>39.5</v>
      </c>
      <c r="G85" s="17" t="s">
        <v>50</v>
      </c>
      <c r="H85" s="18">
        <f t="shared" si="3"/>
        <v>19.75</v>
      </c>
      <c r="I85" s="17"/>
      <c r="J85" s="25"/>
      <c r="K85" s="18"/>
      <c r="L85" s="26"/>
      <c r="M85" s="28"/>
    </row>
    <row r="86" ht="37.5" spans="1:13">
      <c r="A86" s="14">
        <v>84</v>
      </c>
      <c r="B86" s="15" t="s">
        <v>14</v>
      </c>
      <c r="C86" s="14">
        <v>2021201</v>
      </c>
      <c r="D86" s="16" t="s">
        <v>111</v>
      </c>
      <c r="E86" s="14" t="s">
        <v>16</v>
      </c>
      <c r="F86" s="17">
        <v>39</v>
      </c>
      <c r="G86" s="17" t="s">
        <v>50</v>
      </c>
      <c r="H86" s="18">
        <f t="shared" si="3"/>
        <v>19.5</v>
      </c>
      <c r="I86" s="17"/>
      <c r="J86" s="25"/>
      <c r="K86" s="18"/>
      <c r="L86" s="26"/>
      <c r="M86" s="28"/>
    </row>
    <row r="87" ht="37.5" spans="1:13">
      <c r="A87" s="14">
        <v>85</v>
      </c>
      <c r="B87" s="15" t="s">
        <v>14</v>
      </c>
      <c r="C87" s="14">
        <v>2021201</v>
      </c>
      <c r="D87" s="16" t="s">
        <v>112</v>
      </c>
      <c r="E87" s="14" t="s">
        <v>20</v>
      </c>
      <c r="F87" s="17">
        <v>39</v>
      </c>
      <c r="G87" s="17" t="s">
        <v>50</v>
      </c>
      <c r="H87" s="18">
        <f t="shared" si="3"/>
        <v>19.5</v>
      </c>
      <c r="I87" s="17"/>
      <c r="J87" s="25"/>
      <c r="K87" s="18"/>
      <c r="L87" s="26"/>
      <c r="M87" s="28"/>
    </row>
    <row r="88" ht="37.5" spans="1:13">
      <c r="A88" s="14">
        <v>86</v>
      </c>
      <c r="B88" s="15" t="s">
        <v>14</v>
      </c>
      <c r="C88" s="14">
        <v>2021201</v>
      </c>
      <c r="D88" s="16" t="s">
        <v>113</v>
      </c>
      <c r="E88" s="14" t="s">
        <v>20</v>
      </c>
      <c r="F88" s="17">
        <v>38.5</v>
      </c>
      <c r="G88" s="17" t="s">
        <v>50</v>
      </c>
      <c r="H88" s="18">
        <f t="shared" si="3"/>
        <v>19.25</v>
      </c>
      <c r="I88" s="17"/>
      <c r="J88" s="25"/>
      <c r="K88" s="18"/>
      <c r="L88" s="26"/>
      <c r="M88" s="28"/>
    </row>
    <row r="89" ht="37.5" spans="1:13">
      <c r="A89" s="14">
        <v>87</v>
      </c>
      <c r="B89" s="15" t="s">
        <v>14</v>
      </c>
      <c r="C89" s="14">
        <v>2021201</v>
      </c>
      <c r="D89" s="16" t="s">
        <v>114</v>
      </c>
      <c r="E89" s="14" t="s">
        <v>16</v>
      </c>
      <c r="F89" s="17">
        <v>38</v>
      </c>
      <c r="G89" s="17" t="s">
        <v>50</v>
      </c>
      <c r="H89" s="18">
        <f t="shared" si="3"/>
        <v>19</v>
      </c>
      <c r="I89" s="17"/>
      <c r="J89" s="25"/>
      <c r="K89" s="18"/>
      <c r="L89" s="26"/>
      <c r="M89" s="28"/>
    </row>
    <row r="90" ht="37.5" spans="1:13">
      <c r="A90" s="14">
        <v>88</v>
      </c>
      <c r="B90" s="15" t="s">
        <v>14</v>
      </c>
      <c r="C90" s="14">
        <v>2021201</v>
      </c>
      <c r="D90" s="16" t="s">
        <v>115</v>
      </c>
      <c r="E90" s="14" t="s">
        <v>16</v>
      </c>
      <c r="F90" s="17">
        <v>38</v>
      </c>
      <c r="G90" s="17" t="s">
        <v>50</v>
      </c>
      <c r="H90" s="18">
        <f t="shared" si="3"/>
        <v>19</v>
      </c>
      <c r="I90" s="17"/>
      <c r="J90" s="25"/>
      <c r="K90" s="18"/>
      <c r="L90" s="26"/>
      <c r="M90" s="28"/>
    </row>
    <row r="91" ht="37.5" spans="1:13">
      <c r="A91" s="14">
        <v>89</v>
      </c>
      <c r="B91" s="15" t="s">
        <v>14</v>
      </c>
      <c r="C91" s="14">
        <v>2021201</v>
      </c>
      <c r="D91" s="16" t="s">
        <v>116</v>
      </c>
      <c r="E91" s="14" t="s">
        <v>16</v>
      </c>
      <c r="F91" s="17">
        <v>38</v>
      </c>
      <c r="G91" s="17" t="s">
        <v>50</v>
      </c>
      <c r="H91" s="18">
        <f t="shared" si="3"/>
        <v>19</v>
      </c>
      <c r="I91" s="17"/>
      <c r="J91" s="25"/>
      <c r="K91" s="18"/>
      <c r="L91" s="26"/>
      <c r="M91" s="28"/>
    </row>
    <row r="92" ht="37.5" spans="1:13">
      <c r="A92" s="14">
        <v>90</v>
      </c>
      <c r="B92" s="15" t="s">
        <v>14</v>
      </c>
      <c r="C92" s="14">
        <v>2021201</v>
      </c>
      <c r="D92" s="16" t="s">
        <v>117</v>
      </c>
      <c r="E92" s="14" t="s">
        <v>20</v>
      </c>
      <c r="F92" s="17">
        <v>36.5</v>
      </c>
      <c r="G92" s="17" t="s">
        <v>50</v>
      </c>
      <c r="H92" s="18">
        <f t="shared" si="3"/>
        <v>18.25</v>
      </c>
      <c r="I92" s="17"/>
      <c r="J92" s="25"/>
      <c r="K92" s="18"/>
      <c r="L92" s="26"/>
      <c r="M92" s="28"/>
    </row>
    <row r="93" ht="37.5" spans="1:13">
      <c r="A93" s="14">
        <v>91</v>
      </c>
      <c r="B93" s="15" t="s">
        <v>14</v>
      </c>
      <c r="C93" s="14">
        <v>2021201</v>
      </c>
      <c r="D93" s="16" t="s">
        <v>118</v>
      </c>
      <c r="E93" s="14" t="s">
        <v>20</v>
      </c>
      <c r="F93" s="17">
        <v>36</v>
      </c>
      <c r="G93" s="17" t="s">
        <v>50</v>
      </c>
      <c r="H93" s="18">
        <f t="shared" si="3"/>
        <v>18</v>
      </c>
      <c r="I93" s="17"/>
      <c r="J93" s="25"/>
      <c r="K93" s="18"/>
      <c r="L93" s="26"/>
      <c r="M93" s="28"/>
    </row>
    <row r="94" ht="37.5" spans="1:13">
      <c r="A94" s="14">
        <v>92</v>
      </c>
      <c r="B94" s="15" t="s">
        <v>14</v>
      </c>
      <c r="C94" s="14">
        <v>2021201</v>
      </c>
      <c r="D94" s="16" t="s">
        <v>119</v>
      </c>
      <c r="E94" s="14" t="s">
        <v>16</v>
      </c>
      <c r="F94" s="17">
        <v>35</v>
      </c>
      <c r="G94" s="17" t="s">
        <v>50</v>
      </c>
      <c r="H94" s="18">
        <f t="shared" si="3"/>
        <v>17.5</v>
      </c>
      <c r="I94" s="17"/>
      <c r="J94" s="25"/>
      <c r="K94" s="18"/>
      <c r="L94" s="26"/>
      <c r="M94" s="28"/>
    </row>
    <row r="95" ht="37.5" spans="1:13">
      <c r="A95" s="14">
        <v>93</v>
      </c>
      <c r="B95" s="15" t="s">
        <v>14</v>
      </c>
      <c r="C95" s="14">
        <v>2021201</v>
      </c>
      <c r="D95" s="16" t="s">
        <v>120</v>
      </c>
      <c r="E95" s="14" t="s">
        <v>16</v>
      </c>
      <c r="F95" s="17">
        <v>33.5</v>
      </c>
      <c r="G95" s="17" t="s">
        <v>50</v>
      </c>
      <c r="H95" s="18">
        <f t="shared" si="3"/>
        <v>16.75</v>
      </c>
      <c r="I95" s="17"/>
      <c r="J95" s="25"/>
      <c r="K95" s="18"/>
      <c r="L95" s="26"/>
      <c r="M95" s="28"/>
    </row>
    <row r="96" ht="37.5" spans="1:13">
      <c r="A96" s="14">
        <v>94</v>
      </c>
      <c r="B96" s="15" t="s">
        <v>14</v>
      </c>
      <c r="C96" s="14">
        <v>2021201</v>
      </c>
      <c r="D96" s="16" t="s">
        <v>121</v>
      </c>
      <c r="E96" s="14" t="s">
        <v>20</v>
      </c>
      <c r="F96" s="17">
        <v>32.5</v>
      </c>
      <c r="G96" s="17" t="s">
        <v>50</v>
      </c>
      <c r="H96" s="18">
        <f t="shared" si="3"/>
        <v>16.25</v>
      </c>
      <c r="I96" s="17"/>
      <c r="J96" s="25"/>
      <c r="K96" s="18"/>
      <c r="L96" s="26"/>
      <c r="M96" s="28"/>
    </row>
    <row r="97" ht="37.5" spans="1:13">
      <c r="A97" s="14">
        <v>95</v>
      </c>
      <c r="B97" s="15" t="s">
        <v>14</v>
      </c>
      <c r="C97" s="14">
        <v>2021201</v>
      </c>
      <c r="D97" s="16" t="s">
        <v>122</v>
      </c>
      <c r="E97" s="14" t="s">
        <v>20</v>
      </c>
      <c r="F97" s="17">
        <v>31</v>
      </c>
      <c r="G97" s="17" t="s">
        <v>50</v>
      </c>
      <c r="H97" s="18">
        <f t="shared" si="3"/>
        <v>15.5</v>
      </c>
      <c r="I97" s="17"/>
      <c r="J97" s="25"/>
      <c r="K97" s="18"/>
      <c r="L97" s="26"/>
      <c r="M97" s="28"/>
    </row>
    <row r="98" ht="37.5" spans="1:13">
      <c r="A98" s="14">
        <v>96</v>
      </c>
      <c r="B98" s="15" t="s">
        <v>14</v>
      </c>
      <c r="C98" s="14">
        <v>2021201</v>
      </c>
      <c r="D98" s="16" t="s">
        <v>123</v>
      </c>
      <c r="E98" s="14" t="s">
        <v>20</v>
      </c>
      <c r="F98" s="17">
        <v>26.5</v>
      </c>
      <c r="G98" s="17" t="s">
        <v>50</v>
      </c>
      <c r="H98" s="18">
        <f t="shared" si="3"/>
        <v>13.25</v>
      </c>
      <c r="I98" s="17"/>
      <c r="J98" s="25"/>
      <c r="K98" s="18"/>
      <c r="L98" s="26"/>
      <c r="M98" s="28"/>
    </row>
    <row r="99" ht="37.5" spans="1:13">
      <c r="A99" s="14">
        <v>97</v>
      </c>
      <c r="B99" s="15" t="s">
        <v>14</v>
      </c>
      <c r="C99" s="14">
        <v>2021201</v>
      </c>
      <c r="D99" s="16" t="s">
        <v>124</v>
      </c>
      <c r="E99" s="14" t="s">
        <v>16</v>
      </c>
      <c r="F99" s="17">
        <v>26</v>
      </c>
      <c r="G99" s="17" t="s">
        <v>50</v>
      </c>
      <c r="H99" s="18">
        <f t="shared" si="3"/>
        <v>13</v>
      </c>
      <c r="I99" s="17"/>
      <c r="J99" s="25"/>
      <c r="K99" s="18"/>
      <c r="L99" s="26"/>
      <c r="M99" s="28"/>
    </row>
    <row r="100" ht="37.5" spans="1:13">
      <c r="A100" s="14">
        <v>99</v>
      </c>
      <c r="B100" s="15" t="s">
        <v>125</v>
      </c>
      <c r="C100" s="29">
        <v>2021202</v>
      </c>
      <c r="D100" s="16" t="s">
        <v>126</v>
      </c>
      <c r="E100" s="14" t="s">
        <v>16</v>
      </c>
      <c r="F100" s="30"/>
      <c r="G100" s="30"/>
      <c r="H100" s="18"/>
      <c r="I100" s="17">
        <v>80.56</v>
      </c>
      <c r="J100" s="25"/>
      <c r="K100" s="17">
        <v>80.56</v>
      </c>
      <c r="L100" s="26">
        <v>1</v>
      </c>
      <c r="M100" s="27" t="s">
        <v>17</v>
      </c>
    </row>
    <row r="101" ht="37.5" spans="1:13">
      <c r="A101" s="14">
        <v>100</v>
      </c>
      <c r="B101" s="15" t="s">
        <v>125</v>
      </c>
      <c r="C101" s="29">
        <v>2021202</v>
      </c>
      <c r="D101" s="16" t="s">
        <v>127</v>
      </c>
      <c r="E101" s="14" t="s">
        <v>20</v>
      </c>
      <c r="F101" s="30"/>
      <c r="G101" s="30"/>
      <c r="H101" s="18"/>
      <c r="I101" s="24" t="s">
        <v>41</v>
      </c>
      <c r="J101" s="25"/>
      <c r="K101" s="24" t="s">
        <v>41</v>
      </c>
      <c r="L101" s="26">
        <v>2</v>
      </c>
      <c r="M101" s="14"/>
    </row>
    <row r="102" ht="25" customHeight="1" spans="1:13">
      <c r="A102" s="14">
        <v>101</v>
      </c>
      <c r="B102" s="15" t="s">
        <v>128</v>
      </c>
      <c r="C102" s="14">
        <v>2021203</v>
      </c>
      <c r="D102" s="31" t="s">
        <v>129</v>
      </c>
      <c r="E102" s="32" t="s">
        <v>16</v>
      </c>
      <c r="F102" s="33">
        <v>54.5</v>
      </c>
      <c r="G102" s="17" t="s">
        <v>17</v>
      </c>
      <c r="H102" s="18">
        <f t="shared" ref="H100:H111" si="4">F102*0.5</f>
        <v>27.25</v>
      </c>
      <c r="I102" s="43">
        <v>88.4</v>
      </c>
      <c r="J102" s="25">
        <f t="shared" ref="J102:J110" si="5">I102*0.5</f>
        <v>44.2</v>
      </c>
      <c r="K102" s="18">
        <f t="shared" ref="K102:K110" si="6">H102+J102</f>
        <v>71.45</v>
      </c>
      <c r="L102" s="26">
        <v>1</v>
      </c>
      <c r="M102" s="28" t="s">
        <v>17</v>
      </c>
    </row>
    <row r="103" ht="25" customHeight="1" spans="1:13">
      <c r="A103" s="14">
        <v>102</v>
      </c>
      <c r="B103" s="15" t="s">
        <v>128</v>
      </c>
      <c r="C103" s="14">
        <v>2021203</v>
      </c>
      <c r="D103" s="34" t="s">
        <v>130</v>
      </c>
      <c r="E103" s="35" t="s">
        <v>16</v>
      </c>
      <c r="F103" s="33">
        <v>52.5</v>
      </c>
      <c r="G103" s="17" t="s">
        <v>17</v>
      </c>
      <c r="H103" s="18">
        <f t="shared" si="4"/>
        <v>26.25</v>
      </c>
      <c r="I103" s="43">
        <v>83.8</v>
      </c>
      <c r="J103" s="25">
        <f t="shared" si="5"/>
        <v>41.9</v>
      </c>
      <c r="K103" s="18">
        <f t="shared" si="6"/>
        <v>68.15</v>
      </c>
      <c r="L103" s="26">
        <v>2</v>
      </c>
      <c r="M103" s="28" t="s">
        <v>17</v>
      </c>
    </row>
    <row r="104" ht="25" customHeight="1" spans="1:13">
      <c r="A104" s="14">
        <v>103</v>
      </c>
      <c r="B104" s="15" t="s">
        <v>128</v>
      </c>
      <c r="C104" s="14">
        <v>2021203</v>
      </c>
      <c r="D104" s="36" t="s">
        <v>131</v>
      </c>
      <c r="E104" s="35" t="s">
        <v>16</v>
      </c>
      <c r="F104" s="33">
        <v>48</v>
      </c>
      <c r="G104" s="17" t="s">
        <v>17</v>
      </c>
      <c r="H104" s="18">
        <f t="shared" si="4"/>
        <v>24</v>
      </c>
      <c r="I104" s="43">
        <v>84.2</v>
      </c>
      <c r="J104" s="25">
        <f t="shared" si="5"/>
        <v>42.1</v>
      </c>
      <c r="K104" s="18">
        <f t="shared" si="6"/>
        <v>66.1</v>
      </c>
      <c r="L104" s="26">
        <v>3</v>
      </c>
      <c r="M104" s="28" t="s">
        <v>17</v>
      </c>
    </row>
    <row r="105" ht="25" customHeight="1" spans="1:13">
      <c r="A105" s="14">
        <v>104</v>
      </c>
      <c r="B105" s="15" t="s">
        <v>128</v>
      </c>
      <c r="C105" s="14">
        <v>2021203</v>
      </c>
      <c r="D105" s="37" t="s">
        <v>132</v>
      </c>
      <c r="E105" s="35" t="s">
        <v>16</v>
      </c>
      <c r="F105" s="33">
        <v>43.5</v>
      </c>
      <c r="G105" s="17" t="s">
        <v>17</v>
      </c>
      <c r="H105" s="18">
        <f t="shared" si="4"/>
        <v>21.75</v>
      </c>
      <c r="I105" s="43">
        <v>87.4</v>
      </c>
      <c r="J105" s="25">
        <f t="shared" si="5"/>
        <v>43.7</v>
      </c>
      <c r="K105" s="18">
        <f t="shared" si="6"/>
        <v>65.45</v>
      </c>
      <c r="L105" s="26">
        <v>4</v>
      </c>
      <c r="M105" s="28"/>
    </row>
    <row r="106" ht="25" customHeight="1" spans="1:13">
      <c r="A106" s="14">
        <v>105</v>
      </c>
      <c r="B106" s="15" t="s">
        <v>128</v>
      </c>
      <c r="C106" s="14">
        <v>2021203</v>
      </c>
      <c r="D106" s="34" t="s">
        <v>133</v>
      </c>
      <c r="E106" s="32" t="s">
        <v>20</v>
      </c>
      <c r="F106" s="33">
        <v>51</v>
      </c>
      <c r="G106" s="17" t="s">
        <v>17</v>
      </c>
      <c r="H106" s="18">
        <f t="shared" si="4"/>
        <v>25.5</v>
      </c>
      <c r="I106" s="43">
        <v>78.8</v>
      </c>
      <c r="J106" s="25">
        <f t="shared" si="5"/>
        <v>39.4</v>
      </c>
      <c r="K106" s="18">
        <f t="shared" si="6"/>
        <v>64.9</v>
      </c>
      <c r="L106" s="26">
        <v>5</v>
      </c>
      <c r="M106" s="28"/>
    </row>
    <row r="107" ht="25" customHeight="1" spans="1:13">
      <c r="A107" s="14">
        <v>106</v>
      </c>
      <c r="B107" s="15" t="s">
        <v>128</v>
      </c>
      <c r="C107" s="14">
        <v>2021203</v>
      </c>
      <c r="D107" s="31" t="s">
        <v>134</v>
      </c>
      <c r="E107" s="35" t="s">
        <v>16</v>
      </c>
      <c r="F107" s="33">
        <v>44.5</v>
      </c>
      <c r="G107" s="17" t="s">
        <v>17</v>
      </c>
      <c r="H107" s="18">
        <f t="shared" si="4"/>
        <v>22.25</v>
      </c>
      <c r="I107" s="43">
        <v>83.2</v>
      </c>
      <c r="J107" s="25">
        <f t="shared" si="5"/>
        <v>41.6</v>
      </c>
      <c r="K107" s="18">
        <f t="shared" si="6"/>
        <v>63.85</v>
      </c>
      <c r="L107" s="26">
        <v>6</v>
      </c>
      <c r="M107" s="28"/>
    </row>
    <row r="108" ht="25" customHeight="1" spans="1:13">
      <c r="A108" s="14">
        <v>107</v>
      </c>
      <c r="B108" s="15" t="s">
        <v>128</v>
      </c>
      <c r="C108" s="14">
        <v>2021203</v>
      </c>
      <c r="D108" s="38" t="s">
        <v>135</v>
      </c>
      <c r="E108" s="35" t="s">
        <v>16</v>
      </c>
      <c r="F108" s="33">
        <v>41.5</v>
      </c>
      <c r="G108" s="17" t="s">
        <v>17</v>
      </c>
      <c r="H108" s="18">
        <f t="shared" si="4"/>
        <v>20.75</v>
      </c>
      <c r="I108" s="43">
        <v>85.6</v>
      </c>
      <c r="J108" s="25">
        <f t="shared" si="5"/>
        <v>42.8</v>
      </c>
      <c r="K108" s="18">
        <f t="shared" si="6"/>
        <v>63.55</v>
      </c>
      <c r="L108" s="26">
        <v>7</v>
      </c>
      <c r="M108" s="28"/>
    </row>
    <row r="109" ht="25" customHeight="1" spans="1:13">
      <c r="A109" s="14">
        <v>108</v>
      </c>
      <c r="B109" s="15" t="s">
        <v>128</v>
      </c>
      <c r="C109" s="14">
        <v>2021203</v>
      </c>
      <c r="D109" s="37" t="s">
        <v>136</v>
      </c>
      <c r="E109" s="32" t="s">
        <v>16</v>
      </c>
      <c r="F109" s="33">
        <v>38</v>
      </c>
      <c r="G109" s="17" t="s">
        <v>17</v>
      </c>
      <c r="H109" s="18">
        <f t="shared" si="4"/>
        <v>19</v>
      </c>
      <c r="I109" s="43">
        <v>79.8</v>
      </c>
      <c r="J109" s="25">
        <f t="shared" si="5"/>
        <v>39.9</v>
      </c>
      <c r="K109" s="18">
        <f t="shared" si="6"/>
        <v>58.9</v>
      </c>
      <c r="L109" s="26">
        <v>8</v>
      </c>
      <c r="M109" s="28"/>
    </row>
    <row r="110" ht="25" customHeight="1" spans="1:13">
      <c r="A110" s="14">
        <v>109</v>
      </c>
      <c r="B110" s="15" t="s">
        <v>128</v>
      </c>
      <c r="C110" s="14">
        <v>2021203</v>
      </c>
      <c r="D110" s="36" t="s">
        <v>137</v>
      </c>
      <c r="E110" s="35" t="s">
        <v>16</v>
      </c>
      <c r="F110" s="33">
        <v>35</v>
      </c>
      <c r="G110" s="17" t="s">
        <v>17</v>
      </c>
      <c r="H110" s="18">
        <f t="shared" si="4"/>
        <v>17.5</v>
      </c>
      <c r="I110" s="43">
        <v>78.2</v>
      </c>
      <c r="J110" s="25">
        <f t="shared" si="5"/>
        <v>39.1</v>
      </c>
      <c r="K110" s="18">
        <f t="shared" si="6"/>
        <v>56.6</v>
      </c>
      <c r="L110" s="26">
        <v>9</v>
      </c>
      <c r="M110" s="28"/>
    </row>
    <row r="111" ht="25" customHeight="1" spans="1:13">
      <c r="A111" s="14">
        <v>110</v>
      </c>
      <c r="B111" s="15" t="s">
        <v>128</v>
      </c>
      <c r="C111" s="14">
        <v>2021203</v>
      </c>
      <c r="D111" s="16" t="s">
        <v>138</v>
      </c>
      <c r="E111" s="14" t="s">
        <v>16</v>
      </c>
      <c r="F111" s="17">
        <v>30</v>
      </c>
      <c r="G111" s="17" t="s">
        <v>50</v>
      </c>
      <c r="H111" s="18">
        <f t="shared" si="4"/>
        <v>15</v>
      </c>
      <c r="I111" s="17"/>
      <c r="J111" s="25"/>
      <c r="K111" s="18"/>
      <c r="L111" s="26"/>
      <c r="M111" s="28"/>
    </row>
    <row r="112" ht="25" customHeight="1" spans="1:13">
      <c r="A112" s="14">
        <v>111</v>
      </c>
      <c r="B112" s="15" t="s">
        <v>139</v>
      </c>
      <c r="C112" s="29">
        <v>2021204</v>
      </c>
      <c r="D112" s="16" t="s">
        <v>140</v>
      </c>
      <c r="E112" s="39" t="s">
        <v>20</v>
      </c>
      <c r="F112" s="30"/>
      <c r="G112" s="30"/>
      <c r="H112" s="18"/>
      <c r="I112" s="18">
        <v>89</v>
      </c>
      <c r="J112" s="25"/>
      <c r="K112" s="25">
        <v>89</v>
      </c>
      <c r="L112" s="26">
        <v>1</v>
      </c>
      <c r="M112" s="28" t="s">
        <v>17</v>
      </c>
    </row>
    <row r="113" ht="25" customHeight="1" spans="1:13">
      <c r="A113" s="14">
        <v>112</v>
      </c>
      <c r="B113" s="15" t="s">
        <v>139</v>
      </c>
      <c r="C113" s="29">
        <v>2021204</v>
      </c>
      <c r="D113" s="16" t="s">
        <v>141</v>
      </c>
      <c r="E113" s="39" t="s">
        <v>20</v>
      </c>
      <c r="F113" s="30"/>
      <c r="G113" s="30"/>
      <c r="H113" s="18"/>
      <c r="I113" s="18">
        <v>87</v>
      </c>
      <c r="J113" s="25"/>
      <c r="K113" s="25">
        <v>87</v>
      </c>
      <c r="L113" s="26">
        <v>2</v>
      </c>
      <c r="M113" s="28"/>
    </row>
    <row r="114" ht="25" customHeight="1" spans="1:13">
      <c r="A114" s="14">
        <v>113</v>
      </c>
      <c r="B114" s="15" t="s">
        <v>139</v>
      </c>
      <c r="C114" s="29">
        <v>2021204</v>
      </c>
      <c r="D114" s="16" t="s">
        <v>142</v>
      </c>
      <c r="E114" s="39" t="s">
        <v>16</v>
      </c>
      <c r="F114" s="30"/>
      <c r="G114" s="30"/>
      <c r="H114" s="18"/>
      <c r="I114" s="18">
        <v>84.2</v>
      </c>
      <c r="J114" s="25"/>
      <c r="K114" s="25">
        <v>84.2</v>
      </c>
      <c r="L114" s="26">
        <v>3</v>
      </c>
      <c r="M114" s="28"/>
    </row>
    <row r="115" ht="29" customHeight="1" spans="1:13">
      <c r="A115" s="14">
        <v>114</v>
      </c>
      <c r="B115" s="15" t="s">
        <v>139</v>
      </c>
      <c r="C115" s="29">
        <v>2021204</v>
      </c>
      <c r="D115" s="16" t="s">
        <v>143</v>
      </c>
      <c r="E115" s="39" t="s">
        <v>16</v>
      </c>
      <c r="F115" s="30"/>
      <c r="G115" s="30"/>
      <c r="H115" s="18"/>
      <c r="I115" s="18">
        <v>80.6</v>
      </c>
      <c r="J115" s="25"/>
      <c r="K115" s="25">
        <v>80.6</v>
      </c>
      <c r="L115" s="26">
        <v>4</v>
      </c>
      <c r="M115" s="28"/>
    </row>
    <row r="116" ht="25" customHeight="1" spans="1:13">
      <c r="A116" s="14">
        <v>115</v>
      </c>
      <c r="B116" s="15" t="s">
        <v>139</v>
      </c>
      <c r="C116" s="29">
        <v>2021204</v>
      </c>
      <c r="D116" s="16" t="s">
        <v>144</v>
      </c>
      <c r="E116" s="39" t="s">
        <v>16</v>
      </c>
      <c r="F116" s="30"/>
      <c r="G116" s="30"/>
      <c r="H116" s="18"/>
      <c r="I116" s="18">
        <v>80</v>
      </c>
      <c r="J116" s="25"/>
      <c r="K116" s="25">
        <v>80</v>
      </c>
      <c r="L116" s="26">
        <v>5</v>
      </c>
      <c r="M116" s="28"/>
    </row>
    <row r="117" ht="25" customHeight="1" spans="1:13">
      <c r="A117" s="14">
        <v>116</v>
      </c>
      <c r="B117" s="17" t="s">
        <v>145</v>
      </c>
      <c r="C117" s="29">
        <v>2021205</v>
      </c>
      <c r="D117" s="16" t="s">
        <v>146</v>
      </c>
      <c r="E117" s="39" t="s">
        <v>20</v>
      </c>
      <c r="F117" s="30"/>
      <c r="G117" s="30"/>
      <c r="H117" s="18"/>
      <c r="I117" s="24" t="s">
        <v>147</v>
      </c>
      <c r="J117" s="25"/>
      <c r="K117" s="24" t="s">
        <v>147</v>
      </c>
      <c r="L117" s="26">
        <v>1</v>
      </c>
      <c r="M117" s="44" t="s">
        <v>17</v>
      </c>
    </row>
    <row r="118" ht="25" customHeight="1" spans="1:13">
      <c r="A118" s="14">
        <v>117</v>
      </c>
      <c r="B118" s="17" t="s">
        <v>145</v>
      </c>
      <c r="C118" s="29">
        <v>2021205</v>
      </c>
      <c r="D118" s="16" t="s">
        <v>148</v>
      </c>
      <c r="E118" s="40" t="s">
        <v>20</v>
      </c>
      <c r="F118" s="30"/>
      <c r="G118" s="30"/>
      <c r="H118" s="18"/>
      <c r="I118" s="24" t="s">
        <v>149</v>
      </c>
      <c r="J118" s="25"/>
      <c r="K118" s="24" t="s">
        <v>149</v>
      </c>
      <c r="L118" s="26">
        <v>2</v>
      </c>
      <c r="M118" s="44" t="s">
        <v>17</v>
      </c>
    </row>
    <row r="119" ht="25" customHeight="1" spans="1:13">
      <c r="A119" s="14">
        <v>118</v>
      </c>
      <c r="B119" s="17" t="s">
        <v>145</v>
      </c>
      <c r="C119" s="29">
        <v>2021205</v>
      </c>
      <c r="D119" s="16" t="s">
        <v>150</v>
      </c>
      <c r="E119" s="41" t="s">
        <v>20</v>
      </c>
      <c r="F119" s="30"/>
      <c r="G119" s="30"/>
      <c r="H119" s="18"/>
      <c r="I119" s="24" t="s">
        <v>151</v>
      </c>
      <c r="J119" s="25"/>
      <c r="K119" s="24" t="s">
        <v>151</v>
      </c>
      <c r="L119" s="26">
        <v>3</v>
      </c>
      <c r="M119" s="44"/>
    </row>
    <row r="120" ht="25" customHeight="1" spans="1:13">
      <c r="A120" s="14">
        <v>119</v>
      </c>
      <c r="B120" s="17" t="s">
        <v>145</v>
      </c>
      <c r="C120" s="29">
        <v>2021205</v>
      </c>
      <c r="D120" s="16" t="s">
        <v>152</v>
      </c>
      <c r="E120" s="28" t="s">
        <v>16</v>
      </c>
      <c r="F120" s="30"/>
      <c r="G120" s="30"/>
      <c r="H120" s="18"/>
      <c r="I120" s="24" t="s">
        <v>41</v>
      </c>
      <c r="J120" s="25"/>
      <c r="K120" s="24" t="s">
        <v>41</v>
      </c>
      <c r="L120" s="26">
        <v>4</v>
      </c>
      <c r="M120" s="44"/>
    </row>
    <row r="121" ht="25" customHeight="1" spans="1:13">
      <c r="A121" s="14">
        <v>120</v>
      </c>
      <c r="B121" s="42" t="s">
        <v>145</v>
      </c>
      <c r="C121" s="29">
        <v>2021205</v>
      </c>
      <c r="D121" s="16" t="s">
        <v>153</v>
      </c>
      <c r="E121" s="41" t="s">
        <v>16</v>
      </c>
      <c r="F121" s="30"/>
      <c r="G121" s="30"/>
      <c r="H121" s="18"/>
      <c r="I121" s="24" t="s">
        <v>154</v>
      </c>
      <c r="J121" s="25"/>
      <c r="K121" s="24" t="s">
        <v>154</v>
      </c>
      <c r="L121" s="26">
        <v>5</v>
      </c>
      <c r="M121" s="44"/>
    </row>
    <row r="122" ht="25" customHeight="1" spans="1:13">
      <c r="A122" s="14">
        <v>121</v>
      </c>
      <c r="B122" s="17" t="s">
        <v>145</v>
      </c>
      <c r="C122" s="29">
        <v>2021205</v>
      </c>
      <c r="D122" s="16" t="s">
        <v>155</v>
      </c>
      <c r="E122" s="41" t="s">
        <v>16</v>
      </c>
      <c r="F122" s="30"/>
      <c r="G122" s="30"/>
      <c r="H122" s="18"/>
      <c r="I122" s="24" t="s">
        <v>154</v>
      </c>
      <c r="J122" s="25"/>
      <c r="K122" s="24" t="s">
        <v>154</v>
      </c>
      <c r="L122" s="26">
        <v>5</v>
      </c>
      <c r="M122" s="44"/>
    </row>
    <row r="123" ht="25" customHeight="1" spans="1:13">
      <c r="A123" s="14">
        <v>122</v>
      </c>
      <c r="B123" s="17" t="s">
        <v>145</v>
      </c>
      <c r="C123" s="29">
        <v>2021205</v>
      </c>
      <c r="D123" s="16" t="s">
        <v>156</v>
      </c>
      <c r="E123" s="41" t="s">
        <v>16</v>
      </c>
      <c r="F123" s="30"/>
      <c r="G123" s="30"/>
      <c r="H123" s="18"/>
      <c r="I123" s="24" t="s">
        <v>157</v>
      </c>
      <c r="J123" s="25"/>
      <c r="K123" s="24" t="s">
        <v>157</v>
      </c>
      <c r="L123" s="26">
        <v>7</v>
      </c>
      <c r="M123" s="44"/>
    </row>
    <row r="124" ht="25" customHeight="1" spans="1:13">
      <c r="A124" s="14">
        <v>123</v>
      </c>
      <c r="B124" s="17" t="s">
        <v>145</v>
      </c>
      <c r="C124" s="29">
        <v>2021205</v>
      </c>
      <c r="D124" s="16" t="s">
        <v>158</v>
      </c>
      <c r="E124" s="41" t="s">
        <v>20</v>
      </c>
      <c r="F124" s="30"/>
      <c r="G124" s="30"/>
      <c r="H124" s="18"/>
      <c r="I124" s="24" t="s">
        <v>159</v>
      </c>
      <c r="J124" s="25"/>
      <c r="K124" s="24" t="s">
        <v>159</v>
      </c>
      <c r="L124" s="26">
        <v>8</v>
      </c>
      <c r="M124" s="44"/>
    </row>
    <row r="125" ht="25" customHeight="1" spans="1:13">
      <c r="A125" s="14">
        <v>124</v>
      </c>
      <c r="B125" s="17" t="s">
        <v>145</v>
      </c>
      <c r="C125" s="29">
        <v>2021205</v>
      </c>
      <c r="D125" s="16" t="s">
        <v>160</v>
      </c>
      <c r="E125" s="28" t="s">
        <v>16</v>
      </c>
      <c r="F125" s="30"/>
      <c r="G125" s="30"/>
      <c r="H125" s="18"/>
      <c r="I125" s="24" t="s">
        <v>161</v>
      </c>
      <c r="J125" s="25"/>
      <c r="K125" s="24" t="s">
        <v>161</v>
      </c>
      <c r="L125" s="26">
        <v>9</v>
      </c>
      <c r="M125" s="44"/>
    </row>
    <row r="126" ht="25" customHeight="1" spans="1:13">
      <c r="A126" s="14">
        <v>125</v>
      </c>
      <c r="B126" s="17" t="s">
        <v>145</v>
      </c>
      <c r="C126" s="29">
        <v>2021205</v>
      </c>
      <c r="D126" s="16" t="s">
        <v>162</v>
      </c>
      <c r="E126" s="41" t="s">
        <v>16</v>
      </c>
      <c r="F126" s="30"/>
      <c r="G126" s="30"/>
      <c r="H126" s="18"/>
      <c r="I126" s="24" t="s">
        <v>163</v>
      </c>
      <c r="J126" s="25"/>
      <c r="K126" s="24" t="s">
        <v>163</v>
      </c>
      <c r="L126" s="26">
        <v>10</v>
      </c>
      <c r="M126" s="44"/>
    </row>
    <row r="127" ht="25" customHeight="1" spans="1:13">
      <c r="A127" s="14">
        <v>126</v>
      </c>
      <c r="B127" s="15" t="s">
        <v>145</v>
      </c>
      <c r="C127" s="29">
        <v>2021205</v>
      </c>
      <c r="D127" s="16" t="s">
        <v>164</v>
      </c>
      <c r="E127" s="28" t="s">
        <v>16</v>
      </c>
      <c r="F127" s="30"/>
      <c r="G127" s="30"/>
      <c r="H127" s="18"/>
      <c r="I127" s="24" t="s">
        <v>165</v>
      </c>
      <c r="J127" s="25"/>
      <c r="K127" s="24" t="s">
        <v>165</v>
      </c>
      <c r="L127" s="26">
        <v>11</v>
      </c>
      <c r="M127" s="44"/>
    </row>
    <row r="128" ht="25" customHeight="1" spans="1:13">
      <c r="A128" s="14">
        <v>127</v>
      </c>
      <c r="B128" s="15" t="s">
        <v>145</v>
      </c>
      <c r="C128" s="29">
        <v>2021205</v>
      </c>
      <c r="D128" s="16" t="s">
        <v>166</v>
      </c>
      <c r="E128" s="39" t="s">
        <v>20</v>
      </c>
      <c r="F128" s="30"/>
      <c r="G128" s="30"/>
      <c r="H128" s="18"/>
      <c r="I128" s="24" t="s">
        <v>167</v>
      </c>
      <c r="J128" s="25"/>
      <c r="K128" s="24" t="s">
        <v>167</v>
      </c>
      <c r="L128" s="26"/>
      <c r="M128" s="44"/>
    </row>
    <row r="129" ht="25" customHeight="1" spans="1:13">
      <c r="A129" s="14">
        <v>128</v>
      </c>
      <c r="B129" s="15" t="s">
        <v>145</v>
      </c>
      <c r="C129" s="29">
        <v>2021206</v>
      </c>
      <c r="D129" s="16" t="s">
        <v>168</v>
      </c>
      <c r="E129" s="39" t="s">
        <v>20</v>
      </c>
      <c r="F129" s="30"/>
      <c r="G129" s="30"/>
      <c r="H129" s="18"/>
      <c r="I129" s="24" t="s">
        <v>169</v>
      </c>
      <c r="J129" s="25"/>
      <c r="K129" s="24" t="s">
        <v>169</v>
      </c>
      <c r="L129" s="26">
        <v>1</v>
      </c>
      <c r="M129" s="44" t="s">
        <v>17</v>
      </c>
    </row>
    <row r="130" ht="25" customHeight="1" spans="1:13">
      <c r="A130" s="14">
        <v>129</v>
      </c>
      <c r="B130" s="15" t="s">
        <v>145</v>
      </c>
      <c r="C130" s="29">
        <v>2021206</v>
      </c>
      <c r="D130" s="16" t="s">
        <v>170</v>
      </c>
      <c r="E130" s="39" t="s">
        <v>16</v>
      </c>
      <c r="F130" s="30"/>
      <c r="G130" s="30"/>
      <c r="H130" s="18"/>
      <c r="I130" s="24" t="s">
        <v>171</v>
      </c>
      <c r="J130" s="25"/>
      <c r="K130" s="24" t="s">
        <v>171</v>
      </c>
      <c r="L130" s="26">
        <v>2</v>
      </c>
      <c r="M130" s="44"/>
    </row>
    <row r="131" ht="25" customHeight="1" spans="1:13">
      <c r="A131" s="14">
        <v>130</v>
      </c>
      <c r="B131" s="15" t="s">
        <v>145</v>
      </c>
      <c r="C131" s="29">
        <v>2021206</v>
      </c>
      <c r="D131" s="16" t="s">
        <v>172</v>
      </c>
      <c r="E131" s="39" t="s">
        <v>16</v>
      </c>
      <c r="F131" s="30"/>
      <c r="G131" s="30"/>
      <c r="H131" s="18"/>
      <c r="I131" s="24" t="s">
        <v>43</v>
      </c>
      <c r="J131" s="25"/>
      <c r="K131" s="24" t="s">
        <v>43</v>
      </c>
      <c r="L131" s="26">
        <v>3</v>
      </c>
      <c r="M131" s="44"/>
    </row>
    <row r="132" ht="25" customHeight="1" spans="1:13">
      <c r="A132" s="14">
        <v>131</v>
      </c>
      <c r="B132" s="15" t="s">
        <v>145</v>
      </c>
      <c r="C132" s="29">
        <v>2021206</v>
      </c>
      <c r="D132" s="16" t="s">
        <v>173</v>
      </c>
      <c r="E132" s="39" t="s">
        <v>20</v>
      </c>
      <c r="F132" s="30"/>
      <c r="G132" s="30"/>
      <c r="H132" s="18"/>
      <c r="I132" s="24" t="s">
        <v>159</v>
      </c>
      <c r="J132" s="25"/>
      <c r="K132" s="24" t="s">
        <v>159</v>
      </c>
      <c r="L132" s="26">
        <v>4</v>
      </c>
      <c r="M132" s="44"/>
    </row>
    <row r="133" ht="25" customHeight="1" spans="1:13">
      <c r="A133" s="14">
        <v>132</v>
      </c>
      <c r="B133" s="15" t="s">
        <v>145</v>
      </c>
      <c r="C133" s="29">
        <v>2021206</v>
      </c>
      <c r="D133" s="16" t="s">
        <v>174</v>
      </c>
      <c r="E133" s="39" t="s">
        <v>16</v>
      </c>
      <c r="F133" s="30"/>
      <c r="G133" s="30"/>
      <c r="H133" s="18"/>
      <c r="I133" s="24" t="s">
        <v>175</v>
      </c>
      <c r="J133" s="25"/>
      <c r="K133" s="24" t="s">
        <v>175</v>
      </c>
      <c r="L133" s="26">
        <v>5</v>
      </c>
      <c r="M133" s="44"/>
    </row>
    <row r="134" ht="25" customHeight="1" spans="1:13">
      <c r="A134" s="14">
        <v>133</v>
      </c>
      <c r="B134" s="17" t="s">
        <v>145</v>
      </c>
      <c r="C134" s="29">
        <v>2021207</v>
      </c>
      <c r="D134" s="16" t="s">
        <v>176</v>
      </c>
      <c r="E134" s="45" t="s">
        <v>20</v>
      </c>
      <c r="F134" s="30"/>
      <c r="G134" s="30"/>
      <c r="H134" s="18"/>
      <c r="I134" s="24" t="s">
        <v>177</v>
      </c>
      <c r="J134" s="25"/>
      <c r="K134" s="24" t="s">
        <v>177</v>
      </c>
      <c r="L134" s="26">
        <v>1</v>
      </c>
      <c r="M134" s="44" t="s">
        <v>17</v>
      </c>
    </row>
    <row r="135" ht="25" customHeight="1" spans="1:13">
      <c r="A135" s="14">
        <v>134</v>
      </c>
      <c r="B135" s="17" t="s">
        <v>145</v>
      </c>
      <c r="C135" s="29">
        <v>2021207</v>
      </c>
      <c r="D135" s="16" t="s">
        <v>178</v>
      </c>
      <c r="E135" s="45" t="s">
        <v>20</v>
      </c>
      <c r="F135" s="30"/>
      <c r="G135" s="30"/>
      <c r="H135" s="18"/>
      <c r="I135" s="24" t="s">
        <v>179</v>
      </c>
      <c r="J135" s="25"/>
      <c r="K135" s="24" t="s">
        <v>179</v>
      </c>
      <c r="L135" s="26">
        <v>2</v>
      </c>
      <c r="M135" s="44" t="s">
        <v>17</v>
      </c>
    </row>
    <row r="136" ht="25" customHeight="1" spans="1:13">
      <c r="A136" s="14">
        <v>135</v>
      </c>
      <c r="B136" s="17" t="s">
        <v>145</v>
      </c>
      <c r="C136" s="29">
        <v>2021207</v>
      </c>
      <c r="D136" s="16" t="s">
        <v>180</v>
      </c>
      <c r="E136" s="28" t="s">
        <v>16</v>
      </c>
      <c r="F136" s="30"/>
      <c r="G136" s="30"/>
      <c r="H136" s="18"/>
      <c r="I136" s="24" t="s">
        <v>181</v>
      </c>
      <c r="J136" s="25"/>
      <c r="K136" s="24" t="s">
        <v>181</v>
      </c>
      <c r="L136" s="26">
        <v>3</v>
      </c>
      <c r="M136" s="28"/>
    </row>
    <row r="137" ht="25" customHeight="1" spans="1:13">
      <c r="A137" s="14">
        <v>136</v>
      </c>
      <c r="B137" s="17" t="s">
        <v>145</v>
      </c>
      <c r="C137" s="29">
        <v>2021207</v>
      </c>
      <c r="D137" s="16" t="s">
        <v>182</v>
      </c>
      <c r="E137" s="45" t="s">
        <v>20</v>
      </c>
      <c r="F137" s="30"/>
      <c r="G137" s="30"/>
      <c r="H137" s="18"/>
      <c r="I137" s="24" t="s">
        <v>169</v>
      </c>
      <c r="J137" s="25"/>
      <c r="K137" s="24" t="s">
        <v>169</v>
      </c>
      <c r="L137" s="26">
        <v>4</v>
      </c>
      <c r="M137" s="28"/>
    </row>
    <row r="138" ht="25" customHeight="1" spans="1:13">
      <c r="A138" s="14">
        <v>137</v>
      </c>
      <c r="B138" s="17" t="s">
        <v>145</v>
      </c>
      <c r="C138" s="29">
        <v>2021207</v>
      </c>
      <c r="D138" s="16" t="s">
        <v>183</v>
      </c>
      <c r="E138" s="28" t="s">
        <v>20</v>
      </c>
      <c r="F138" s="30"/>
      <c r="G138" s="30"/>
      <c r="H138" s="18"/>
      <c r="I138" s="24" t="s">
        <v>184</v>
      </c>
      <c r="J138" s="25"/>
      <c r="K138" s="24" t="s">
        <v>184</v>
      </c>
      <c r="L138" s="26">
        <v>5</v>
      </c>
      <c r="M138" s="28"/>
    </row>
    <row r="139" ht="25" customHeight="1" spans="1:13">
      <c r="A139" s="14">
        <v>138</v>
      </c>
      <c r="B139" s="17" t="s">
        <v>145</v>
      </c>
      <c r="C139" s="29">
        <v>2021207</v>
      </c>
      <c r="D139" s="16" t="s">
        <v>185</v>
      </c>
      <c r="E139" s="28" t="s">
        <v>16</v>
      </c>
      <c r="F139" s="30"/>
      <c r="G139" s="30"/>
      <c r="H139" s="18"/>
      <c r="I139" s="24" t="s">
        <v>186</v>
      </c>
      <c r="J139" s="25"/>
      <c r="K139" s="24" t="s">
        <v>186</v>
      </c>
      <c r="L139" s="26">
        <v>6</v>
      </c>
      <c r="M139" s="28"/>
    </row>
    <row r="140" ht="25" customHeight="1" spans="1:13">
      <c r="A140" s="14">
        <v>139</v>
      </c>
      <c r="B140" s="17" t="s">
        <v>145</v>
      </c>
      <c r="C140" s="29">
        <v>2021207</v>
      </c>
      <c r="D140" s="16" t="s">
        <v>187</v>
      </c>
      <c r="E140" s="45" t="s">
        <v>16</v>
      </c>
      <c r="F140" s="30"/>
      <c r="G140" s="30"/>
      <c r="H140" s="18"/>
      <c r="I140" s="24" t="s">
        <v>188</v>
      </c>
      <c r="J140" s="25"/>
      <c r="K140" s="24" t="s">
        <v>188</v>
      </c>
      <c r="L140" s="26">
        <v>7</v>
      </c>
      <c r="M140" s="28"/>
    </row>
    <row r="141" ht="25" customHeight="1" spans="1:13">
      <c r="A141" s="14">
        <v>140</v>
      </c>
      <c r="B141" s="17" t="s">
        <v>145</v>
      </c>
      <c r="C141" s="29">
        <v>2021207</v>
      </c>
      <c r="D141" s="16" t="s">
        <v>189</v>
      </c>
      <c r="E141" s="28" t="s">
        <v>16</v>
      </c>
      <c r="F141" s="30"/>
      <c r="G141" s="30"/>
      <c r="H141" s="18"/>
      <c r="I141" s="24" t="s">
        <v>41</v>
      </c>
      <c r="J141" s="25"/>
      <c r="K141" s="24" t="s">
        <v>41</v>
      </c>
      <c r="L141" s="26">
        <v>8</v>
      </c>
      <c r="M141" s="28"/>
    </row>
    <row r="142" ht="25" customHeight="1" spans="1:13">
      <c r="A142" s="14">
        <v>141</v>
      </c>
      <c r="B142" s="17" t="s">
        <v>145</v>
      </c>
      <c r="C142" s="29">
        <v>2021207</v>
      </c>
      <c r="D142" s="16" t="s">
        <v>190</v>
      </c>
      <c r="E142" s="28" t="s">
        <v>16</v>
      </c>
      <c r="F142" s="30"/>
      <c r="G142" s="30"/>
      <c r="H142" s="18"/>
      <c r="I142" s="24" t="s">
        <v>191</v>
      </c>
      <c r="J142" s="25"/>
      <c r="K142" s="24" t="s">
        <v>191</v>
      </c>
      <c r="L142" s="26">
        <v>9</v>
      </c>
      <c r="M142" s="28"/>
    </row>
    <row r="143" ht="25" customHeight="1" spans="1:13">
      <c r="A143" s="14">
        <v>142</v>
      </c>
      <c r="B143" s="17" t="s">
        <v>145</v>
      </c>
      <c r="C143" s="29">
        <v>2021207</v>
      </c>
      <c r="D143" s="16" t="s">
        <v>192</v>
      </c>
      <c r="E143" s="28" t="s">
        <v>16</v>
      </c>
      <c r="F143" s="30"/>
      <c r="G143" s="30"/>
      <c r="H143" s="18"/>
      <c r="I143" s="24" t="s">
        <v>43</v>
      </c>
      <c r="J143" s="25"/>
      <c r="K143" s="24" t="s">
        <v>43</v>
      </c>
      <c r="L143" s="26">
        <v>10</v>
      </c>
      <c r="M143" s="28"/>
    </row>
    <row r="144" ht="25" customHeight="1" spans="1:13">
      <c r="A144" s="14">
        <v>143</v>
      </c>
      <c r="B144" s="17" t="s">
        <v>145</v>
      </c>
      <c r="C144" s="29">
        <v>2021207</v>
      </c>
      <c r="D144" s="16" t="s">
        <v>193</v>
      </c>
      <c r="E144" s="45" t="s">
        <v>16</v>
      </c>
      <c r="F144" s="30"/>
      <c r="G144" s="30"/>
      <c r="H144" s="18"/>
      <c r="I144" s="24" t="s">
        <v>43</v>
      </c>
      <c r="J144" s="25"/>
      <c r="K144" s="24" t="s">
        <v>43</v>
      </c>
      <c r="L144" s="26">
        <v>10</v>
      </c>
      <c r="M144" s="28"/>
    </row>
    <row r="145" ht="25" customHeight="1" spans="1:13">
      <c r="A145" s="14">
        <v>144</v>
      </c>
      <c r="B145" s="17" t="s">
        <v>145</v>
      </c>
      <c r="C145" s="29">
        <v>2021207</v>
      </c>
      <c r="D145" s="16" t="s">
        <v>194</v>
      </c>
      <c r="E145" s="45" t="s">
        <v>16</v>
      </c>
      <c r="F145" s="30"/>
      <c r="G145" s="30"/>
      <c r="H145" s="18"/>
      <c r="I145" s="24" t="s">
        <v>195</v>
      </c>
      <c r="J145" s="25"/>
      <c r="K145" s="24" t="s">
        <v>195</v>
      </c>
      <c r="L145" s="26">
        <v>12</v>
      </c>
      <c r="M145" s="28"/>
    </row>
    <row r="146" ht="25" customHeight="1" spans="1:13">
      <c r="A146" s="14">
        <v>145</v>
      </c>
      <c r="B146" s="17" t="s">
        <v>145</v>
      </c>
      <c r="C146" s="29">
        <v>2021207</v>
      </c>
      <c r="D146" s="16" t="s">
        <v>196</v>
      </c>
      <c r="E146" s="45" t="s">
        <v>20</v>
      </c>
      <c r="F146" s="30"/>
      <c r="G146" s="30"/>
      <c r="H146" s="18"/>
      <c r="I146" s="24" t="s">
        <v>197</v>
      </c>
      <c r="J146" s="25"/>
      <c r="K146" s="24" t="s">
        <v>197</v>
      </c>
      <c r="L146" s="26">
        <v>13</v>
      </c>
      <c r="M146" s="28"/>
    </row>
    <row r="147" ht="25" customHeight="1" spans="1:13">
      <c r="A147" s="14">
        <v>146</v>
      </c>
      <c r="B147" s="17" t="s">
        <v>145</v>
      </c>
      <c r="C147" s="29">
        <v>2021207</v>
      </c>
      <c r="D147" s="16" t="s">
        <v>198</v>
      </c>
      <c r="E147" s="45" t="s">
        <v>20</v>
      </c>
      <c r="F147" s="30"/>
      <c r="G147" s="30"/>
      <c r="H147" s="18"/>
      <c r="I147" s="24" t="s">
        <v>199</v>
      </c>
      <c r="J147" s="25"/>
      <c r="K147" s="24" t="s">
        <v>199</v>
      </c>
      <c r="L147" s="26">
        <v>14</v>
      </c>
      <c r="M147" s="28"/>
    </row>
    <row r="148" ht="25" customHeight="1" spans="1:13">
      <c r="A148" s="14">
        <v>147</v>
      </c>
      <c r="B148" s="17" t="s">
        <v>145</v>
      </c>
      <c r="C148" s="29">
        <v>2021207</v>
      </c>
      <c r="D148" s="16" t="s">
        <v>200</v>
      </c>
      <c r="E148" s="28" t="s">
        <v>20</v>
      </c>
      <c r="F148" s="30"/>
      <c r="G148" s="30"/>
      <c r="H148" s="18"/>
      <c r="I148" s="24" t="s">
        <v>167</v>
      </c>
      <c r="J148" s="25"/>
      <c r="K148" s="24" t="s">
        <v>167</v>
      </c>
      <c r="L148" s="26"/>
      <c r="M148" s="28"/>
    </row>
    <row r="149" ht="25" customHeight="1" spans="1:13">
      <c r="A149" s="14">
        <v>148</v>
      </c>
      <c r="B149" s="17" t="s">
        <v>145</v>
      </c>
      <c r="C149" s="29">
        <v>2021207</v>
      </c>
      <c r="D149" s="16" t="s">
        <v>201</v>
      </c>
      <c r="E149" s="45" t="s">
        <v>20</v>
      </c>
      <c r="F149" s="30"/>
      <c r="G149" s="30"/>
      <c r="H149" s="18"/>
      <c r="I149" s="24" t="s">
        <v>167</v>
      </c>
      <c r="J149" s="25"/>
      <c r="K149" s="24" t="s">
        <v>167</v>
      </c>
      <c r="L149" s="26"/>
      <c r="M149" s="28"/>
    </row>
    <row r="150" ht="25" customHeight="1" spans="1:13">
      <c r="A150" s="14">
        <v>149</v>
      </c>
      <c r="B150" s="17" t="s">
        <v>145</v>
      </c>
      <c r="C150" s="29">
        <v>2021207</v>
      </c>
      <c r="D150" s="16" t="s">
        <v>202</v>
      </c>
      <c r="E150" s="45" t="s">
        <v>16</v>
      </c>
      <c r="F150" s="30"/>
      <c r="G150" s="30"/>
      <c r="H150" s="18"/>
      <c r="I150" s="24" t="s">
        <v>167</v>
      </c>
      <c r="J150" s="25"/>
      <c r="K150" s="24" t="s">
        <v>167</v>
      </c>
      <c r="L150" s="26"/>
      <c r="M150" s="28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RSJ005</dc:creator>
  <cp:lastModifiedBy>strawberry</cp:lastModifiedBy>
  <dcterms:created xsi:type="dcterms:W3CDTF">2021-09-18T06:52:00Z</dcterms:created>
  <dcterms:modified xsi:type="dcterms:W3CDTF">2021-09-22T03:13:45Z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3A952401B15C4017BD109CC2BF46CD17</vt:lpwstr>
  </property>
  <property fmtid="{D5CDD505-2E9C-101B-9397-08002B2CF9AE}" pid="3" name="KSOProductBuildVer">
    <vt:lpwstr>2052-11.1.0.10938</vt:lpwstr>
  </property>
</Properties>
</file>