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D:\桌面\2021年甘孜州高校毕业生“三支一扶”计划招募体检结果及拟招募人员的公告\"/>
    </mc:Choice>
  </mc:AlternateContent>
  <xr:revisionPtr revIDLastSave="0" documentId="13_ncr:1_{3D9E05A3-9185-4090-9D8C-7BA1D0366338}" xr6:coauthVersionLast="36" xr6:coauthVersionMax="36" xr10:uidLastSave="{00000000-0000-0000-0000-000000000000}"/>
  <bookViews>
    <workbookView xWindow="0" yWindow="30" windowWidth="7485" windowHeight="4140" xr2:uid="{00000000-000D-0000-FFFF-FFFF00000000}"/>
  </bookViews>
  <sheets>
    <sheet name="2021年甘孜州“三支一扶”体检结果及拟招募人员名册" sheetId="1" r:id="rId1"/>
  </sheets>
  <definedNames>
    <definedName name="_xlnm._FilterDatabase" localSheetId="0" hidden="1">'2021年甘孜州“三支一扶”体检结果及拟招募人员名册'!$A$2:$O$102</definedName>
    <definedName name="_xlnm.Print_Titles" localSheetId="0">'2021年甘孜州“三支一扶”体检结果及拟招募人员名册'!$2:$2</definedName>
  </definedNames>
  <calcPr calcId="191029"/>
</workbook>
</file>

<file path=xl/calcChain.xml><?xml version="1.0" encoding="utf-8"?>
<calcChain xmlns="http://schemas.openxmlformats.org/spreadsheetml/2006/main">
  <c r="J5" i="1" l="1"/>
  <c r="J6" i="1"/>
  <c r="J4" i="1"/>
  <c r="J7" i="1"/>
  <c r="J8" i="1"/>
  <c r="J11" i="1"/>
  <c r="J9" i="1"/>
  <c r="J10" i="1"/>
  <c r="J12" i="1"/>
  <c r="J13" i="1"/>
  <c r="J14" i="1"/>
  <c r="J15" i="1"/>
  <c r="J16" i="1"/>
  <c r="J17" i="1"/>
  <c r="J18" i="1"/>
  <c r="J19" i="1"/>
  <c r="J21" i="1"/>
  <c r="J20" i="1"/>
  <c r="J22" i="1"/>
  <c r="J24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1" i="1"/>
  <c r="J40" i="1"/>
  <c r="J42" i="1"/>
  <c r="J44" i="1"/>
  <c r="J43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60" i="1"/>
  <c r="J59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1" i="1"/>
  <c r="J80" i="1"/>
  <c r="J82" i="1"/>
  <c r="J83" i="1"/>
  <c r="J84" i="1"/>
  <c r="J85" i="1"/>
  <c r="J86" i="1"/>
  <c r="J87" i="1"/>
  <c r="J88" i="1"/>
  <c r="J90" i="1"/>
  <c r="J89" i="1"/>
  <c r="J91" i="1"/>
  <c r="J92" i="1"/>
  <c r="J93" i="1"/>
  <c r="J94" i="1"/>
  <c r="J95" i="1"/>
  <c r="J96" i="1"/>
  <c r="J97" i="1"/>
  <c r="J98" i="1"/>
  <c r="J99" i="1"/>
  <c r="J101" i="1"/>
  <c r="J100" i="1"/>
  <c r="J102" i="1"/>
  <c r="J3" i="1"/>
</calcChain>
</file>

<file path=xl/sharedStrings.xml><?xml version="1.0" encoding="utf-8"?>
<sst xmlns="http://schemas.openxmlformats.org/spreadsheetml/2006/main" count="798" uniqueCount="279">
  <si>
    <t>丁真翁珍</t>
  </si>
  <si>
    <t>女</t>
  </si>
  <si>
    <t>巴塘县乡镇事业站所扶贫计划</t>
  </si>
  <si>
    <t>7071180104003</t>
  </si>
  <si>
    <t>男</t>
  </si>
  <si>
    <t>扎西拥忠</t>
  </si>
  <si>
    <t>7071180104702</t>
  </si>
  <si>
    <t>拥登贡布</t>
  </si>
  <si>
    <t>7071180100822</t>
  </si>
  <si>
    <t>陈祖建</t>
  </si>
  <si>
    <t>7071180103517</t>
  </si>
  <si>
    <t>格绒翁姆</t>
  </si>
  <si>
    <t>扎西罗布</t>
  </si>
  <si>
    <t>斯郎志玛</t>
  </si>
  <si>
    <t>益西拉姆</t>
  </si>
  <si>
    <t>巴塘县乡镇事业站所支农计划</t>
  </si>
  <si>
    <t>7071180105003</t>
  </si>
  <si>
    <t>王雪文</t>
  </si>
  <si>
    <t>7071180102117</t>
  </si>
  <si>
    <t>降央卓玛</t>
  </si>
  <si>
    <t>7071180101729</t>
  </si>
  <si>
    <t>张梦娇</t>
  </si>
  <si>
    <t>7071180101606</t>
  </si>
  <si>
    <t>拥中</t>
  </si>
  <si>
    <t>7071180101814</t>
  </si>
  <si>
    <t>扎西吉村</t>
  </si>
  <si>
    <t>罗绒占村</t>
  </si>
  <si>
    <t>白玉县乡镇事业站所扶贫计划</t>
  </si>
  <si>
    <t>7071180102508</t>
  </si>
  <si>
    <t>四郎曲珍</t>
  </si>
  <si>
    <t>7071180101901</t>
  </si>
  <si>
    <t>陈琼</t>
  </si>
  <si>
    <t>白玉县乡镇事业站所支农计划</t>
  </si>
  <si>
    <t>7071180100119</t>
  </si>
  <si>
    <t>邓珠娜姆</t>
  </si>
  <si>
    <t>7071180103409</t>
  </si>
  <si>
    <t>白玉县乡镇卫生院支医计划</t>
  </si>
  <si>
    <t>扎西巴姆</t>
  </si>
  <si>
    <t>7071180100103</t>
  </si>
  <si>
    <t>张艳宏</t>
  </si>
  <si>
    <t>7071180101302</t>
  </si>
  <si>
    <t>亚玛倾批</t>
  </si>
  <si>
    <t>道孚县乡镇事业站所扶贫计划</t>
  </si>
  <si>
    <t>7071180103730</t>
  </si>
  <si>
    <t>高绒次乃</t>
  </si>
  <si>
    <t>7071180102214</t>
  </si>
  <si>
    <t>洛绒银巴</t>
  </si>
  <si>
    <t>道孚县乡镇事业站所支农计划</t>
  </si>
  <si>
    <t>7071180102001</t>
  </si>
  <si>
    <t>詹鹏飞</t>
  </si>
  <si>
    <t>7071180102112</t>
  </si>
  <si>
    <t>马东</t>
  </si>
  <si>
    <t>道孚县乡镇卫生院支医计划</t>
  </si>
  <si>
    <t>7071180102302</t>
  </si>
  <si>
    <t>夏茂秋</t>
  </si>
  <si>
    <t>7071180104324</t>
  </si>
  <si>
    <t>杨艳青</t>
  </si>
  <si>
    <t>7071180104418</t>
  </si>
  <si>
    <t>唐礼超</t>
  </si>
  <si>
    <t>7071180102525</t>
  </si>
  <si>
    <t>泽仁电珠</t>
  </si>
  <si>
    <t>稻城县乡镇事业站所扶贫计划</t>
  </si>
  <si>
    <t>7071180102930</t>
  </si>
  <si>
    <t>小明</t>
  </si>
  <si>
    <t>7071180101711</t>
  </si>
  <si>
    <t>稻城县乡镇事业站所支农计划</t>
  </si>
  <si>
    <t>罗绒曲扎</t>
  </si>
  <si>
    <t>7071180102129</t>
  </si>
  <si>
    <t>张兴茂</t>
  </si>
  <si>
    <t>7071180100821</t>
  </si>
  <si>
    <t>洛绒泽仁</t>
  </si>
  <si>
    <t>余婷</t>
  </si>
  <si>
    <t>7071180102417</t>
  </si>
  <si>
    <t>洛绒达瓦</t>
  </si>
  <si>
    <t>得荣县乡镇事业站所扶贫计划</t>
  </si>
  <si>
    <t>7071180101105</t>
  </si>
  <si>
    <t>次仁罗布</t>
  </si>
  <si>
    <t>7071180100220</t>
  </si>
  <si>
    <t>刘丰瑜</t>
  </si>
  <si>
    <t>得荣县乡镇事业站所支农计划</t>
  </si>
  <si>
    <t>7071180104020</t>
  </si>
  <si>
    <t>次村降措</t>
  </si>
  <si>
    <t>7071180104112</t>
  </si>
  <si>
    <t>泽仁曲错</t>
  </si>
  <si>
    <t>得荣县乡镇卫生院支医计划</t>
  </si>
  <si>
    <t>7071180102701</t>
  </si>
  <si>
    <t>7071180101411</t>
  </si>
  <si>
    <t>仁青多吉</t>
  </si>
  <si>
    <t>德格县乡镇事业站所扶贫计划</t>
  </si>
  <si>
    <t>7071180102105</t>
  </si>
  <si>
    <t>降别</t>
  </si>
  <si>
    <t>7071180100810</t>
  </si>
  <si>
    <t>尼西藏珠</t>
  </si>
  <si>
    <t>7071180102321</t>
  </si>
  <si>
    <t>泽仁拥措</t>
  </si>
  <si>
    <t>德格县乡镇事业站所支农计划</t>
  </si>
  <si>
    <t>7071180103619</t>
  </si>
  <si>
    <t>尼玛青措</t>
  </si>
  <si>
    <t>7071180100505</t>
  </si>
  <si>
    <t>甲呷拉姆</t>
  </si>
  <si>
    <t>德格县乡镇卫生院支医计划</t>
  </si>
  <si>
    <t>7071180101321</t>
  </si>
  <si>
    <t>王健</t>
  </si>
  <si>
    <t>甘孜县乡镇事业站所扶贫计划</t>
  </si>
  <si>
    <t>7071180104004</t>
  </si>
  <si>
    <t>7071180103624</t>
  </si>
  <si>
    <t>格玛拉初</t>
  </si>
  <si>
    <t>甘孜县乡镇事业站所支农计划</t>
  </si>
  <si>
    <t>7071180105011</t>
  </si>
  <si>
    <t>扎西达吉</t>
  </si>
  <si>
    <t>7071180104622</t>
  </si>
  <si>
    <t>蒋洛让</t>
  </si>
  <si>
    <t>九龙县乡镇事业站所扶贫计划</t>
  </si>
  <si>
    <t>7071180103102</t>
  </si>
  <si>
    <t>马军</t>
  </si>
  <si>
    <t>7071180102604</t>
  </si>
  <si>
    <t>李登位</t>
  </si>
  <si>
    <t>九龙县乡镇事业站所支农计划</t>
  </si>
  <si>
    <t>7071180104728</t>
  </si>
  <si>
    <t>秦东明</t>
  </si>
  <si>
    <t>7071180103501</t>
  </si>
  <si>
    <t>杨霞</t>
  </si>
  <si>
    <t>7071180101609</t>
  </si>
  <si>
    <t>沈志军</t>
  </si>
  <si>
    <t>九龙县乡镇卫生院支医计划</t>
  </si>
  <si>
    <t>7071180104628</t>
  </si>
  <si>
    <t>张龙</t>
  </si>
  <si>
    <t>7071180101329</t>
  </si>
  <si>
    <t>阿石约哈</t>
  </si>
  <si>
    <t>7071180100926</t>
  </si>
  <si>
    <t>甲瓦日珍</t>
  </si>
  <si>
    <t>7071180103509</t>
  </si>
  <si>
    <t>邱浩</t>
  </si>
  <si>
    <t>7071180103926</t>
  </si>
  <si>
    <t>森给益西</t>
  </si>
  <si>
    <t>康定市乡镇事业站所扶贫计划</t>
  </si>
  <si>
    <t>7071180102019</t>
  </si>
  <si>
    <t>黄丽娇</t>
  </si>
  <si>
    <t>7071180102217</t>
  </si>
  <si>
    <t>徐沙燕</t>
  </si>
  <si>
    <t>康定市乡镇事业站所支农计划</t>
  </si>
  <si>
    <t>7071180102716</t>
  </si>
  <si>
    <t>张诗承</t>
  </si>
  <si>
    <t>7071180101323</t>
  </si>
  <si>
    <t>谢云环</t>
  </si>
  <si>
    <t>康定市乡镇卫生院支医计划</t>
  </si>
  <si>
    <t>7071180104511</t>
  </si>
  <si>
    <t>尤易山</t>
  </si>
  <si>
    <t>7071180102216</t>
  </si>
  <si>
    <t>郑刚华</t>
  </si>
  <si>
    <t>7071180101510</t>
  </si>
  <si>
    <t>降泽</t>
  </si>
  <si>
    <t>7071180100111</t>
  </si>
  <si>
    <t>7071180101423</t>
  </si>
  <si>
    <t>降央丁真</t>
  </si>
  <si>
    <t>理塘县乡镇事业站所支农计划</t>
  </si>
  <si>
    <t>7071180100712</t>
  </si>
  <si>
    <t>7071180103121</t>
  </si>
  <si>
    <t>降称</t>
  </si>
  <si>
    <t>理塘县乡镇卫生院支医计划</t>
  </si>
  <si>
    <t>7071180103028</t>
  </si>
  <si>
    <t>杨婷</t>
  </si>
  <si>
    <t>7071180101027</t>
  </si>
  <si>
    <t>益西曲珠</t>
  </si>
  <si>
    <t>7071180101320</t>
  </si>
  <si>
    <t>泽仁彭错</t>
  </si>
  <si>
    <t>炉霍县乡镇事业站所扶贫计划</t>
  </si>
  <si>
    <t>7071180104221</t>
  </si>
  <si>
    <t>康珠拥措</t>
  </si>
  <si>
    <t>7071180104703</t>
  </si>
  <si>
    <t>炉霍县乡镇事业站所支农计划</t>
  </si>
  <si>
    <t>呢满初</t>
  </si>
  <si>
    <t>7071180101603</t>
  </si>
  <si>
    <t>宋博</t>
  </si>
  <si>
    <t>7071180104701</t>
  </si>
  <si>
    <t>张文露</t>
  </si>
  <si>
    <t>炉霍县乡镇卫生院支医计划</t>
  </si>
  <si>
    <t>7071180102126</t>
  </si>
  <si>
    <t>央肯</t>
  </si>
  <si>
    <t>7071180100116</t>
  </si>
  <si>
    <t>沈秀芳</t>
  </si>
  <si>
    <t>7071180100806</t>
  </si>
  <si>
    <t>汪锴文</t>
  </si>
  <si>
    <t>泸定县乡镇事业站所扶贫计划</t>
  </si>
  <si>
    <t>7071180101830</t>
  </si>
  <si>
    <t>杨鹏鑫</t>
  </si>
  <si>
    <t>7071180104722</t>
  </si>
  <si>
    <t>徐薛婷</t>
  </si>
  <si>
    <t>泸定县乡镇事业站所支农计划</t>
  </si>
  <si>
    <t>7071180101310</t>
  </si>
  <si>
    <t>何智</t>
  </si>
  <si>
    <t>7071180100508</t>
  </si>
  <si>
    <t>刘纯罡</t>
  </si>
  <si>
    <t>泸定县乡镇卫生院支医计划</t>
  </si>
  <si>
    <t>7071180101504</t>
  </si>
  <si>
    <t>刘亚男</t>
  </si>
  <si>
    <t>7071180102004</t>
  </si>
  <si>
    <t>陈治宇</t>
  </si>
  <si>
    <t>7071180100223</t>
  </si>
  <si>
    <t>张忠霞</t>
  </si>
  <si>
    <t>7071180101313</t>
  </si>
  <si>
    <t>舒鑫</t>
  </si>
  <si>
    <t>7071180101017</t>
  </si>
  <si>
    <t>余卓琳</t>
  </si>
  <si>
    <t>色达县乡镇卫生院支医计划</t>
  </si>
  <si>
    <t>7071180101726</t>
  </si>
  <si>
    <t>曾抄</t>
  </si>
  <si>
    <t>7071180100409</t>
  </si>
  <si>
    <t>鲁清权</t>
  </si>
  <si>
    <t>7071180103123</t>
  </si>
  <si>
    <t>扎西措姆</t>
  </si>
  <si>
    <t>7071180102409</t>
  </si>
  <si>
    <t>7071180104818</t>
  </si>
  <si>
    <t>王小林</t>
  </si>
  <si>
    <t>7071180102124</t>
  </si>
  <si>
    <t>王鑫</t>
  </si>
  <si>
    <t>新龙县乡镇事业站所扶贫计划</t>
  </si>
  <si>
    <t>7071180103014</t>
  </si>
  <si>
    <t>降参</t>
  </si>
  <si>
    <t>7071180100318</t>
  </si>
  <si>
    <t>田卫</t>
  </si>
  <si>
    <t>新龙县乡镇事业站所支农计划</t>
  </si>
  <si>
    <t>7071180101827</t>
  </si>
  <si>
    <t>泽仁彭措</t>
  </si>
  <si>
    <t>7071180102929</t>
  </si>
  <si>
    <t>姜昕</t>
  </si>
  <si>
    <t>7071180102514</t>
  </si>
  <si>
    <t>格乃</t>
  </si>
  <si>
    <t>雅江县乡镇事业站所扶贫计划</t>
  </si>
  <si>
    <t>7071180104315</t>
  </si>
  <si>
    <t>丁真珠扎</t>
  </si>
  <si>
    <t>7071180103115</t>
  </si>
  <si>
    <t>王伟</t>
  </si>
  <si>
    <t>雅江县乡镇事业站所支农计划</t>
  </si>
  <si>
    <t>7071180104826</t>
  </si>
  <si>
    <t>呷英志玛</t>
  </si>
  <si>
    <t>7071180101005</t>
  </si>
  <si>
    <t>格让拉姆</t>
  </si>
  <si>
    <t>7071180101309</t>
  </si>
  <si>
    <t>姓名</t>
    <phoneticPr fontId="1" type="noConversion"/>
  </si>
  <si>
    <t>性别</t>
    <phoneticPr fontId="1" type="noConversion"/>
  </si>
  <si>
    <t>报考岗位</t>
    <phoneticPr fontId="1" type="noConversion"/>
  </si>
  <si>
    <t>准考证号</t>
    <phoneticPr fontId="1" type="noConversion"/>
  </si>
  <si>
    <t>岗位编码</t>
    <phoneticPr fontId="1" type="noConversion"/>
  </si>
  <si>
    <t>笔试成绩</t>
    <phoneticPr fontId="1" type="noConversion"/>
  </si>
  <si>
    <t>笔试名次</t>
    <phoneticPr fontId="1" type="noConversion"/>
  </si>
  <si>
    <t>招募名额</t>
    <phoneticPr fontId="1" type="noConversion"/>
  </si>
  <si>
    <t>面试成绩</t>
    <phoneticPr fontId="1" type="noConversion"/>
  </si>
  <si>
    <t>考试总成绩</t>
    <phoneticPr fontId="1" type="noConversion"/>
  </si>
  <si>
    <t>岗位排名</t>
    <phoneticPr fontId="1" type="noConversion"/>
  </si>
  <si>
    <t>是否体检</t>
    <phoneticPr fontId="1" type="noConversion"/>
  </si>
  <si>
    <t>石渠县乡镇事业站所支农计划</t>
  </si>
  <si>
    <t>稻城县乡镇卫生院支医计划</t>
    <phoneticPr fontId="1" type="noConversion"/>
  </si>
  <si>
    <t>炉霍县乡镇卫生院支医计划</t>
    <phoneticPr fontId="1" type="noConversion"/>
  </si>
  <si>
    <t>泸定县乡镇事业站所扶贫计划</t>
    <phoneticPr fontId="1" type="noConversion"/>
  </si>
  <si>
    <t>理塘县乡镇卫生院支医计划</t>
    <phoneticPr fontId="1" type="noConversion"/>
  </si>
  <si>
    <t>泸定县乡镇卫生院支医计划</t>
    <phoneticPr fontId="1" type="noConversion"/>
  </si>
  <si>
    <t>色达县乡镇卫生院支医计划</t>
    <phoneticPr fontId="1" type="noConversion"/>
  </si>
  <si>
    <t>乡城县乡镇事业站所扶贫计划</t>
    <phoneticPr fontId="1" type="noConversion"/>
  </si>
  <si>
    <t>新龙县乡镇卫生院支医计划</t>
    <phoneticPr fontId="1" type="noConversion"/>
  </si>
  <si>
    <t>雅江县乡镇事业站所扶贫计划</t>
    <phoneticPr fontId="1" type="noConversion"/>
  </si>
  <si>
    <t>雅江县乡镇卫生院支医计划</t>
    <phoneticPr fontId="1" type="noConversion"/>
  </si>
  <si>
    <t>乡城县乡镇事业站所支农计划</t>
    <phoneticPr fontId="1" type="noConversion"/>
  </si>
  <si>
    <t>新龙县乡镇事业站所扶贫计划</t>
    <phoneticPr fontId="1" type="noConversion"/>
  </si>
  <si>
    <t>新龙县乡镇事业站所支农计划</t>
    <phoneticPr fontId="1" type="noConversion"/>
  </si>
  <si>
    <t>雅江县乡镇事业站所支农计划</t>
    <phoneticPr fontId="1" type="noConversion"/>
  </si>
  <si>
    <t>体检</t>
  </si>
  <si>
    <t>体检结论</t>
    <phoneticPr fontId="5" type="noConversion"/>
  </si>
  <si>
    <t>是否拟招募</t>
    <phoneticPr fontId="5" type="noConversion"/>
  </si>
  <si>
    <t>是否签订协议</t>
    <phoneticPr fontId="5" type="noConversion"/>
  </si>
  <si>
    <t>2021年甘孜州高校毕业生“三支一扶”计划招募体检结果及拟招募人员名册</t>
    <phoneticPr fontId="1" type="noConversion"/>
  </si>
  <si>
    <t>放弃</t>
    <phoneticPr fontId="1" type="noConversion"/>
  </si>
  <si>
    <t>递补</t>
    <phoneticPr fontId="1" type="noConversion"/>
  </si>
  <si>
    <t>不合格</t>
    <phoneticPr fontId="1" type="noConversion"/>
  </si>
  <si>
    <t>待定</t>
    <phoneticPr fontId="1" type="noConversion"/>
  </si>
  <si>
    <t>怀孕待定</t>
    <phoneticPr fontId="1" type="noConversion"/>
  </si>
  <si>
    <t>合格</t>
    <phoneticPr fontId="1" type="noConversion"/>
  </si>
  <si>
    <t>拟招募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</si>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</sst>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sz val="9"/>
      <name val="Arial"/>
      <family val="2"/>
    </font>
    <font>
      <b/>
      <sz val="14"/>
      <name val="方正小标宋简体"/>
      <family val="3"/>
      <charset val="134"/>
    </font>
    <font>
      <sz val="9"/>
      <color rgb="FF0000FF"/>
      <name val="宋体"/>
      <family val="3"/>
      <charset val="134"/>
    </font>
    <font>
      <sz val="9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left" vertical="center" shrinkToFit="1"/>
    </xf>
    <xf numFmtId="0" fontId="1" fillId="0" borderId="1" xfId="0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NumberFormat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NumberFormat="1" applyFont="1" applyBorder="1" applyAlignment="1">
      <alignment horizontal="left" vertical="center" shrinkToFit="1"/>
    </xf>
    <xf numFmtId="176" fontId="8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2"/>
  <sheetViews>
    <sheetView tabSelected="1" zoomScale="130" zoomScaleNormal="130" workbookViewId="0">
      <pane ySplit="2" topLeftCell="A3" activePane="bottomLeft" state="frozen"/>
      <selection pane="bottomLeft" activeCell="A2" sqref="A2"/>
    </sheetView>
  </sheetViews>
  <sheetFormatPr defaultColWidth="9.1328125" defaultRowHeight="12.75" x14ac:dyDescent="0.3"/>
  <cols>
    <col min="1" max="1" width="12.59765625" style="1" customWidth="1"/>
    <col min="2" max="2" width="8.06640625" style="1" customWidth="1"/>
    <col min="3" max="3" width="4.265625" style="1" customWidth="1"/>
    <col min="4" max="4" width="22.6640625" style="1" customWidth="1"/>
    <col min="5" max="5" width="9.265625" style="1" customWidth="1"/>
    <col min="6" max="8" width="5.1328125" style="3" customWidth="1"/>
    <col min="9" max="9" width="9.1328125" style="1" customWidth="1"/>
    <col min="10" max="10" width="7.59765625" style="1" customWidth="1"/>
    <col min="11" max="11" width="4.3984375" style="1" customWidth="1"/>
    <col min="12" max="12" width="4.1328125" style="1" customWidth="1"/>
    <col min="13" max="13" width="7.53125" style="1" customWidth="1"/>
    <col min="14" max="14" width="6.3984375" style="1" customWidth="1"/>
    <col min="15" max="15" width="6.59765625" style="1" customWidth="1"/>
    <col min="16" max="16384" width="9.1328125" style="1"/>
  </cols>
  <sheetData>
    <row r="1" spans="1:15" ht="24" customHeight="1" x14ac:dyDescent="0.3">
      <c r="A1" s="23" t="s">
        <v>270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s="2" customFormat="1" ht="33.75" customHeight="1" x14ac:dyDescent="0.3">
      <c r="A2" s="7" t="s">
        <v>242</v>
      </c>
      <c r="B2" s="7" t="s">
        <v>239</v>
      </c>
      <c r="C2" s="7" t="s">
        <v>240</v>
      </c>
      <c r="D2" s="7" t="s">
        <v>241</v>
      </c>
      <c r="E2" s="7" t="s">
        <v>243</v>
      </c>
      <c r="F2" s="7" t="s">
        <v>246</v>
      </c>
      <c r="G2" s="7" t="s">
        <v>244</v>
      </c>
      <c r="H2" s="7" t="s">
        <v>245</v>
      </c>
      <c r="I2" s="7" t="s">
        <v>247</v>
      </c>
      <c r="J2" s="8" t="s">
        <v>248</v>
      </c>
      <c r="K2" s="8" t="s">
        <v>249</v>
      </c>
      <c r="L2" s="8" t="s">
        <v>250</v>
      </c>
      <c r="M2" s="11" t="s">
        <v>267</v>
      </c>
      <c r="N2" s="11" t="s">
        <v>268</v>
      </c>
      <c r="O2" s="11" t="s">
        <v>269</v>
      </c>
    </row>
    <row r="3" spans="1:15" s="5" customFormat="1" ht="12.75" customHeight="1" x14ac:dyDescent="0.25">
      <c r="A3" s="6" t="s">
        <v>3</v>
      </c>
      <c r="B3" s="6" t="s">
        <v>0</v>
      </c>
      <c r="C3" s="6" t="s">
        <v>1</v>
      </c>
      <c r="D3" s="6" t="s">
        <v>2</v>
      </c>
      <c r="E3" s="10">
        <v>18010101</v>
      </c>
      <c r="F3" s="6">
        <v>4</v>
      </c>
      <c r="G3" s="6">
        <v>50</v>
      </c>
      <c r="H3" s="6">
        <v>1</v>
      </c>
      <c r="I3" s="9">
        <v>80.56</v>
      </c>
      <c r="J3" s="4">
        <f>G3*0.5+I3*0.5</f>
        <v>65.28</v>
      </c>
      <c r="K3" s="4">
        <v>1</v>
      </c>
      <c r="L3" s="4" t="s">
        <v>266</v>
      </c>
      <c r="M3" s="21" t="s">
        <v>276</v>
      </c>
      <c r="N3" s="21" t="s">
        <v>277</v>
      </c>
      <c r="O3" s="21" t="s">
        <v>278</v>
      </c>
    </row>
    <row r="4" spans="1:15" s="5" customFormat="1" ht="12.75" customHeight="1" x14ac:dyDescent="0.25">
      <c r="A4" s="6" t="s">
        <v>10</v>
      </c>
      <c r="B4" s="6" t="s">
        <v>9</v>
      </c>
      <c r="C4" s="6" t="s">
        <v>4</v>
      </c>
      <c r="D4" s="6" t="s">
        <v>2</v>
      </c>
      <c r="E4" s="10">
        <v>18010101</v>
      </c>
      <c r="F4" s="6">
        <v>4</v>
      </c>
      <c r="G4" s="6">
        <v>46</v>
      </c>
      <c r="H4" s="6">
        <v>6</v>
      </c>
      <c r="I4" s="9">
        <v>83.7</v>
      </c>
      <c r="J4" s="4">
        <f>G4*0.5+I4*0.5</f>
        <v>64.849999999999994</v>
      </c>
      <c r="K4" s="4">
        <v>2</v>
      </c>
      <c r="L4" s="4" t="s">
        <v>266</v>
      </c>
      <c r="M4" s="21" t="s">
        <v>276</v>
      </c>
      <c r="N4" s="21" t="s">
        <v>277</v>
      </c>
      <c r="O4" s="21" t="s">
        <v>278</v>
      </c>
    </row>
    <row r="5" spans="1:15" s="5" customFormat="1" ht="12.75" customHeight="1" x14ac:dyDescent="0.25">
      <c r="A5" s="6" t="s">
        <v>6</v>
      </c>
      <c r="B5" s="6" t="s">
        <v>5</v>
      </c>
      <c r="C5" s="6" t="s">
        <v>1</v>
      </c>
      <c r="D5" s="6" t="s">
        <v>2</v>
      </c>
      <c r="E5" s="10">
        <v>18010101</v>
      </c>
      <c r="F5" s="6">
        <v>4</v>
      </c>
      <c r="G5" s="6">
        <v>48</v>
      </c>
      <c r="H5" s="6">
        <v>2</v>
      </c>
      <c r="I5" s="9">
        <v>80.38</v>
      </c>
      <c r="J5" s="4">
        <f>G5*0.5+I5*0.5</f>
        <v>64.19</v>
      </c>
      <c r="K5" s="4">
        <v>3</v>
      </c>
      <c r="L5" s="4" t="s">
        <v>266</v>
      </c>
      <c r="M5" s="21" t="s">
        <v>276</v>
      </c>
      <c r="N5" s="21" t="s">
        <v>277</v>
      </c>
      <c r="O5" s="21" t="s">
        <v>278</v>
      </c>
    </row>
    <row r="6" spans="1:15" s="5" customFormat="1" ht="12.75" customHeight="1" x14ac:dyDescent="0.25">
      <c r="A6" s="6" t="s">
        <v>8</v>
      </c>
      <c r="B6" s="6" t="s">
        <v>7</v>
      </c>
      <c r="C6" s="6" t="s">
        <v>4</v>
      </c>
      <c r="D6" s="6" t="s">
        <v>2</v>
      </c>
      <c r="E6" s="10">
        <v>18010101</v>
      </c>
      <c r="F6" s="6">
        <v>4</v>
      </c>
      <c r="G6" s="6">
        <v>47</v>
      </c>
      <c r="H6" s="6">
        <v>4</v>
      </c>
      <c r="I6" s="9">
        <v>81.16</v>
      </c>
      <c r="J6" s="4">
        <f>G6*0.5+I6*0.5</f>
        <v>64.08</v>
      </c>
      <c r="K6" s="4">
        <v>4</v>
      </c>
      <c r="L6" s="4" t="s">
        <v>266</v>
      </c>
      <c r="M6" s="21" t="s">
        <v>276</v>
      </c>
      <c r="N6" s="21" t="s">
        <v>277</v>
      </c>
      <c r="O6" s="21" t="s">
        <v>278</v>
      </c>
    </row>
    <row r="7" spans="1:15" s="5" customFormat="1" ht="12.75" customHeight="1" x14ac:dyDescent="0.25">
      <c r="A7" s="6" t="s">
        <v>16</v>
      </c>
      <c r="B7" s="6" t="s">
        <v>14</v>
      </c>
      <c r="C7" s="6" t="s">
        <v>1</v>
      </c>
      <c r="D7" s="6" t="s">
        <v>15</v>
      </c>
      <c r="E7" s="10">
        <v>18010102</v>
      </c>
      <c r="F7" s="6">
        <v>5</v>
      </c>
      <c r="G7" s="6">
        <v>57</v>
      </c>
      <c r="H7" s="6">
        <v>1</v>
      </c>
      <c r="I7" s="9">
        <v>84.54</v>
      </c>
      <c r="J7" s="4">
        <f>G7*0.5+I7*0.5</f>
        <v>70.77000000000001</v>
      </c>
      <c r="K7" s="4">
        <v>1</v>
      </c>
      <c r="L7" s="4" t="s">
        <v>266</v>
      </c>
      <c r="M7" s="21" t="s">
        <v>273</v>
      </c>
      <c r="N7" s="21"/>
      <c r="O7" s="21"/>
    </row>
    <row r="8" spans="1:15" s="5" customFormat="1" ht="12.75" customHeight="1" x14ac:dyDescent="0.25">
      <c r="A8" s="6" t="s">
        <v>18</v>
      </c>
      <c r="B8" s="6" t="s">
        <v>17</v>
      </c>
      <c r="C8" s="6" t="s">
        <v>4</v>
      </c>
      <c r="D8" s="6" t="s">
        <v>15</v>
      </c>
      <c r="E8" s="10">
        <v>18010102</v>
      </c>
      <c r="F8" s="6">
        <v>5</v>
      </c>
      <c r="G8" s="6">
        <v>52</v>
      </c>
      <c r="H8" s="6">
        <v>2</v>
      </c>
      <c r="I8" s="9">
        <v>82</v>
      </c>
      <c r="J8" s="4">
        <f>G8*0.5+I8*0.5</f>
        <v>67</v>
      </c>
      <c r="K8" s="4">
        <v>2</v>
      </c>
      <c r="L8" s="4" t="s">
        <v>266</v>
      </c>
      <c r="M8" s="21" t="s">
        <v>276</v>
      </c>
      <c r="N8" s="21" t="s">
        <v>277</v>
      </c>
      <c r="O8" s="21" t="s">
        <v>278</v>
      </c>
    </row>
    <row r="9" spans="1:15" s="5" customFormat="1" ht="12.75" customHeight="1" x14ac:dyDescent="0.25">
      <c r="A9" s="6" t="s">
        <v>22</v>
      </c>
      <c r="B9" s="6" t="s">
        <v>21</v>
      </c>
      <c r="C9" s="6" t="s">
        <v>1</v>
      </c>
      <c r="D9" s="6" t="s">
        <v>15</v>
      </c>
      <c r="E9" s="10">
        <v>18010102</v>
      </c>
      <c r="F9" s="6">
        <v>5</v>
      </c>
      <c r="G9" s="6">
        <v>50</v>
      </c>
      <c r="H9" s="6">
        <v>4</v>
      </c>
      <c r="I9" s="9">
        <v>83.56</v>
      </c>
      <c r="J9" s="4">
        <f>G9*0.5+I9*0.5</f>
        <v>66.78</v>
      </c>
      <c r="K9" s="4">
        <v>3</v>
      </c>
      <c r="L9" s="4" t="s">
        <v>266</v>
      </c>
      <c r="M9" s="21" t="s">
        <v>276</v>
      </c>
      <c r="N9" s="21" t="s">
        <v>277</v>
      </c>
      <c r="O9" s="21" t="s">
        <v>278</v>
      </c>
    </row>
    <row r="10" spans="1:15" s="5" customFormat="1" ht="12.75" customHeight="1" x14ac:dyDescent="0.25">
      <c r="A10" s="6" t="s">
        <v>24</v>
      </c>
      <c r="B10" s="6" t="s">
        <v>23</v>
      </c>
      <c r="C10" s="6" t="s">
        <v>1</v>
      </c>
      <c r="D10" s="6" t="s">
        <v>15</v>
      </c>
      <c r="E10" s="10">
        <v>18010102</v>
      </c>
      <c r="F10" s="6">
        <v>5</v>
      </c>
      <c r="G10" s="6">
        <v>50</v>
      </c>
      <c r="H10" s="6">
        <v>4</v>
      </c>
      <c r="I10" s="9">
        <v>82.4</v>
      </c>
      <c r="J10" s="4">
        <f>G10*0.5+I10*0.5</f>
        <v>66.2</v>
      </c>
      <c r="K10" s="4">
        <v>4</v>
      </c>
      <c r="L10" s="4" t="s">
        <v>266</v>
      </c>
      <c r="M10" s="21" t="s">
        <v>276</v>
      </c>
      <c r="N10" s="21" t="s">
        <v>277</v>
      </c>
      <c r="O10" s="21" t="s">
        <v>278</v>
      </c>
    </row>
    <row r="11" spans="1:15" s="5" customFormat="1" ht="12.75" customHeight="1" x14ac:dyDescent="0.25">
      <c r="A11" s="6" t="s">
        <v>20</v>
      </c>
      <c r="B11" s="6" t="s">
        <v>19</v>
      </c>
      <c r="C11" s="6" t="s">
        <v>1</v>
      </c>
      <c r="D11" s="6" t="s">
        <v>15</v>
      </c>
      <c r="E11" s="10">
        <v>18010102</v>
      </c>
      <c r="F11" s="6">
        <v>5</v>
      </c>
      <c r="G11" s="6">
        <v>51</v>
      </c>
      <c r="H11" s="6">
        <v>3</v>
      </c>
      <c r="I11" s="9">
        <v>79.56</v>
      </c>
      <c r="J11" s="4">
        <f>G11*0.5+I11*0.5</f>
        <v>65.28</v>
      </c>
      <c r="K11" s="4">
        <v>5</v>
      </c>
      <c r="L11" s="4" t="s">
        <v>266</v>
      </c>
      <c r="M11" s="21" t="s">
        <v>276</v>
      </c>
      <c r="N11" s="21" t="s">
        <v>277</v>
      </c>
      <c r="O11" s="21" t="s">
        <v>278</v>
      </c>
    </row>
    <row r="12" spans="1:15" s="5" customFormat="1" ht="12.75" customHeight="1" x14ac:dyDescent="0.25">
      <c r="A12" s="6" t="s">
        <v>28</v>
      </c>
      <c r="B12" s="6" t="s">
        <v>26</v>
      </c>
      <c r="C12" s="6" t="s">
        <v>4</v>
      </c>
      <c r="D12" s="6" t="s">
        <v>27</v>
      </c>
      <c r="E12" s="10">
        <v>18020101</v>
      </c>
      <c r="F12" s="6">
        <v>2</v>
      </c>
      <c r="G12" s="6">
        <v>56</v>
      </c>
      <c r="H12" s="6">
        <v>1</v>
      </c>
      <c r="I12" s="9">
        <v>83.46</v>
      </c>
      <c r="J12" s="4">
        <f>G12*0.5+I12*0.5</f>
        <v>69.72999999999999</v>
      </c>
      <c r="K12" s="4">
        <v>1</v>
      </c>
      <c r="L12" s="4" t="s">
        <v>266</v>
      </c>
      <c r="M12" s="21" t="s">
        <v>276</v>
      </c>
      <c r="N12" s="21" t="s">
        <v>277</v>
      </c>
      <c r="O12" s="21" t="s">
        <v>278</v>
      </c>
    </row>
    <row r="13" spans="1:15" s="5" customFormat="1" ht="12.75" customHeight="1" x14ac:dyDescent="0.25">
      <c r="A13" s="6" t="s">
        <v>30</v>
      </c>
      <c r="B13" s="6" t="s">
        <v>29</v>
      </c>
      <c r="C13" s="6" t="s">
        <v>1</v>
      </c>
      <c r="D13" s="6" t="s">
        <v>27</v>
      </c>
      <c r="E13" s="10">
        <v>18020101</v>
      </c>
      <c r="F13" s="6">
        <v>2</v>
      </c>
      <c r="G13" s="6">
        <v>53</v>
      </c>
      <c r="H13" s="6">
        <v>2</v>
      </c>
      <c r="I13" s="9">
        <v>82.42</v>
      </c>
      <c r="J13" s="4">
        <f>G13*0.5+I13*0.5</f>
        <v>67.710000000000008</v>
      </c>
      <c r="K13" s="4">
        <v>2</v>
      </c>
      <c r="L13" s="4" t="s">
        <v>266</v>
      </c>
      <c r="M13" s="21" t="s">
        <v>276</v>
      </c>
      <c r="N13" s="21" t="s">
        <v>277</v>
      </c>
      <c r="O13" s="21" t="s">
        <v>278</v>
      </c>
    </row>
    <row r="14" spans="1:15" s="5" customFormat="1" ht="12.75" customHeight="1" x14ac:dyDescent="0.25">
      <c r="A14" s="6" t="s">
        <v>33</v>
      </c>
      <c r="B14" s="6" t="s">
        <v>31</v>
      </c>
      <c r="C14" s="6" t="s">
        <v>1</v>
      </c>
      <c r="D14" s="6" t="s">
        <v>32</v>
      </c>
      <c r="E14" s="10">
        <v>18020102</v>
      </c>
      <c r="F14" s="6">
        <v>2</v>
      </c>
      <c r="G14" s="6">
        <v>54</v>
      </c>
      <c r="H14" s="6">
        <v>1</v>
      </c>
      <c r="I14" s="9">
        <v>81.48</v>
      </c>
      <c r="J14" s="4">
        <f>G14*0.5+I14*0.5</f>
        <v>67.740000000000009</v>
      </c>
      <c r="K14" s="4">
        <v>1</v>
      </c>
      <c r="L14" s="4" t="s">
        <v>266</v>
      </c>
      <c r="M14" s="21" t="s">
        <v>275</v>
      </c>
      <c r="N14" s="21"/>
      <c r="O14" s="21"/>
    </row>
    <row r="15" spans="1:15" s="5" customFormat="1" ht="12.75" customHeight="1" x14ac:dyDescent="0.25">
      <c r="A15" s="6" t="s">
        <v>35</v>
      </c>
      <c r="B15" s="6" t="s">
        <v>34</v>
      </c>
      <c r="C15" s="6" t="s">
        <v>1</v>
      </c>
      <c r="D15" s="6" t="s">
        <v>32</v>
      </c>
      <c r="E15" s="10">
        <v>18020102</v>
      </c>
      <c r="F15" s="6">
        <v>2</v>
      </c>
      <c r="G15" s="6">
        <v>52</v>
      </c>
      <c r="H15" s="6">
        <v>2</v>
      </c>
      <c r="I15" s="9">
        <v>81.400000000000006</v>
      </c>
      <c r="J15" s="4">
        <f>G15*0.5+I15*0.5</f>
        <v>66.7</v>
      </c>
      <c r="K15" s="4">
        <v>2</v>
      </c>
      <c r="L15" s="4" t="s">
        <v>266</v>
      </c>
      <c r="M15" s="21" t="s">
        <v>276</v>
      </c>
      <c r="N15" s="21" t="s">
        <v>277</v>
      </c>
      <c r="O15" s="21" t="s">
        <v>278</v>
      </c>
    </row>
    <row r="16" spans="1:15" s="5" customFormat="1" ht="12.75" customHeight="1" x14ac:dyDescent="0.25">
      <c r="A16" s="6" t="s">
        <v>38</v>
      </c>
      <c r="B16" s="6" t="s">
        <v>37</v>
      </c>
      <c r="C16" s="6" t="s">
        <v>1</v>
      </c>
      <c r="D16" s="6" t="s">
        <v>36</v>
      </c>
      <c r="E16" s="10">
        <v>18020201</v>
      </c>
      <c r="F16" s="6">
        <v>5</v>
      </c>
      <c r="G16" s="6">
        <v>36</v>
      </c>
      <c r="H16" s="6">
        <v>2</v>
      </c>
      <c r="I16" s="9">
        <v>76.680000000000007</v>
      </c>
      <c r="J16" s="4">
        <f>G16*0.5+I16*0.5</f>
        <v>56.34</v>
      </c>
      <c r="K16" s="4">
        <v>1</v>
      </c>
      <c r="L16" s="4" t="s">
        <v>266</v>
      </c>
      <c r="M16" s="21" t="s">
        <v>276</v>
      </c>
      <c r="N16" s="21" t="s">
        <v>277</v>
      </c>
      <c r="O16" s="21" t="s">
        <v>278</v>
      </c>
    </row>
    <row r="17" spans="1:15" s="5" customFormat="1" ht="12.75" customHeight="1" x14ac:dyDescent="0.25">
      <c r="A17" s="6" t="s">
        <v>40</v>
      </c>
      <c r="B17" s="6" t="s">
        <v>39</v>
      </c>
      <c r="C17" s="6" t="s">
        <v>4</v>
      </c>
      <c r="D17" s="6" t="s">
        <v>36</v>
      </c>
      <c r="E17" s="10">
        <v>18020201</v>
      </c>
      <c r="F17" s="6">
        <v>5</v>
      </c>
      <c r="G17" s="6">
        <v>34</v>
      </c>
      <c r="H17" s="6">
        <v>3</v>
      </c>
      <c r="I17" s="9">
        <v>76.62</v>
      </c>
      <c r="J17" s="4">
        <f>G17*0.5+I17*0.5</f>
        <v>55.31</v>
      </c>
      <c r="K17" s="4">
        <v>2</v>
      </c>
      <c r="L17" s="4" t="s">
        <v>266</v>
      </c>
      <c r="M17" s="21" t="s">
        <v>276</v>
      </c>
      <c r="N17" s="21" t="s">
        <v>277</v>
      </c>
      <c r="O17" s="21" t="s">
        <v>278</v>
      </c>
    </row>
    <row r="18" spans="1:15" s="5" customFormat="1" ht="12.75" customHeight="1" x14ac:dyDescent="0.25">
      <c r="A18" s="6" t="s">
        <v>43</v>
      </c>
      <c r="B18" s="6" t="s">
        <v>41</v>
      </c>
      <c r="C18" s="6" t="s">
        <v>4</v>
      </c>
      <c r="D18" s="6" t="s">
        <v>42</v>
      </c>
      <c r="E18" s="10">
        <v>18030101</v>
      </c>
      <c r="F18" s="6">
        <v>2</v>
      </c>
      <c r="G18" s="6">
        <v>55</v>
      </c>
      <c r="H18" s="6">
        <v>1</v>
      </c>
      <c r="I18" s="9">
        <v>82.06</v>
      </c>
      <c r="J18" s="4">
        <f>G18*0.5+I18*0.5</f>
        <v>68.53</v>
      </c>
      <c r="K18" s="4">
        <v>1</v>
      </c>
      <c r="L18" s="4" t="s">
        <v>266</v>
      </c>
      <c r="M18" s="21" t="s">
        <v>276</v>
      </c>
      <c r="N18" s="21" t="s">
        <v>277</v>
      </c>
      <c r="O18" s="21" t="s">
        <v>278</v>
      </c>
    </row>
    <row r="19" spans="1:15" s="5" customFormat="1" ht="12.75" customHeight="1" x14ac:dyDescent="0.25">
      <c r="A19" s="6" t="s">
        <v>45</v>
      </c>
      <c r="B19" s="6" t="s">
        <v>44</v>
      </c>
      <c r="C19" s="6" t="s">
        <v>4</v>
      </c>
      <c r="D19" s="6" t="s">
        <v>42</v>
      </c>
      <c r="E19" s="10">
        <v>18030101</v>
      </c>
      <c r="F19" s="6">
        <v>2</v>
      </c>
      <c r="G19" s="6">
        <v>46</v>
      </c>
      <c r="H19" s="6">
        <v>2</v>
      </c>
      <c r="I19" s="9">
        <v>82.74</v>
      </c>
      <c r="J19" s="4">
        <f>G19*0.5+I19*0.5</f>
        <v>64.37</v>
      </c>
      <c r="K19" s="4">
        <v>2</v>
      </c>
      <c r="L19" s="4" t="s">
        <v>266</v>
      </c>
      <c r="M19" s="21" t="s">
        <v>276</v>
      </c>
      <c r="N19" s="21" t="s">
        <v>277</v>
      </c>
      <c r="O19" s="21" t="s">
        <v>278</v>
      </c>
    </row>
    <row r="20" spans="1:15" s="5" customFormat="1" ht="12.75" customHeight="1" x14ac:dyDescent="0.25">
      <c r="A20" s="6" t="s">
        <v>50</v>
      </c>
      <c r="B20" s="6" t="s">
        <v>49</v>
      </c>
      <c r="C20" s="6" t="s">
        <v>4</v>
      </c>
      <c r="D20" s="6" t="s">
        <v>47</v>
      </c>
      <c r="E20" s="10">
        <v>18030102</v>
      </c>
      <c r="F20" s="6">
        <v>2</v>
      </c>
      <c r="G20" s="6">
        <v>50</v>
      </c>
      <c r="H20" s="6">
        <v>2</v>
      </c>
      <c r="I20" s="9">
        <v>84.52</v>
      </c>
      <c r="J20" s="4">
        <f>G20*0.5+I20*0.5</f>
        <v>67.259999999999991</v>
      </c>
      <c r="K20" s="4">
        <v>1</v>
      </c>
      <c r="L20" s="4" t="s">
        <v>266</v>
      </c>
      <c r="M20" s="21" t="s">
        <v>276</v>
      </c>
      <c r="N20" s="21" t="s">
        <v>277</v>
      </c>
      <c r="O20" s="21" t="s">
        <v>278</v>
      </c>
    </row>
    <row r="21" spans="1:15" s="5" customFormat="1" ht="12.75" customHeight="1" x14ac:dyDescent="0.25">
      <c r="A21" s="6" t="s">
        <v>48</v>
      </c>
      <c r="B21" s="6" t="s">
        <v>46</v>
      </c>
      <c r="C21" s="6" t="s">
        <v>4</v>
      </c>
      <c r="D21" s="6" t="s">
        <v>47</v>
      </c>
      <c r="E21" s="10">
        <v>18030102</v>
      </c>
      <c r="F21" s="6">
        <v>2</v>
      </c>
      <c r="G21" s="6">
        <v>51</v>
      </c>
      <c r="H21" s="6">
        <v>1</v>
      </c>
      <c r="I21" s="9">
        <v>82.56</v>
      </c>
      <c r="J21" s="4">
        <f>G21*0.5+I21*0.5</f>
        <v>66.78</v>
      </c>
      <c r="K21" s="4">
        <v>2</v>
      </c>
      <c r="L21" s="4" t="s">
        <v>266</v>
      </c>
      <c r="M21" s="21" t="s">
        <v>276</v>
      </c>
      <c r="N21" s="21" t="s">
        <v>277</v>
      </c>
      <c r="O21" s="21" t="s">
        <v>278</v>
      </c>
    </row>
    <row r="22" spans="1:15" s="5" customFormat="1" ht="12.75" customHeight="1" x14ac:dyDescent="0.25">
      <c r="A22" s="6" t="s">
        <v>53</v>
      </c>
      <c r="B22" s="6" t="s">
        <v>51</v>
      </c>
      <c r="C22" s="6" t="s">
        <v>4</v>
      </c>
      <c r="D22" s="6" t="s">
        <v>52</v>
      </c>
      <c r="E22" s="10">
        <v>18030201</v>
      </c>
      <c r="F22" s="6">
        <v>5</v>
      </c>
      <c r="G22" s="6">
        <v>44</v>
      </c>
      <c r="H22" s="6">
        <v>1</v>
      </c>
      <c r="I22" s="9">
        <v>82.86</v>
      </c>
      <c r="J22" s="4">
        <f>G22*0.5+I22*0.5</f>
        <v>63.43</v>
      </c>
      <c r="K22" s="4">
        <v>1</v>
      </c>
      <c r="L22" s="4" t="s">
        <v>266</v>
      </c>
      <c r="M22" s="21" t="s">
        <v>276</v>
      </c>
      <c r="N22" s="21" t="s">
        <v>277</v>
      </c>
      <c r="O22" s="21" t="s">
        <v>278</v>
      </c>
    </row>
    <row r="23" spans="1:15" s="5" customFormat="1" ht="12.75" customHeight="1" x14ac:dyDescent="0.25">
      <c r="A23" s="6" t="s">
        <v>57</v>
      </c>
      <c r="B23" s="6" t="s">
        <v>56</v>
      </c>
      <c r="C23" s="6" t="s">
        <v>1</v>
      </c>
      <c r="D23" s="6" t="s">
        <v>52</v>
      </c>
      <c r="E23" s="10">
        <v>18030201</v>
      </c>
      <c r="F23" s="6">
        <v>5</v>
      </c>
      <c r="G23" s="6">
        <v>37</v>
      </c>
      <c r="H23" s="6">
        <v>2</v>
      </c>
      <c r="I23" s="9">
        <v>81.78</v>
      </c>
      <c r="J23" s="4">
        <f>G23*0.5+I23*0.5</f>
        <v>59.39</v>
      </c>
      <c r="K23" s="4">
        <v>2</v>
      </c>
      <c r="L23" s="4" t="s">
        <v>266</v>
      </c>
      <c r="M23" s="21" t="s">
        <v>276</v>
      </c>
      <c r="N23" s="21" t="s">
        <v>277</v>
      </c>
      <c r="O23" s="21" t="s">
        <v>278</v>
      </c>
    </row>
    <row r="24" spans="1:15" s="5" customFormat="1" ht="12.75" customHeight="1" x14ac:dyDescent="0.25">
      <c r="A24" s="6" t="s">
        <v>55</v>
      </c>
      <c r="B24" s="6" t="s">
        <v>54</v>
      </c>
      <c r="C24" s="6" t="s">
        <v>1</v>
      </c>
      <c r="D24" s="6" t="s">
        <v>52</v>
      </c>
      <c r="E24" s="10">
        <v>18030201</v>
      </c>
      <c r="F24" s="6">
        <v>5</v>
      </c>
      <c r="G24" s="6">
        <v>37</v>
      </c>
      <c r="H24" s="6">
        <v>2</v>
      </c>
      <c r="I24" s="9">
        <v>80.459999999999994</v>
      </c>
      <c r="J24" s="4">
        <f>G24*0.5+I24*0.5</f>
        <v>58.73</v>
      </c>
      <c r="K24" s="4">
        <v>3</v>
      </c>
      <c r="L24" s="4" t="s">
        <v>266</v>
      </c>
      <c r="M24" s="21" t="s">
        <v>276</v>
      </c>
      <c r="N24" s="21" t="s">
        <v>277</v>
      </c>
      <c r="O24" s="21" t="s">
        <v>278</v>
      </c>
    </row>
    <row r="25" spans="1:15" s="5" customFormat="1" ht="12.75" customHeight="1" x14ac:dyDescent="0.25">
      <c r="A25" s="6" t="s">
        <v>59</v>
      </c>
      <c r="B25" s="6" t="s">
        <v>58</v>
      </c>
      <c r="C25" s="6" t="s">
        <v>1</v>
      </c>
      <c r="D25" s="6" t="s">
        <v>52</v>
      </c>
      <c r="E25" s="10">
        <v>18030201</v>
      </c>
      <c r="F25" s="6">
        <v>5</v>
      </c>
      <c r="G25" s="6">
        <v>34</v>
      </c>
      <c r="H25" s="6">
        <v>4</v>
      </c>
      <c r="I25" s="9">
        <v>81.8</v>
      </c>
      <c r="J25" s="4">
        <f>G25*0.5+I25*0.5</f>
        <v>57.9</v>
      </c>
      <c r="K25" s="4">
        <v>4</v>
      </c>
      <c r="L25" s="4" t="s">
        <v>266</v>
      </c>
      <c r="M25" s="21" t="s">
        <v>276</v>
      </c>
      <c r="N25" s="21" t="s">
        <v>277</v>
      </c>
      <c r="O25" s="21" t="s">
        <v>278</v>
      </c>
    </row>
    <row r="26" spans="1:15" s="5" customFormat="1" ht="12.75" customHeight="1" x14ac:dyDescent="0.25">
      <c r="A26" s="6" t="s">
        <v>62</v>
      </c>
      <c r="B26" s="6" t="s">
        <v>60</v>
      </c>
      <c r="C26" s="6" t="s">
        <v>4</v>
      </c>
      <c r="D26" s="6" t="s">
        <v>61</v>
      </c>
      <c r="E26" s="10">
        <v>18040101</v>
      </c>
      <c r="F26" s="6">
        <v>2</v>
      </c>
      <c r="G26" s="6">
        <v>49</v>
      </c>
      <c r="H26" s="6">
        <v>1</v>
      </c>
      <c r="I26" s="9">
        <v>85.8</v>
      </c>
      <c r="J26" s="4">
        <f>G26*0.5+I26*0.5</f>
        <v>67.400000000000006</v>
      </c>
      <c r="K26" s="4">
        <v>1</v>
      </c>
      <c r="L26" s="4" t="s">
        <v>266</v>
      </c>
      <c r="M26" s="21" t="s">
        <v>276</v>
      </c>
      <c r="N26" s="21" t="s">
        <v>277</v>
      </c>
      <c r="O26" s="21" t="s">
        <v>278</v>
      </c>
    </row>
    <row r="27" spans="1:15" s="5" customFormat="1" ht="12.75" customHeight="1" x14ac:dyDescent="0.25">
      <c r="A27" s="6" t="s">
        <v>64</v>
      </c>
      <c r="B27" s="6" t="s">
        <v>63</v>
      </c>
      <c r="C27" s="6" t="s">
        <v>1</v>
      </c>
      <c r="D27" s="6" t="s">
        <v>61</v>
      </c>
      <c r="E27" s="10">
        <v>18040101</v>
      </c>
      <c r="F27" s="6">
        <v>2</v>
      </c>
      <c r="G27" s="6">
        <v>46</v>
      </c>
      <c r="H27" s="6">
        <v>5</v>
      </c>
      <c r="I27" s="9">
        <v>84.96</v>
      </c>
      <c r="J27" s="4">
        <f>G27*0.5+I27*0.5</f>
        <v>65.47999999999999</v>
      </c>
      <c r="K27" s="4">
        <v>2</v>
      </c>
      <c r="L27" s="4" t="s">
        <v>266</v>
      </c>
      <c r="M27" s="21" t="s">
        <v>273</v>
      </c>
      <c r="N27" s="21"/>
      <c r="O27" s="21"/>
    </row>
    <row r="28" spans="1:15" s="5" customFormat="1" ht="12.75" customHeight="1" x14ac:dyDescent="0.25">
      <c r="A28" s="6" t="s">
        <v>67</v>
      </c>
      <c r="B28" s="6" t="s">
        <v>66</v>
      </c>
      <c r="C28" s="6" t="s">
        <v>4</v>
      </c>
      <c r="D28" s="6" t="s">
        <v>65</v>
      </c>
      <c r="E28" s="10">
        <v>18040102</v>
      </c>
      <c r="F28" s="6">
        <v>2</v>
      </c>
      <c r="G28" s="6">
        <v>50</v>
      </c>
      <c r="H28" s="6">
        <v>2</v>
      </c>
      <c r="I28" s="9">
        <v>83.06</v>
      </c>
      <c r="J28" s="4">
        <f>G28*0.5+I28*0.5</f>
        <v>66.53</v>
      </c>
      <c r="K28" s="4">
        <v>1</v>
      </c>
      <c r="L28" s="4" t="s">
        <v>266</v>
      </c>
      <c r="M28" s="21" t="s">
        <v>276</v>
      </c>
      <c r="N28" s="21" t="s">
        <v>277</v>
      </c>
      <c r="O28" s="21" t="s">
        <v>278</v>
      </c>
    </row>
    <row r="29" spans="1:15" s="5" customFormat="1" ht="12.75" customHeight="1" x14ac:dyDescent="0.25">
      <c r="A29" s="6" t="s">
        <v>69</v>
      </c>
      <c r="B29" s="6" t="s">
        <v>68</v>
      </c>
      <c r="C29" s="6" t="s">
        <v>4</v>
      </c>
      <c r="D29" s="6" t="s">
        <v>65</v>
      </c>
      <c r="E29" s="10">
        <v>18040102</v>
      </c>
      <c r="F29" s="6">
        <v>2</v>
      </c>
      <c r="G29" s="6">
        <v>45</v>
      </c>
      <c r="H29" s="6">
        <v>3</v>
      </c>
      <c r="I29" s="9">
        <v>82.22</v>
      </c>
      <c r="J29" s="4">
        <f>G29*0.5+I29*0.5</f>
        <v>63.61</v>
      </c>
      <c r="K29" s="4">
        <v>2</v>
      </c>
      <c r="L29" s="4" t="s">
        <v>266</v>
      </c>
      <c r="M29" s="21" t="s">
        <v>276</v>
      </c>
      <c r="N29" s="21" t="s">
        <v>277</v>
      </c>
      <c r="O29" s="21" t="s">
        <v>278</v>
      </c>
    </row>
    <row r="30" spans="1:15" s="5" customFormat="1" ht="12.75" customHeight="1" x14ac:dyDescent="0.25">
      <c r="A30" s="6" t="s">
        <v>72</v>
      </c>
      <c r="B30" s="6" t="s">
        <v>71</v>
      </c>
      <c r="C30" s="6" t="s">
        <v>1</v>
      </c>
      <c r="D30" s="6" t="s">
        <v>252</v>
      </c>
      <c r="E30" s="6">
        <v>18040201</v>
      </c>
      <c r="F30" s="6">
        <v>5</v>
      </c>
      <c r="G30" s="6">
        <v>45</v>
      </c>
      <c r="H30" s="6">
        <v>1</v>
      </c>
      <c r="I30" s="9">
        <v>81.06</v>
      </c>
      <c r="J30" s="4">
        <f>G30*0.5+I30*0.5</f>
        <v>63.03</v>
      </c>
      <c r="K30" s="4">
        <v>1</v>
      </c>
      <c r="L30" s="4" t="s">
        <v>266</v>
      </c>
      <c r="M30" s="21" t="s">
        <v>276</v>
      </c>
      <c r="N30" s="21" t="s">
        <v>277</v>
      </c>
      <c r="O30" s="21" t="s">
        <v>278</v>
      </c>
    </row>
    <row r="31" spans="1:15" s="5" customFormat="1" ht="12.75" customHeight="1" x14ac:dyDescent="0.25">
      <c r="A31" s="6" t="s">
        <v>75</v>
      </c>
      <c r="B31" s="6" t="s">
        <v>73</v>
      </c>
      <c r="C31" s="6" t="s">
        <v>4</v>
      </c>
      <c r="D31" s="6" t="s">
        <v>74</v>
      </c>
      <c r="E31" s="10">
        <v>18050101</v>
      </c>
      <c r="F31" s="6">
        <v>2</v>
      </c>
      <c r="G31" s="6">
        <v>58</v>
      </c>
      <c r="H31" s="6">
        <v>1</v>
      </c>
      <c r="I31" s="9">
        <v>82.48</v>
      </c>
      <c r="J31" s="4">
        <f>G31*0.5+I31*0.5</f>
        <v>70.240000000000009</v>
      </c>
      <c r="K31" s="4">
        <v>1</v>
      </c>
      <c r="L31" s="4" t="s">
        <v>266</v>
      </c>
      <c r="M31" s="21" t="s">
        <v>276</v>
      </c>
      <c r="N31" s="21" t="s">
        <v>277</v>
      </c>
      <c r="O31" s="21" t="s">
        <v>278</v>
      </c>
    </row>
    <row r="32" spans="1:15" s="5" customFormat="1" ht="12.75" customHeight="1" x14ac:dyDescent="0.25">
      <c r="A32" s="6" t="s">
        <v>77</v>
      </c>
      <c r="B32" s="6" t="s">
        <v>76</v>
      </c>
      <c r="C32" s="6" t="s">
        <v>4</v>
      </c>
      <c r="D32" s="6" t="s">
        <v>74</v>
      </c>
      <c r="E32" s="10">
        <v>18050101</v>
      </c>
      <c r="F32" s="6">
        <v>2</v>
      </c>
      <c r="G32" s="6">
        <v>43</v>
      </c>
      <c r="H32" s="6">
        <v>4</v>
      </c>
      <c r="I32" s="9">
        <v>84.36</v>
      </c>
      <c r="J32" s="4">
        <f>G32*0.5+I32*0.5</f>
        <v>63.68</v>
      </c>
      <c r="K32" s="4">
        <v>2</v>
      </c>
      <c r="L32" s="4" t="s">
        <v>266</v>
      </c>
      <c r="M32" s="21" t="s">
        <v>276</v>
      </c>
      <c r="N32" s="21" t="s">
        <v>277</v>
      </c>
      <c r="O32" s="21" t="s">
        <v>278</v>
      </c>
    </row>
    <row r="33" spans="1:15" s="5" customFormat="1" ht="12.75" customHeight="1" x14ac:dyDescent="0.25">
      <c r="A33" s="6" t="s">
        <v>80</v>
      </c>
      <c r="B33" s="6" t="s">
        <v>78</v>
      </c>
      <c r="C33" s="6" t="s">
        <v>4</v>
      </c>
      <c r="D33" s="6" t="s">
        <v>79</v>
      </c>
      <c r="E33" s="10">
        <v>18050102</v>
      </c>
      <c r="F33" s="6">
        <v>2</v>
      </c>
      <c r="G33" s="6">
        <v>53</v>
      </c>
      <c r="H33" s="6">
        <v>1</v>
      </c>
      <c r="I33" s="9">
        <v>84.7</v>
      </c>
      <c r="J33" s="4">
        <f>G33*0.5+I33*0.5</f>
        <v>68.849999999999994</v>
      </c>
      <c r="K33" s="4">
        <v>1</v>
      </c>
      <c r="L33" s="4" t="s">
        <v>266</v>
      </c>
      <c r="M33" s="21" t="s">
        <v>276</v>
      </c>
      <c r="N33" s="21" t="s">
        <v>277</v>
      </c>
      <c r="O33" s="21" t="s">
        <v>278</v>
      </c>
    </row>
    <row r="34" spans="1:15" s="5" customFormat="1" ht="12.75" customHeight="1" x14ac:dyDescent="0.25">
      <c r="A34" s="6" t="s">
        <v>82</v>
      </c>
      <c r="B34" s="6" t="s">
        <v>81</v>
      </c>
      <c r="C34" s="6" t="s">
        <v>4</v>
      </c>
      <c r="D34" s="6" t="s">
        <v>79</v>
      </c>
      <c r="E34" s="10">
        <v>18050102</v>
      </c>
      <c r="F34" s="6">
        <v>2</v>
      </c>
      <c r="G34" s="6">
        <v>51</v>
      </c>
      <c r="H34" s="6">
        <v>2</v>
      </c>
      <c r="I34" s="9">
        <v>82.18</v>
      </c>
      <c r="J34" s="4">
        <f>G34*0.5+I34*0.5</f>
        <v>66.59</v>
      </c>
      <c r="K34" s="4">
        <v>2</v>
      </c>
      <c r="L34" s="4" t="s">
        <v>266</v>
      </c>
      <c r="M34" s="21" t="s">
        <v>276</v>
      </c>
      <c r="N34" s="21" t="s">
        <v>277</v>
      </c>
      <c r="O34" s="21" t="s">
        <v>278</v>
      </c>
    </row>
    <row r="35" spans="1:15" s="5" customFormat="1" ht="12.75" customHeight="1" x14ac:dyDescent="0.25">
      <c r="A35" s="6" t="s">
        <v>85</v>
      </c>
      <c r="B35" s="6" t="s">
        <v>83</v>
      </c>
      <c r="C35" s="6" t="s">
        <v>1</v>
      </c>
      <c r="D35" s="6" t="s">
        <v>84</v>
      </c>
      <c r="E35" s="10">
        <v>18050201</v>
      </c>
      <c r="F35" s="6">
        <v>5</v>
      </c>
      <c r="G35" s="6">
        <v>35</v>
      </c>
      <c r="H35" s="6">
        <v>1</v>
      </c>
      <c r="I35" s="9">
        <v>77.58</v>
      </c>
      <c r="J35" s="4">
        <f>G35*0.5+I35*0.5</f>
        <v>56.29</v>
      </c>
      <c r="K35" s="4">
        <v>1</v>
      </c>
      <c r="L35" s="4" t="s">
        <v>266</v>
      </c>
      <c r="M35" s="21" t="s">
        <v>276</v>
      </c>
      <c r="N35" s="21" t="s">
        <v>277</v>
      </c>
      <c r="O35" s="21" t="s">
        <v>278</v>
      </c>
    </row>
    <row r="36" spans="1:15" s="5" customFormat="1" ht="12.75" customHeight="1" x14ac:dyDescent="0.25">
      <c r="A36" s="6" t="s">
        <v>86</v>
      </c>
      <c r="B36" s="6" t="s">
        <v>25</v>
      </c>
      <c r="C36" s="6" t="s">
        <v>4</v>
      </c>
      <c r="D36" s="6" t="s">
        <v>84</v>
      </c>
      <c r="E36" s="10">
        <v>18050201</v>
      </c>
      <c r="F36" s="6">
        <v>5</v>
      </c>
      <c r="G36" s="6">
        <v>32</v>
      </c>
      <c r="H36" s="6">
        <v>2</v>
      </c>
      <c r="I36" s="9">
        <v>79.84</v>
      </c>
      <c r="J36" s="4">
        <f>G36*0.5+I36*0.5</f>
        <v>55.92</v>
      </c>
      <c r="K36" s="4">
        <v>2</v>
      </c>
      <c r="L36" s="4" t="s">
        <v>266</v>
      </c>
      <c r="M36" s="21" t="s">
        <v>276</v>
      </c>
      <c r="N36" s="21" t="s">
        <v>277</v>
      </c>
      <c r="O36" s="21" t="s">
        <v>278</v>
      </c>
    </row>
    <row r="37" spans="1:15" s="5" customFormat="1" ht="10.9" customHeight="1" x14ac:dyDescent="0.25">
      <c r="A37" s="6" t="s">
        <v>89</v>
      </c>
      <c r="B37" s="6" t="s">
        <v>87</v>
      </c>
      <c r="C37" s="6" t="s">
        <v>4</v>
      </c>
      <c r="D37" s="6" t="s">
        <v>88</v>
      </c>
      <c r="E37" s="10">
        <v>18060101</v>
      </c>
      <c r="F37" s="6">
        <v>2</v>
      </c>
      <c r="G37" s="6">
        <v>46</v>
      </c>
      <c r="H37" s="6">
        <v>1</v>
      </c>
      <c r="I37" s="9">
        <v>82.38</v>
      </c>
      <c r="J37" s="4">
        <f>G37*0.5+I37*0.5</f>
        <v>64.19</v>
      </c>
      <c r="K37" s="4">
        <v>1</v>
      </c>
      <c r="L37" s="4" t="s">
        <v>266</v>
      </c>
      <c r="M37" s="21" t="s">
        <v>276</v>
      </c>
      <c r="N37" s="21" t="s">
        <v>277</v>
      </c>
      <c r="O37" s="21" t="s">
        <v>278</v>
      </c>
    </row>
    <row r="38" spans="1:15" s="15" customFormat="1" ht="12.75" customHeight="1" x14ac:dyDescent="0.25">
      <c r="A38" s="12" t="s">
        <v>91</v>
      </c>
      <c r="B38" s="12" t="s">
        <v>90</v>
      </c>
      <c r="C38" s="12" t="s">
        <v>4</v>
      </c>
      <c r="D38" s="12" t="s">
        <v>88</v>
      </c>
      <c r="E38" s="13">
        <v>18060101</v>
      </c>
      <c r="F38" s="12">
        <v>2</v>
      </c>
      <c r="G38" s="12">
        <v>45</v>
      </c>
      <c r="H38" s="12">
        <v>2</v>
      </c>
      <c r="I38" s="24">
        <v>82</v>
      </c>
      <c r="J38" s="14">
        <f>G38*0.5+I38*0.5</f>
        <v>63.5</v>
      </c>
      <c r="K38" s="14">
        <v>2</v>
      </c>
      <c r="L38" s="14" t="s">
        <v>271</v>
      </c>
      <c r="M38" s="22"/>
      <c r="N38" s="22"/>
      <c r="O38" s="22"/>
    </row>
    <row r="39" spans="1:15" s="20" customFormat="1" ht="12.75" customHeight="1" x14ac:dyDescent="0.25">
      <c r="A39" s="16" t="s">
        <v>93</v>
      </c>
      <c r="B39" s="16" t="s">
        <v>92</v>
      </c>
      <c r="C39" s="16" t="s">
        <v>4</v>
      </c>
      <c r="D39" s="16" t="s">
        <v>88</v>
      </c>
      <c r="E39" s="17">
        <v>18060101</v>
      </c>
      <c r="F39" s="16">
        <v>2</v>
      </c>
      <c r="G39" s="16">
        <v>45</v>
      </c>
      <c r="H39" s="16">
        <v>2</v>
      </c>
      <c r="I39" s="18">
        <v>81.66</v>
      </c>
      <c r="J39" s="19">
        <f>G39*0.5+I39*0.5</f>
        <v>63.33</v>
      </c>
      <c r="K39" s="19">
        <v>3</v>
      </c>
      <c r="L39" s="19" t="s">
        <v>272</v>
      </c>
      <c r="M39" s="25" t="s">
        <v>276</v>
      </c>
      <c r="N39" s="25" t="s">
        <v>277</v>
      </c>
      <c r="O39" s="25" t="s">
        <v>278</v>
      </c>
    </row>
    <row r="40" spans="1:15" s="5" customFormat="1" ht="12.75" customHeight="1" x14ac:dyDescent="0.25">
      <c r="A40" s="6" t="s">
        <v>98</v>
      </c>
      <c r="B40" s="6" t="s">
        <v>97</v>
      </c>
      <c r="C40" s="6" t="s">
        <v>1</v>
      </c>
      <c r="D40" s="6" t="s">
        <v>95</v>
      </c>
      <c r="E40" s="10">
        <v>18060102</v>
      </c>
      <c r="F40" s="6">
        <v>2</v>
      </c>
      <c r="G40" s="6">
        <v>45</v>
      </c>
      <c r="H40" s="6">
        <v>2</v>
      </c>
      <c r="I40" s="9">
        <v>84.9</v>
      </c>
      <c r="J40" s="4">
        <f>G40*0.5+I40*0.5</f>
        <v>64.95</v>
      </c>
      <c r="K40" s="4">
        <v>1</v>
      </c>
      <c r="L40" s="4" t="s">
        <v>266</v>
      </c>
      <c r="M40" s="21" t="s">
        <v>276</v>
      </c>
      <c r="N40" s="21" t="s">
        <v>277</v>
      </c>
      <c r="O40" s="21" t="s">
        <v>278</v>
      </c>
    </row>
    <row r="41" spans="1:15" s="5" customFormat="1" ht="12.75" customHeight="1" x14ac:dyDescent="0.25">
      <c r="A41" s="6" t="s">
        <v>96</v>
      </c>
      <c r="B41" s="6" t="s">
        <v>94</v>
      </c>
      <c r="C41" s="6" t="s">
        <v>1</v>
      </c>
      <c r="D41" s="6" t="s">
        <v>95</v>
      </c>
      <c r="E41" s="10">
        <v>18060102</v>
      </c>
      <c r="F41" s="6">
        <v>2</v>
      </c>
      <c r="G41" s="6">
        <v>46</v>
      </c>
      <c r="H41" s="6">
        <v>1</v>
      </c>
      <c r="I41" s="9">
        <v>80.819999999999993</v>
      </c>
      <c r="J41" s="4">
        <f>G41*0.5+I41*0.5</f>
        <v>63.41</v>
      </c>
      <c r="K41" s="4">
        <v>2</v>
      </c>
      <c r="L41" s="4" t="s">
        <v>266</v>
      </c>
      <c r="M41" s="21" t="s">
        <v>276</v>
      </c>
      <c r="N41" s="21" t="s">
        <v>277</v>
      </c>
      <c r="O41" s="21" t="s">
        <v>278</v>
      </c>
    </row>
    <row r="42" spans="1:15" s="5" customFormat="1" ht="12.75" customHeight="1" x14ac:dyDescent="0.25">
      <c r="A42" s="6" t="s">
        <v>101</v>
      </c>
      <c r="B42" s="6" t="s">
        <v>99</v>
      </c>
      <c r="C42" s="6" t="s">
        <v>1</v>
      </c>
      <c r="D42" s="6" t="s">
        <v>100</v>
      </c>
      <c r="E42" s="10">
        <v>18060201</v>
      </c>
      <c r="F42" s="6">
        <v>5</v>
      </c>
      <c r="G42" s="6">
        <v>36</v>
      </c>
      <c r="H42" s="6">
        <v>1</v>
      </c>
      <c r="I42" s="9">
        <v>78.94</v>
      </c>
      <c r="J42" s="4">
        <f>G42*0.5+I42*0.5</f>
        <v>57.47</v>
      </c>
      <c r="K42" s="4">
        <v>1</v>
      </c>
      <c r="L42" s="4" t="s">
        <v>266</v>
      </c>
      <c r="M42" s="21" t="s">
        <v>275</v>
      </c>
      <c r="N42" s="21"/>
      <c r="O42" s="21"/>
    </row>
    <row r="43" spans="1:15" s="5" customFormat="1" ht="12.75" customHeight="1" x14ac:dyDescent="0.25">
      <c r="A43" s="6" t="s">
        <v>105</v>
      </c>
      <c r="B43" s="6" t="s">
        <v>70</v>
      </c>
      <c r="C43" s="6" t="s">
        <v>4</v>
      </c>
      <c r="D43" s="6" t="s">
        <v>103</v>
      </c>
      <c r="E43" s="10">
        <v>18070101</v>
      </c>
      <c r="F43" s="6">
        <v>2</v>
      </c>
      <c r="G43" s="6">
        <v>47</v>
      </c>
      <c r="H43" s="6">
        <v>2</v>
      </c>
      <c r="I43" s="9">
        <v>84.64</v>
      </c>
      <c r="J43" s="4">
        <f>G43*0.5+I43*0.5</f>
        <v>65.819999999999993</v>
      </c>
      <c r="K43" s="4">
        <v>1</v>
      </c>
      <c r="L43" s="4" t="s">
        <v>266</v>
      </c>
      <c r="M43" s="21" t="s">
        <v>276</v>
      </c>
      <c r="N43" s="21" t="s">
        <v>277</v>
      </c>
      <c r="O43" s="21" t="s">
        <v>278</v>
      </c>
    </row>
    <row r="44" spans="1:15" s="5" customFormat="1" ht="12.75" customHeight="1" x14ac:dyDescent="0.25">
      <c r="A44" s="6" t="s">
        <v>104</v>
      </c>
      <c r="B44" s="6" t="s">
        <v>102</v>
      </c>
      <c r="C44" s="6" t="s">
        <v>4</v>
      </c>
      <c r="D44" s="6" t="s">
        <v>103</v>
      </c>
      <c r="E44" s="10">
        <v>18070101</v>
      </c>
      <c r="F44" s="6">
        <v>2</v>
      </c>
      <c r="G44" s="6">
        <v>48</v>
      </c>
      <c r="H44" s="6">
        <v>1</v>
      </c>
      <c r="I44" s="9">
        <v>81.819999999999993</v>
      </c>
      <c r="J44" s="4">
        <f>G44*0.5+I44*0.5</f>
        <v>64.91</v>
      </c>
      <c r="K44" s="4">
        <v>2</v>
      </c>
      <c r="L44" s="4" t="s">
        <v>266</v>
      </c>
      <c r="M44" s="21" t="s">
        <v>274</v>
      </c>
      <c r="N44" s="21"/>
      <c r="O44" s="21"/>
    </row>
    <row r="45" spans="1:15" s="5" customFormat="1" ht="12.75" customHeight="1" x14ac:dyDescent="0.25">
      <c r="A45" s="6" t="s">
        <v>108</v>
      </c>
      <c r="B45" s="6" t="s">
        <v>106</v>
      </c>
      <c r="C45" s="6" t="s">
        <v>1</v>
      </c>
      <c r="D45" s="6" t="s">
        <v>107</v>
      </c>
      <c r="E45" s="10">
        <v>18070102</v>
      </c>
      <c r="F45" s="6">
        <v>2</v>
      </c>
      <c r="G45" s="6">
        <v>52</v>
      </c>
      <c r="H45" s="6">
        <v>1</v>
      </c>
      <c r="I45" s="9">
        <v>82.08</v>
      </c>
      <c r="J45" s="4">
        <f>G45*0.5+I45*0.5</f>
        <v>67.039999999999992</v>
      </c>
      <c r="K45" s="4">
        <v>1</v>
      </c>
      <c r="L45" s="4" t="s">
        <v>266</v>
      </c>
      <c r="M45" s="21" t="s">
        <v>276</v>
      </c>
      <c r="N45" s="21" t="s">
        <v>277</v>
      </c>
      <c r="O45" s="21" t="s">
        <v>278</v>
      </c>
    </row>
    <row r="46" spans="1:15" s="5" customFormat="1" ht="12.75" customHeight="1" x14ac:dyDescent="0.25">
      <c r="A46" s="6" t="s">
        <v>110</v>
      </c>
      <c r="B46" s="6" t="s">
        <v>109</v>
      </c>
      <c r="C46" s="6" t="s">
        <v>4</v>
      </c>
      <c r="D46" s="6" t="s">
        <v>107</v>
      </c>
      <c r="E46" s="10">
        <v>18070102</v>
      </c>
      <c r="F46" s="6">
        <v>2</v>
      </c>
      <c r="G46" s="6">
        <v>45</v>
      </c>
      <c r="H46" s="6">
        <v>2</v>
      </c>
      <c r="I46" s="9">
        <v>84.06</v>
      </c>
      <c r="J46" s="4">
        <f>G46*0.5+I46*0.5</f>
        <v>64.53</v>
      </c>
      <c r="K46" s="4">
        <v>2</v>
      </c>
      <c r="L46" s="4" t="s">
        <v>266</v>
      </c>
      <c r="M46" s="21" t="s">
        <v>276</v>
      </c>
      <c r="N46" s="21" t="s">
        <v>277</v>
      </c>
      <c r="O46" s="21" t="s">
        <v>278</v>
      </c>
    </row>
    <row r="47" spans="1:15" s="5" customFormat="1" ht="12.75" customHeight="1" x14ac:dyDescent="0.25">
      <c r="A47" s="6" t="s">
        <v>113</v>
      </c>
      <c r="B47" s="6" t="s">
        <v>111</v>
      </c>
      <c r="C47" s="6" t="s">
        <v>4</v>
      </c>
      <c r="D47" s="6" t="s">
        <v>112</v>
      </c>
      <c r="E47" s="10">
        <v>18080101</v>
      </c>
      <c r="F47" s="6">
        <v>2</v>
      </c>
      <c r="G47" s="6">
        <v>53</v>
      </c>
      <c r="H47" s="6">
        <v>1</v>
      </c>
      <c r="I47" s="9">
        <v>82.68</v>
      </c>
      <c r="J47" s="4">
        <f>G47*0.5+I47*0.5</f>
        <v>67.84</v>
      </c>
      <c r="K47" s="4">
        <v>1</v>
      </c>
      <c r="L47" s="4" t="s">
        <v>266</v>
      </c>
      <c r="M47" s="21" t="s">
        <v>276</v>
      </c>
      <c r="N47" s="21" t="s">
        <v>277</v>
      </c>
      <c r="O47" s="21" t="s">
        <v>278</v>
      </c>
    </row>
    <row r="48" spans="1:15" s="5" customFormat="1" ht="12.75" customHeight="1" x14ac:dyDescent="0.25">
      <c r="A48" s="6" t="s">
        <v>115</v>
      </c>
      <c r="B48" s="6" t="s">
        <v>114</v>
      </c>
      <c r="C48" s="6" t="s">
        <v>1</v>
      </c>
      <c r="D48" s="6" t="s">
        <v>112</v>
      </c>
      <c r="E48" s="10">
        <v>18080101</v>
      </c>
      <c r="F48" s="6">
        <v>2</v>
      </c>
      <c r="G48" s="6">
        <v>47</v>
      </c>
      <c r="H48" s="6">
        <v>3</v>
      </c>
      <c r="I48" s="9">
        <v>84.4</v>
      </c>
      <c r="J48" s="4">
        <f>G48*0.5+I48*0.5</f>
        <v>65.7</v>
      </c>
      <c r="K48" s="4">
        <v>2</v>
      </c>
      <c r="L48" s="4" t="s">
        <v>266</v>
      </c>
      <c r="M48" s="21" t="s">
        <v>276</v>
      </c>
      <c r="N48" s="21" t="s">
        <v>277</v>
      </c>
      <c r="O48" s="21" t="s">
        <v>278</v>
      </c>
    </row>
    <row r="49" spans="1:15" s="15" customFormat="1" ht="12.75" customHeight="1" x14ac:dyDescent="0.25">
      <c r="A49" s="12" t="s">
        <v>118</v>
      </c>
      <c r="B49" s="12" t="s">
        <v>116</v>
      </c>
      <c r="C49" s="12" t="s">
        <v>4</v>
      </c>
      <c r="D49" s="12" t="s">
        <v>117</v>
      </c>
      <c r="E49" s="13">
        <v>18080102</v>
      </c>
      <c r="F49" s="12">
        <v>2</v>
      </c>
      <c r="G49" s="12">
        <v>53</v>
      </c>
      <c r="H49" s="12">
        <v>1</v>
      </c>
      <c r="I49" s="24">
        <v>82.08</v>
      </c>
      <c r="J49" s="14">
        <f>G49*0.5+I49*0.5</f>
        <v>67.539999999999992</v>
      </c>
      <c r="K49" s="14">
        <v>1</v>
      </c>
      <c r="L49" s="14" t="s">
        <v>271</v>
      </c>
      <c r="M49" s="22"/>
      <c r="N49" s="22"/>
      <c r="O49" s="22"/>
    </row>
    <row r="50" spans="1:15" s="5" customFormat="1" ht="12.75" customHeight="1" x14ac:dyDescent="0.25">
      <c r="A50" s="6" t="s">
        <v>120</v>
      </c>
      <c r="B50" s="6" t="s">
        <v>119</v>
      </c>
      <c r="C50" s="6" t="s">
        <v>4</v>
      </c>
      <c r="D50" s="6" t="s">
        <v>117</v>
      </c>
      <c r="E50" s="10">
        <v>18080102</v>
      </c>
      <c r="F50" s="6">
        <v>2</v>
      </c>
      <c r="G50" s="6">
        <v>51</v>
      </c>
      <c r="H50" s="6">
        <v>2</v>
      </c>
      <c r="I50" s="9">
        <v>82.86</v>
      </c>
      <c r="J50" s="4">
        <f>G50*0.5+I50*0.5</f>
        <v>66.930000000000007</v>
      </c>
      <c r="K50" s="4">
        <v>2</v>
      </c>
      <c r="L50" s="4" t="s">
        <v>266</v>
      </c>
      <c r="M50" s="21" t="s">
        <v>276</v>
      </c>
      <c r="N50" s="21" t="s">
        <v>277</v>
      </c>
      <c r="O50" s="21" t="s">
        <v>278</v>
      </c>
    </row>
    <row r="51" spans="1:15" s="20" customFormat="1" ht="12.75" customHeight="1" x14ac:dyDescent="0.25">
      <c r="A51" s="16" t="s">
        <v>122</v>
      </c>
      <c r="B51" s="16" t="s">
        <v>121</v>
      </c>
      <c r="C51" s="16" t="s">
        <v>1</v>
      </c>
      <c r="D51" s="16" t="s">
        <v>117</v>
      </c>
      <c r="E51" s="17">
        <v>18080102</v>
      </c>
      <c r="F51" s="16">
        <v>2</v>
      </c>
      <c r="G51" s="16">
        <v>46</v>
      </c>
      <c r="H51" s="16">
        <v>3</v>
      </c>
      <c r="I51" s="18">
        <v>83.58</v>
      </c>
      <c r="J51" s="19">
        <f>G51*0.5+I51*0.5</f>
        <v>64.789999999999992</v>
      </c>
      <c r="K51" s="19">
        <v>3</v>
      </c>
      <c r="L51" s="19" t="s">
        <v>272</v>
      </c>
      <c r="M51" s="25" t="s">
        <v>276</v>
      </c>
      <c r="N51" s="25" t="s">
        <v>277</v>
      </c>
      <c r="O51" s="25" t="s">
        <v>278</v>
      </c>
    </row>
    <row r="52" spans="1:15" s="5" customFormat="1" ht="12.75" customHeight="1" x14ac:dyDescent="0.25">
      <c r="A52" s="6" t="s">
        <v>125</v>
      </c>
      <c r="B52" s="6" t="s">
        <v>123</v>
      </c>
      <c r="C52" s="6" t="s">
        <v>4</v>
      </c>
      <c r="D52" s="6" t="s">
        <v>124</v>
      </c>
      <c r="E52" s="10">
        <v>18080201</v>
      </c>
      <c r="F52" s="6">
        <v>5</v>
      </c>
      <c r="G52" s="6">
        <v>45</v>
      </c>
      <c r="H52" s="6">
        <v>1</v>
      </c>
      <c r="I52" s="9">
        <v>82.26</v>
      </c>
      <c r="J52" s="4">
        <f>G52*0.5+I52*0.5</f>
        <v>63.63</v>
      </c>
      <c r="K52" s="4">
        <v>1</v>
      </c>
      <c r="L52" s="4" t="s">
        <v>266</v>
      </c>
      <c r="M52" s="21" t="s">
        <v>276</v>
      </c>
      <c r="N52" s="21" t="s">
        <v>277</v>
      </c>
      <c r="O52" s="21" t="s">
        <v>278</v>
      </c>
    </row>
    <row r="53" spans="1:15" s="5" customFormat="1" ht="12.75" customHeight="1" x14ac:dyDescent="0.25">
      <c r="A53" s="6" t="s">
        <v>127</v>
      </c>
      <c r="B53" s="6" t="s">
        <v>126</v>
      </c>
      <c r="C53" s="6" t="s">
        <v>4</v>
      </c>
      <c r="D53" s="6" t="s">
        <v>124</v>
      </c>
      <c r="E53" s="10">
        <v>18080201</v>
      </c>
      <c r="F53" s="6">
        <v>5</v>
      </c>
      <c r="G53" s="6">
        <v>44</v>
      </c>
      <c r="H53" s="6">
        <v>2</v>
      </c>
      <c r="I53" s="9">
        <v>82.74</v>
      </c>
      <c r="J53" s="4">
        <f>G53*0.5+I53*0.5</f>
        <v>63.37</v>
      </c>
      <c r="K53" s="4">
        <v>2</v>
      </c>
      <c r="L53" s="4" t="s">
        <v>266</v>
      </c>
      <c r="M53" s="21" t="s">
        <v>276</v>
      </c>
      <c r="N53" s="21" t="s">
        <v>277</v>
      </c>
      <c r="O53" s="21" t="s">
        <v>278</v>
      </c>
    </row>
    <row r="54" spans="1:15" s="5" customFormat="1" ht="12.75" customHeight="1" x14ac:dyDescent="0.25">
      <c r="A54" s="6" t="s">
        <v>129</v>
      </c>
      <c r="B54" s="6" t="s">
        <v>128</v>
      </c>
      <c r="C54" s="6" t="s">
        <v>1</v>
      </c>
      <c r="D54" s="6" t="s">
        <v>124</v>
      </c>
      <c r="E54" s="10">
        <v>18080201</v>
      </c>
      <c r="F54" s="6">
        <v>5</v>
      </c>
      <c r="G54" s="6">
        <v>42</v>
      </c>
      <c r="H54" s="6">
        <v>3</v>
      </c>
      <c r="I54" s="9">
        <v>81.22</v>
      </c>
      <c r="J54" s="4">
        <f>G54*0.5+I54*0.5</f>
        <v>61.61</v>
      </c>
      <c r="K54" s="4">
        <v>3</v>
      </c>
      <c r="L54" s="4" t="s">
        <v>266</v>
      </c>
      <c r="M54" s="21" t="s">
        <v>276</v>
      </c>
      <c r="N54" s="21" t="s">
        <v>277</v>
      </c>
      <c r="O54" s="21" t="s">
        <v>278</v>
      </c>
    </row>
    <row r="55" spans="1:15" s="5" customFormat="1" ht="12.75" customHeight="1" x14ac:dyDescent="0.25">
      <c r="A55" s="6" t="s">
        <v>131</v>
      </c>
      <c r="B55" s="6" t="s">
        <v>130</v>
      </c>
      <c r="C55" s="6" t="s">
        <v>1</v>
      </c>
      <c r="D55" s="6" t="s">
        <v>124</v>
      </c>
      <c r="E55" s="10">
        <v>18080201</v>
      </c>
      <c r="F55" s="6">
        <v>5</v>
      </c>
      <c r="G55" s="6">
        <v>39</v>
      </c>
      <c r="H55" s="6">
        <v>4</v>
      </c>
      <c r="I55" s="9">
        <v>83.98</v>
      </c>
      <c r="J55" s="4">
        <f>G55*0.5+I55*0.5</f>
        <v>61.49</v>
      </c>
      <c r="K55" s="4">
        <v>4</v>
      </c>
      <c r="L55" s="4" t="s">
        <v>266</v>
      </c>
      <c r="M55" s="21" t="s">
        <v>275</v>
      </c>
      <c r="N55" s="21"/>
      <c r="O55" s="21"/>
    </row>
    <row r="56" spans="1:15" s="5" customFormat="1" ht="12.75" customHeight="1" x14ac:dyDescent="0.25">
      <c r="A56" s="6" t="s">
        <v>133</v>
      </c>
      <c r="B56" s="6" t="s">
        <v>132</v>
      </c>
      <c r="C56" s="6" t="s">
        <v>4</v>
      </c>
      <c r="D56" s="6" t="s">
        <v>124</v>
      </c>
      <c r="E56" s="10">
        <v>18080201</v>
      </c>
      <c r="F56" s="6">
        <v>5</v>
      </c>
      <c r="G56" s="6">
        <v>39</v>
      </c>
      <c r="H56" s="6">
        <v>4</v>
      </c>
      <c r="I56" s="9">
        <v>83.76</v>
      </c>
      <c r="J56" s="4">
        <f>G56*0.5+I56*0.5</f>
        <v>61.38</v>
      </c>
      <c r="K56" s="4">
        <v>5</v>
      </c>
      <c r="L56" s="4" t="s">
        <v>266</v>
      </c>
      <c r="M56" s="21" t="s">
        <v>276</v>
      </c>
      <c r="N56" s="21" t="s">
        <v>277</v>
      </c>
      <c r="O56" s="21" t="s">
        <v>278</v>
      </c>
    </row>
    <row r="57" spans="1:15" s="5" customFormat="1" ht="12.75" customHeight="1" x14ac:dyDescent="0.25">
      <c r="A57" s="6" t="s">
        <v>136</v>
      </c>
      <c r="B57" s="6" t="s">
        <v>134</v>
      </c>
      <c r="C57" s="6" t="s">
        <v>4</v>
      </c>
      <c r="D57" s="6" t="s">
        <v>135</v>
      </c>
      <c r="E57" s="10">
        <v>18090101</v>
      </c>
      <c r="F57" s="6">
        <v>2</v>
      </c>
      <c r="G57" s="6">
        <v>52</v>
      </c>
      <c r="H57" s="6">
        <v>1</v>
      </c>
      <c r="I57" s="9">
        <v>83.26</v>
      </c>
      <c r="J57" s="4">
        <f>G57*0.5+I57*0.5</f>
        <v>67.63</v>
      </c>
      <c r="K57" s="4">
        <v>1</v>
      </c>
      <c r="L57" s="4" t="s">
        <v>266</v>
      </c>
      <c r="M57" s="21" t="s">
        <v>276</v>
      </c>
      <c r="N57" s="21" t="s">
        <v>277</v>
      </c>
      <c r="O57" s="21" t="s">
        <v>278</v>
      </c>
    </row>
    <row r="58" spans="1:15" s="5" customFormat="1" ht="12.75" customHeight="1" x14ac:dyDescent="0.25">
      <c r="A58" s="6" t="s">
        <v>138</v>
      </c>
      <c r="B58" s="6" t="s">
        <v>137</v>
      </c>
      <c r="C58" s="6" t="s">
        <v>1</v>
      </c>
      <c r="D58" s="6" t="s">
        <v>135</v>
      </c>
      <c r="E58" s="10">
        <v>18090101</v>
      </c>
      <c r="F58" s="6">
        <v>2</v>
      </c>
      <c r="G58" s="6">
        <v>48</v>
      </c>
      <c r="H58" s="6">
        <v>2</v>
      </c>
      <c r="I58" s="9">
        <v>84.1</v>
      </c>
      <c r="J58" s="4">
        <f>G58*0.5+I58*0.5</f>
        <v>66.05</v>
      </c>
      <c r="K58" s="4">
        <v>2</v>
      </c>
      <c r="L58" s="4" t="s">
        <v>266</v>
      </c>
      <c r="M58" s="21" t="s">
        <v>276</v>
      </c>
      <c r="N58" s="21" t="s">
        <v>277</v>
      </c>
      <c r="O58" s="21" t="s">
        <v>278</v>
      </c>
    </row>
    <row r="59" spans="1:15" s="5" customFormat="1" ht="12.75" customHeight="1" x14ac:dyDescent="0.25">
      <c r="A59" s="6" t="s">
        <v>143</v>
      </c>
      <c r="B59" s="6" t="s">
        <v>142</v>
      </c>
      <c r="C59" s="6" t="s">
        <v>4</v>
      </c>
      <c r="D59" s="6" t="s">
        <v>140</v>
      </c>
      <c r="E59" s="10">
        <v>18090102</v>
      </c>
      <c r="F59" s="6">
        <v>2</v>
      </c>
      <c r="G59" s="6">
        <v>48</v>
      </c>
      <c r="H59" s="6">
        <v>3</v>
      </c>
      <c r="I59" s="9">
        <v>85.04</v>
      </c>
      <c r="J59" s="4">
        <f>G59*0.5+I59*0.5</f>
        <v>66.52000000000001</v>
      </c>
      <c r="K59" s="4">
        <v>1</v>
      </c>
      <c r="L59" s="4" t="s">
        <v>266</v>
      </c>
      <c r="M59" s="21" t="s">
        <v>276</v>
      </c>
      <c r="N59" s="21" t="s">
        <v>277</v>
      </c>
      <c r="O59" s="21" t="s">
        <v>278</v>
      </c>
    </row>
    <row r="60" spans="1:15" s="5" customFormat="1" ht="12.75" customHeight="1" x14ac:dyDescent="0.25">
      <c r="A60" s="6" t="s">
        <v>141</v>
      </c>
      <c r="B60" s="6" t="s">
        <v>139</v>
      </c>
      <c r="C60" s="6" t="s">
        <v>1</v>
      </c>
      <c r="D60" s="6" t="s">
        <v>140</v>
      </c>
      <c r="E60" s="10">
        <v>18090102</v>
      </c>
      <c r="F60" s="6">
        <v>2</v>
      </c>
      <c r="G60" s="6">
        <v>51</v>
      </c>
      <c r="H60" s="6">
        <v>1</v>
      </c>
      <c r="I60" s="9">
        <v>81.540000000000006</v>
      </c>
      <c r="J60" s="4">
        <f>G60*0.5+I60*0.5</f>
        <v>66.27000000000001</v>
      </c>
      <c r="K60" s="4">
        <v>2</v>
      </c>
      <c r="L60" s="4" t="s">
        <v>266</v>
      </c>
      <c r="M60" s="21" t="s">
        <v>276</v>
      </c>
      <c r="N60" s="21" t="s">
        <v>277</v>
      </c>
      <c r="O60" s="21" t="s">
        <v>278</v>
      </c>
    </row>
    <row r="61" spans="1:15" s="5" customFormat="1" ht="12.75" customHeight="1" x14ac:dyDescent="0.25">
      <c r="A61" s="6" t="s">
        <v>146</v>
      </c>
      <c r="B61" s="6" t="s">
        <v>144</v>
      </c>
      <c r="C61" s="6" t="s">
        <v>1</v>
      </c>
      <c r="D61" s="6" t="s">
        <v>145</v>
      </c>
      <c r="E61" s="10">
        <v>18090201</v>
      </c>
      <c r="F61" s="6">
        <v>5</v>
      </c>
      <c r="G61" s="6">
        <v>42</v>
      </c>
      <c r="H61" s="6">
        <v>1</v>
      </c>
      <c r="I61" s="9">
        <v>81.760000000000005</v>
      </c>
      <c r="J61" s="4">
        <f>G61*0.5+I61*0.5</f>
        <v>61.88</v>
      </c>
      <c r="K61" s="4">
        <v>1</v>
      </c>
      <c r="L61" s="4" t="s">
        <v>266</v>
      </c>
      <c r="M61" s="21" t="s">
        <v>276</v>
      </c>
      <c r="N61" s="21" t="s">
        <v>277</v>
      </c>
      <c r="O61" s="21" t="s">
        <v>278</v>
      </c>
    </row>
    <row r="62" spans="1:15" s="5" customFormat="1" ht="12.75" customHeight="1" x14ac:dyDescent="0.25">
      <c r="A62" s="6" t="s">
        <v>148</v>
      </c>
      <c r="B62" s="6" t="s">
        <v>147</v>
      </c>
      <c r="C62" s="6" t="s">
        <v>4</v>
      </c>
      <c r="D62" s="6" t="s">
        <v>145</v>
      </c>
      <c r="E62" s="10">
        <v>18090201</v>
      </c>
      <c r="F62" s="6">
        <v>5</v>
      </c>
      <c r="G62" s="6">
        <v>40</v>
      </c>
      <c r="H62" s="6">
        <v>2</v>
      </c>
      <c r="I62" s="9">
        <v>80.88</v>
      </c>
      <c r="J62" s="4">
        <f>G62*0.5+I62*0.5</f>
        <v>60.44</v>
      </c>
      <c r="K62" s="4">
        <v>2</v>
      </c>
      <c r="L62" s="4" t="s">
        <v>266</v>
      </c>
      <c r="M62" s="21" t="s">
        <v>276</v>
      </c>
      <c r="N62" s="21" t="s">
        <v>277</v>
      </c>
      <c r="O62" s="21" t="s">
        <v>278</v>
      </c>
    </row>
    <row r="63" spans="1:15" s="5" customFormat="1" ht="12.75" customHeight="1" x14ac:dyDescent="0.25">
      <c r="A63" s="6" t="s">
        <v>150</v>
      </c>
      <c r="B63" s="6" t="s">
        <v>149</v>
      </c>
      <c r="C63" s="6" t="s">
        <v>1</v>
      </c>
      <c r="D63" s="6" t="s">
        <v>145</v>
      </c>
      <c r="E63" s="10">
        <v>18090201</v>
      </c>
      <c r="F63" s="6">
        <v>5</v>
      </c>
      <c r="G63" s="6">
        <v>36</v>
      </c>
      <c r="H63" s="6">
        <v>3</v>
      </c>
      <c r="I63" s="9">
        <v>80.680000000000007</v>
      </c>
      <c r="J63" s="4">
        <f>G63*0.5+I63*0.5</f>
        <v>58.34</v>
      </c>
      <c r="K63" s="4">
        <v>3</v>
      </c>
      <c r="L63" s="4" t="s">
        <v>266</v>
      </c>
      <c r="M63" s="21" t="s">
        <v>276</v>
      </c>
      <c r="N63" s="21" t="s">
        <v>277</v>
      </c>
      <c r="O63" s="21" t="s">
        <v>278</v>
      </c>
    </row>
    <row r="64" spans="1:15" s="5" customFormat="1" ht="12.75" customHeight="1" x14ac:dyDescent="0.25">
      <c r="A64" s="6" t="s">
        <v>152</v>
      </c>
      <c r="B64" s="6" t="s">
        <v>151</v>
      </c>
      <c r="C64" s="6" t="s">
        <v>4</v>
      </c>
      <c r="D64" s="6" t="s">
        <v>145</v>
      </c>
      <c r="E64" s="10">
        <v>18090201</v>
      </c>
      <c r="F64" s="6">
        <v>5</v>
      </c>
      <c r="G64" s="6">
        <v>33</v>
      </c>
      <c r="H64" s="6">
        <v>4</v>
      </c>
      <c r="I64" s="9">
        <v>82.54</v>
      </c>
      <c r="J64" s="4">
        <f>G64*0.5+I64*0.5</f>
        <v>57.77</v>
      </c>
      <c r="K64" s="4">
        <v>4</v>
      </c>
      <c r="L64" s="4" t="s">
        <v>266</v>
      </c>
      <c r="M64" s="21" t="s">
        <v>276</v>
      </c>
      <c r="N64" s="21" t="s">
        <v>277</v>
      </c>
      <c r="O64" s="21" t="s">
        <v>278</v>
      </c>
    </row>
    <row r="65" spans="1:15" s="5" customFormat="1" ht="12.75" customHeight="1" x14ac:dyDescent="0.25">
      <c r="A65" s="6" t="s">
        <v>153</v>
      </c>
      <c r="B65" s="6" t="s">
        <v>12</v>
      </c>
      <c r="C65" s="6" t="s">
        <v>4</v>
      </c>
      <c r="D65" s="6" t="s">
        <v>145</v>
      </c>
      <c r="E65" s="10">
        <v>18090201</v>
      </c>
      <c r="F65" s="6">
        <v>5</v>
      </c>
      <c r="G65" s="6">
        <v>28</v>
      </c>
      <c r="H65" s="6">
        <v>5</v>
      </c>
      <c r="I65" s="9">
        <v>81.7</v>
      </c>
      <c r="J65" s="4">
        <f>G65*0.5+I65*0.5</f>
        <v>54.85</v>
      </c>
      <c r="K65" s="4">
        <v>5</v>
      </c>
      <c r="L65" s="4" t="s">
        <v>266</v>
      </c>
      <c r="M65" s="21" t="s">
        <v>276</v>
      </c>
      <c r="N65" s="21" t="s">
        <v>277</v>
      </c>
      <c r="O65" s="21" t="s">
        <v>278</v>
      </c>
    </row>
    <row r="66" spans="1:15" s="5" customFormat="1" ht="12.75" customHeight="1" x14ac:dyDescent="0.25">
      <c r="A66" s="6" t="s">
        <v>156</v>
      </c>
      <c r="B66" s="6" t="s">
        <v>154</v>
      </c>
      <c r="C66" s="6" t="s">
        <v>4</v>
      </c>
      <c r="D66" s="6" t="s">
        <v>155</v>
      </c>
      <c r="E66" s="10">
        <v>18100101</v>
      </c>
      <c r="F66" s="6">
        <v>2</v>
      </c>
      <c r="G66" s="6">
        <v>51</v>
      </c>
      <c r="H66" s="6">
        <v>1</v>
      </c>
      <c r="I66" s="9">
        <v>83.32</v>
      </c>
      <c r="J66" s="4">
        <f>G66*0.5+I66*0.5</f>
        <v>67.16</v>
      </c>
      <c r="K66" s="4">
        <v>1</v>
      </c>
      <c r="L66" s="4" t="s">
        <v>266</v>
      </c>
      <c r="M66" s="21" t="s">
        <v>276</v>
      </c>
      <c r="N66" s="21" t="s">
        <v>277</v>
      </c>
      <c r="O66" s="21" t="s">
        <v>278</v>
      </c>
    </row>
    <row r="67" spans="1:15" s="5" customFormat="1" ht="12.75" customHeight="1" x14ac:dyDescent="0.25">
      <c r="A67" s="6" t="s">
        <v>157</v>
      </c>
      <c r="B67" s="6" t="s">
        <v>13</v>
      </c>
      <c r="C67" s="6" t="s">
        <v>1</v>
      </c>
      <c r="D67" s="6" t="s">
        <v>155</v>
      </c>
      <c r="E67" s="10">
        <v>18100101</v>
      </c>
      <c r="F67" s="6">
        <v>2</v>
      </c>
      <c r="G67" s="6">
        <v>49</v>
      </c>
      <c r="H67" s="6">
        <v>2</v>
      </c>
      <c r="I67" s="9">
        <v>82.46</v>
      </c>
      <c r="J67" s="4">
        <f>G67*0.5+I67*0.5</f>
        <v>65.72999999999999</v>
      </c>
      <c r="K67" s="4">
        <v>2</v>
      </c>
      <c r="L67" s="4" t="s">
        <v>266</v>
      </c>
      <c r="M67" s="21" t="s">
        <v>276</v>
      </c>
      <c r="N67" s="21" t="s">
        <v>277</v>
      </c>
      <c r="O67" s="21" t="s">
        <v>278</v>
      </c>
    </row>
    <row r="68" spans="1:15" s="5" customFormat="1" ht="12.75" customHeight="1" x14ac:dyDescent="0.25">
      <c r="A68" s="6" t="s">
        <v>160</v>
      </c>
      <c r="B68" s="6" t="s">
        <v>158</v>
      </c>
      <c r="C68" s="6" t="s">
        <v>4</v>
      </c>
      <c r="D68" s="6" t="s">
        <v>255</v>
      </c>
      <c r="E68" s="6">
        <v>18100201</v>
      </c>
      <c r="F68" s="6">
        <v>5</v>
      </c>
      <c r="G68" s="6">
        <v>34</v>
      </c>
      <c r="H68" s="6">
        <v>1</v>
      </c>
      <c r="I68" s="9">
        <v>77.44</v>
      </c>
      <c r="J68" s="4">
        <f>G68*0.5+I68*0.5</f>
        <v>55.72</v>
      </c>
      <c r="K68" s="4">
        <v>1</v>
      </c>
      <c r="L68" s="4" t="s">
        <v>266</v>
      </c>
      <c r="M68" s="21" t="s">
        <v>276</v>
      </c>
      <c r="N68" s="21" t="s">
        <v>277</v>
      </c>
      <c r="O68" s="21" t="s">
        <v>278</v>
      </c>
    </row>
    <row r="69" spans="1:15" s="5" customFormat="1" ht="12.75" customHeight="1" x14ac:dyDescent="0.25">
      <c r="A69" s="6" t="s">
        <v>162</v>
      </c>
      <c r="B69" s="6" t="s">
        <v>161</v>
      </c>
      <c r="C69" s="6" t="s">
        <v>1</v>
      </c>
      <c r="D69" s="6" t="s">
        <v>159</v>
      </c>
      <c r="E69" s="10">
        <v>18100201</v>
      </c>
      <c r="F69" s="6">
        <v>5</v>
      </c>
      <c r="G69" s="6">
        <v>30</v>
      </c>
      <c r="H69" s="6">
        <v>2</v>
      </c>
      <c r="I69" s="9">
        <v>77.819999999999993</v>
      </c>
      <c r="J69" s="4">
        <f>G69*0.5+I69*0.5</f>
        <v>53.91</v>
      </c>
      <c r="K69" s="4">
        <v>2</v>
      </c>
      <c r="L69" s="4" t="s">
        <v>266</v>
      </c>
      <c r="M69" s="21" t="s">
        <v>276</v>
      </c>
      <c r="N69" s="21" t="s">
        <v>277</v>
      </c>
      <c r="O69" s="21" t="s">
        <v>278</v>
      </c>
    </row>
    <row r="70" spans="1:15" s="5" customFormat="1" ht="12.75" customHeight="1" x14ac:dyDescent="0.25">
      <c r="A70" s="6" t="s">
        <v>164</v>
      </c>
      <c r="B70" s="6" t="s">
        <v>163</v>
      </c>
      <c r="C70" s="6" t="s">
        <v>1</v>
      </c>
      <c r="D70" s="6" t="s">
        <v>159</v>
      </c>
      <c r="E70" s="10">
        <v>18100201</v>
      </c>
      <c r="F70" s="6">
        <v>5</v>
      </c>
      <c r="G70" s="6">
        <v>30</v>
      </c>
      <c r="H70" s="6">
        <v>2</v>
      </c>
      <c r="I70" s="9">
        <v>73.680000000000007</v>
      </c>
      <c r="J70" s="4">
        <f>G70*0.5+I70*0.5</f>
        <v>51.84</v>
      </c>
      <c r="K70" s="4">
        <v>3</v>
      </c>
      <c r="L70" s="4" t="s">
        <v>266</v>
      </c>
      <c r="M70" s="21" t="s">
        <v>276</v>
      </c>
      <c r="N70" s="21" t="s">
        <v>277</v>
      </c>
      <c r="O70" s="21" t="s">
        <v>278</v>
      </c>
    </row>
    <row r="71" spans="1:15" s="5" customFormat="1" ht="12.75" customHeight="1" x14ac:dyDescent="0.25">
      <c r="A71" s="6" t="s">
        <v>167</v>
      </c>
      <c r="B71" s="6" t="s">
        <v>165</v>
      </c>
      <c r="C71" s="6" t="s">
        <v>4</v>
      </c>
      <c r="D71" s="6" t="s">
        <v>166</v>
      </c>
      <c r="E71" s="10">
        <v>18110101</v>
      </c>
      <c r="F71" s="6">
        <v>2</v>
      </c>
      <c r="G71" s="6">
        <v>56</v>
      </c>
      <c r="H71" s="6">
        <v>1</v>
      </c>
      <c r="I71" s="9">
        <v>83.1</v>
      </c>
      <c r="J71" s="4">
        <f>G71*0.5+I71*0.5</f>
        <v>69.55</v>
      </c>
      <c r="K71" s="4">
        <v>1</v>
      </c>
      <c r="L71" s="4" t="s">
        <v>266</v>
      </c>
      <c r="M71" s="21" t="s">
        <v>276</v>
      </c>
      <c r="N71" s="21" t="s">
        <v>277</v>
      </c>
      <c r="O71" s="21" t="s">
        <v>278</v>
      </c>
    </row>
    <row r="72" spans="1:15" s="5" customFormat="1" ht="12.75" customHeight="1" x14ac:dyDescent="0.25">
      <c r="A72" s="6" t="s">
        <v>169</v>
      </c>
      <c r="B72" s="6" t="s">
        <v>168</v>
      </c>
      <c r="C72" s="6" t="s">
        <v>1</v>
      </c>
      <c r="D72" s="6" t="s">
        <v>166</v>
      </c>
      <c r="E72" s="10">
        <v>18110101</v>
      </c>
      <c r="F72" s="6">
        <v>2</v>
      </c>
      <c r="G72" s="6">
        <v>50</v>
      </c>
      <c r="H72" s="6">
        <v>2</v>
      </c>
      <c r="I72" s="9">
        <v>83.88</v>
      </c>
      <c r="J72" s="4">
        <f>G72*0.5+I72*0.5</f>
        <v>66.94</v>
      </c>
      <c r="K72" s="4">
        <v>2</v>
      </c>
      <c r="L72" s="4" t="s">
        <v>266</v>
      </c>
      <c r="M72" s="21" t="s">
        <v>276</v>
      </c>
      <c r="N72" s="21" t="s">
        <v>277</v>
      </c>
      <c r="O72" s="21" t="s">
        <v>278</v>
      </c>
    </row>
    <row r="73" spans="1:15" s="5" customFormat="1" ht="12.75" customHeight="1" x14ac:dyDescent="0.25">
      <c r="A73" s="6" t="s">
        <v>172</v>
      </c>
      <c r="B73" s="6" t="s">
        <v>171</v>
      </c>
      <c r="C73" s="6" t="s">
        <v>1</v>
      </c>
      <c r="D73" s="6" t="s">
        <v>170</v>
      </c>
      <c r="E73" s="10">
        <v>18110102</v>
      </c>
      <c r="F73" s="6">
        <v>2</v>
      </c>
      <c r="G73" s="6">
        <v>45</v>
      </c>
      <c r="H73" s="6">
        <v>2</v>
      </c>
      <c r="I73" s="9">
        <v>83.1</v>
      </c>
      <c r="J73" s="4">
        <f>G73*0.5+I73*0.5</f>
        <v>64.05</v>
      </c>
      <c r="K73" s="4">
        <v>1</v>
      </c>
      <c r="L73" s="4" t="s">
        <v>266</v>
      </c>
      <c r="M73" s="21" t="s">
        <v>276</v>
      </c>
      <c r="N73" s="21" t="s">
        <v>277</v>
      </c>
      <c r="O73" s="21" t="s">
        <v>278</v>
      </c>
    </row>
    <row r="74" spans="1:15" s="5" customFormat="1" ht="12.75" customHeight="1" x14ac:dyDescent="0.25">
      <c r="A74" s="6" t="s">
        <v>174</v>
      </c>
      <c r="B74" s="6" t="s">
        <v>173</v>
      </c>
      <c r="C74" s="6" t="s">
        <v>4</v>
      </c>
      <c r="D74" s="6" t="s">
        <v>170</v>
      </c>
      <c r="E74" s="10">
        <v>18110102</v>
      </c>
      <c r="F74" s="6">
        <v>2</v>
      </c>
      <c r="G74" s="6">
        <v>45</v>
      </c>
      <c r="H74" s="6">
        <v>2</v>
      </c>
      <c r="I74" s="9">
        <v>82.16</v>
      </c>
      <c r="J74" s="4">
        <f>G74*0.5+I74*0.5</f>
        <v>63.58</v>
      </c>
      <c r="K74" s="4">
        <v>2</v>
      </c>
      <c r="L74" s="4" t="s">
        <v>266</v>
      </c>
      <c r="M74" s="21" t="s">
        <v>276</v>
      </c>
      <c r="N74" s="21" t="s">
        <v>277</v>
      </c>
      <c r="O74" s="21" t="s">
        <v>278</v>
      </c>
    </row>
    <row r="75" spans="1:15" s="5" customFormat="1" ht="12.75" customHeight="1" x14ac:dyDescent="0.25">
      <c r="A75" s="6" t="s">
        <v>177</v>
      </c>
      <c r="B75" s="6" t="s">
        <v>175</v>
      </c>
      <c r="C75" s="6" t="s">
        <v>1</v>
      </c>
      <c r="D75" s="6" t="s">
        <v>253</v>
      </c>
      <c r="E75" s="6">
        <v>18110201</v>
      </c>
      <c r="F75" s="6">
        <v>5</v>
      </c>
      <c r="G75" s="6">
        <v>33</v>
      </c>
      <c r="H75" s="6">
        <v>1</v>
      </c>
      <c r="I75" s="9">
        <v>81.48</v>
      </c>
      <c r="J75" s="4">
        <f>G75*0.5+I75*0.5</f>
        <v>57.24</v>
      </c>
      <c r="K75" s="4">
        <v>1</v>
      </c>
      <c r="L75" s="4" t="s">
        <v>266</v>
      </c>
      <c r="M75" s="21" t="s">
        <v>276</v>
      </c>
      <c r="N75" s="21" t="s">
        <v>277</v>
      </c>
      <c r="O75" s="21" t="s">
        <v>278</v>
      </c>
    </row>
    <row r="76" spans="1:15" s="5" customFormat="1" ht="12.75" customHeight="1" x14ac:dyDescent="0.25">
      <c r="A76" s="6" t="s">
        <v>179</v>
      </c>
      <c r="B76" s="6" t="s">
        <v>178</v>
      </c>
      <c r="C76" s="6" t="s">
        <v>1</v>
      </c>
      <c r="D76" s="6" t="s">
        <v>253</v>
      </c>
      <c r="E76" s="6">
        <v>18110201</v>
      </c>
      <c r="F76" s="6">
        <v>5</v>
      </c>
      <c r="G76" s="6">
        <v>32</v>
      </c>
      <c r="H76" s="6">
        <v>2</v>
      </c>
      <c r="I76" s="9">
        <v>77.900000000000006</v>
      </c>
      <c r="J76" s="4">
        <f>G76*0.5+I76*0.5</f>
        <v>54.95</v>
      </c>
      <c r="K76" s="4">
        <v>2</v>
      </c>
      <c r="L76" s="4" t="s">
        <v>266</v>
      </c>
      <c r="M76" s="21" t="s">
        <v>276</v>
      </c>
      <c r="N76" s="21" t="s">
        <v>277</v>
      </c>
      <c r="O76" s="21" t="s">
        <v>278</v>
      </c>
    </row>
    <row r="77" spans="1:15" s="5" customFormat="1" ht="12.75" customHeight="1" x14ac:dyDescent="0.25">
      <c r="A77" s="6" t="s">
        <v>181</v>
      </c>
      <c r="B77" s="6" t="s">
        <v>180</v>
      </c>
      <c r="C77" s="6" t="s">
        <v>1</v>
      </c>
      <c r="D77" s="6" t="s">
        <v>176</v>
      </c>
      <c r="E77" s="10">
        <v>18110201</v>
      </c>
      <c r="F77" s="6">
        <v>5</v>
      </c>
      <c r="G77" s="6">
        <v>24</v>
      </c>
      <c r="H77" s="6">
        <v>3</v>
      </c>
      <c r="I77" s="9">
        <v>73.22</v>
      </c>
      <c r="J77" s="4">
        <f>G77*0.5+I77*0.5</f>
        <v>48.61</v>
      </c>
      <c r="K77" s="4">
        <v>3</v>
      </c>
      <c r="L77" s="4" t="s">
        <v>266</v>
      </c>
      <c r="M77" s="21" t="s">
        <v>276</v>
      </c>
      <c r="N77" s="21" t="s">
        <v>277</v>
      </c>
      <c r="O77" s="21" t="s">
        <v>278</v>
      </c>
    </row>
    <row r="78" spans="1:15" s="5" customFormat="1" ht="12.75" customHeight="1" x14ac:dyDescent="0.25">
      <c r="A78" s="6" t="s">
        <v>184</v>
      </c>
      <c r="B78" s="6" t="s">
        <v>182</v>
      </c>
      <c r="C78" s="6" t="s">
        <v>4</v>
      </c>
      <c r="D78" s="6" t="s">
        <v>254</v>
      </c>
      <c r="E78" s="6">
        <v>18120101</v>
      </c>
      <c r="F78" s="6">
        <v>2</v>
      </c>
      <c r="G78" s="6">
        <v>53</v>
      </c>
      <c r="H78" s="6">
        <v>1</v>
      </c>
      <c r="I78" s="9">
        <v>82.9</v>
      </c>
      <c r="J78" s="4">
        <f>G78*0.5+I78*0.5</f>
        <v>67.95</v>
      </c>
      <c r="K78" s="4">
        <v>1</v>
      </c>
      <c r="L78" s="4" t="s">
        <v>266</v>
      </c>
      <c r="M78" s="21" t="s">
        <v>276</v>
      </c>
      <c r="N78" s="21" t="s">
        <v>277</v>
      </c>
      <c r="O78" s="21" t="s">
        <v>278</v>
      </c>
    </row>
    <row r="79" spans="1:15" s="5" customFormat="1" ht="12.75" customHeight="1" x14ac:dyDescent="0.25">
      <c r="A79" s="6" t="s">
        <v>186</v>
      </c>
      <c r="B79" s="6" t="s">
        <v>185</v>
      </c>
      <c r="C79" s="6" t="s">
        <v>4</v>
      </c>
      <c r="D79" s="6" t="s">
        <v>183</v>
      </c>
      <c r="E79" s="10">
        <v>18120101</v>
      </c>
      <c r="F79" s="6">
        <v>2</v>
      </c>
      <c r="G79" s="6">
        <v>49</v>
      </c>
      <c r="H79" s="6">
        <v>2</v>
      </c>
      <c r="I79" s="9">
        <v>84.8</v>
      </c>
      <c r="J79" s="4">
        <f>G79*0.5+I79*0.5</f>
        <v>66.900000000000006</v>
      </c>
      <c r="K79" s="4">
        <v>2</v>
      </c>
      <c r="L79" s="4" t="s">
        <v>266</v>
      </c>
      <c r="M79" s="21" t="s">
        <v>276</v>
      </c>
      <c r="N79" s="21" t="s">
        <v>277</v>
      </c>
      <c r="O79" s="21" t="s">
        <v>278</v>
      </c>
    </row>
    <row r="80" spans="1:15" s="5" customFormat="1" ht="12.75" customHeight="1" x14ac:dyDescent="0.25">
      <c r="A80" s="6" t="s">
        <v>191</v>
      </c>
      <c r="B80" s="6" t="s">
        <v>190</v>
      </c>
      <c r="C80" s="6" t="s">
        <v>4</v>
      </c>
      <c r="D80" s="6" t="s">
        <v>188</v>
      </c>
      <c r="E80" s="10">
        <v>18120102</v>
      </c>
      <c r="F80" s="6">
        <v>2</v>
      </c>
      <c r="G80" s="6">
        <v>51</v>
      </c>
      <c r="H80" s="6">
        <v>2</v>
      </c>
      <c r="I80" s="9">
        <v>83.18</v>
      </c>
      <c r="J80" s="4">
        <f>G80*0.5+I80*0.5</f>
        <v>67.09</v>
      </c>
      <c r="K80" s="4">
        <v>1</v>
      </c>
      <c r="L80" s="4" t="s">
        <v>266</v>
      </c>
      <c r="M80" s="21" t="s">
        <v>276</v>
      </c>
      <c r="N80" s="21" t="s">
        <v>277</v>
      </c>
      <c r="O80" s="21" t="s">
        <v>278</v>
      </c>
    </row>
    <row r="81" spans="1:15" s="5" customFormat="1" ht="12.75" customHeight="1" x14ac:dyDescent="0.25">
      <c r="A81" s="6" t="s">
        <v>189</v>
      </c>
      <c r="B81" s="6" t="s">
        <v>187</v>
      </c>
      <c r="C81" s="6" t="s">
        <v>1</v>
      </c>
      <c r="D81" s="6" t="s">
        <v>188</v>
      </c>
      <c r="E81" s="10">
        <v>18120102</v>
      </c>
      <c r="F81" s="6">
        <v>2</v>
      </c>
      <c r="G81" s="6">
        <v>52</v>
      </c>
      <c r="H81" s="6">
        <v>1</v>
      </c>
      <c r="I81" s="9">
        <v>81.78</v>
      </c>
      <c r="J81" s="4">
        <f>G81*0.5+I81*0.5</f>
        <v>66.89</v>
      </c>
      <c r="K81" s="4">
        <v>2</v>
      </c>
      <c r="L81" s="4" t="s">
        <v>266</v>
      </c>
      <c r="M81" s="21" t="s">
        <v>276</v>
      </c>
      <c r="N81" s="21" t="s">
        <v>277</v>
      </c>
      <c r="O81" s="21" t="s">
        <v>278</v>
      </c>
    </row>
    <row r="82" spans="1:15" s="5" customFormat="1" ht="12.75" customHeight="1" x14ac:dyDescent="0.25">
      <c r="A82" s="6" t="s">
        <v>194</v>
      </c>
      <c r="B82" s="6" t="s">
        <v>192</v>
      </c>
      <c r="C82" s="6" t="s">
        <v>4</v>
      </c>
      <c r="D82" s="6" t="s">
        <v>256</v>
      </c>
      <c r="E82" s="6">
        <v>18120201</v>
      </c>
      <c r="F82" s="6">
        <v>5</v>
      </c>
      <c r="G82" s="6">
        <v>63</v>
      </c>
      <c r="H82" s="6">
        <v>1</v>
      </c>
      <c r="I82" s="9">
        <v>81.48</v>
      </c>
      <c r="J82" s="4">
        <f>G82*0.5+I82*0.5</f>
        <v>72.240000000000009</v>
      </c>
      <c r="K82" s="4">
        <v>1</v>
      </c>
      <c r="L82" s="4" t="s">
        <v>266</v>
      </c>
      <c r="M82" s="21" t="s">
        <v>276</v>
      </c>
      <c r="N82" s="21" t="s">
        <v>277</v>
      </c>
      <c r="O82" s="21" t="s">
        <v>278</v>
      </c>
    </row>
    <row r="83" spans="1:15" s="5" customFormat="1" ht="12.75" customHeight="1" x14ac:dyDescent="0.25">
      <c r="A83" s="6" t="s">
        <v>196</v>
      </c>
      <c r="B83" s="6" t="s">
        <v>195</v>
      </c>
      <c r="C83" s="6" t="s">
        <v>1</v>
      </c>
      <c r="D83" s="6" t="s">
        <v>193</v>
      </c>
      <c r="E83" s="10">
        <v>18120201</v>
      </c>
      <c r="F83" s="6">
        <v>5</v>
      </c>
      <c r="G83" s="6">
        <v>38</v>
      </c>
      <c r="H83" s="6">
        <v>2</v>
      </c>
      <c r="I83" s="9">
        <v>79.540000000000006</v>
      </c>
      <c r="J83" s="4">
        <f>G83*0.5+I83*0.5</f>
        <v>58.77</v>
      </c>
      <c r="K83" s="4">
        <v>2</v>
      </c>
      <c r="L83" s="4" t="s">
        <v>266</v>
      </c>
      <c r="M83" s="21" t="s">
        <v>276</v>
      </c>
      <c r="N83" s="21" t="s">
        <v>277</v>
      </c>
      <c r="O83" s="21" t="s">
        <v>278</v>
      </c>
    </row>
    <row r="84" spans="1:15" s="5" customFormat="1" ht="12.75" customHeight="1" x14ac:dyDescent="0.25">
      <c r="A84" s="6" t="s">
        <v>198</v>
      </c>
      <c r="B84" s="6" t="s">
        <v>197</v>
      </c>
      <c r="C84" s="6" t="s">
        <v>4</v>
      </c>
      <c r="D84" s="6" t="s">
        <v>193</v>
      </c>
      <c r="E84" s="10">
        <v>18120201</v>
      </c>
      <c r="F84" s="6">
        <v>5</v>
      </c>
      <c r="G84" s="6">
        <v>36</v>
      </c>
      <c r="H84" s="6">
        <v>3</v>
      </c>
      <c r="I84" s="9">
        <v>81.099999999999994</v>
      </c>
      <c r="J84" s="4">
        <f>G84*0.5+I84*0.5</f>
        <v>58.55</v>
      </c>
      <c r="K84" s="4">
        <v>3</v>
      </c>
      <c r="L84" s="4" t="s">
        <v>266</v>
      </c>
      <c r="M84" s="21" t="s">
        <v>276</v>
      </c>
      <c r="N84" s="21" t="s">
        <v>277</v>
      </c>
      <c r="O84" s="21" t="s">
        <v>278</v>
      </c>
    </row>
    <row r="85" spans="1:15" s="5" customFormat="1" ht="12.75" customHeight="1" x14ac:dyDescent="0.25">
      <c r="A85" s="6" t="s">
        <v>200</v>
      </c>
      <c r="B85" s="6" t="s">
        <v>199</v>
      </c>
      <c r="C85" s="6" t="s">
        <v>1</v>
      </c>
      <c r="D85" s="6" t="s">
        <v>193</v>
      </c>
      <c r="E85" s="10">
        <v>18120201</v>
      </c>
      <c r="F85" s="6">
        <v>5</v>
      </c>
      <c r="G85" s="6">
        <v>34</v>
      </c>
      <c r="H85" s="6">
        <v>4</v>
      </c>
      <c r="I85" s="9">
        <v>76.78</v>
      </c>
      <c r="J85" s="4">
        <f>G85*0.5+I85*0.5</f>
        <v>55.39</v>
      </c>
      <c r="K85" s="4">
        <v>4</v>
      </c>
      <c r="L85" s="4" t="s">
        <v>266</v>
      </c>
      <c r="M85" s="21" t="s">
        <v>276</v>
      </c>
      <c r="N85" s="21" t="s">
        <v>277</v>
      </c>
      <c r="O85" s="21" t="s">
        <v>278</v>
      </c>
    </row>
    <row r="86" spans="1:15" s="5" customFormat="1" ht="12.75" customHeight="1" x14ac:dyDescent="0.25">
      <c r="A86" s="6" t="s">
        <v>202</v>
      </c>
      <c r="B86" s="6" t="s">
        <v>201</v>
      </c>
      <c r="C86" s="6" t="s">
        <v>4</v>
      </c>
      <c r="D86" s="6" t="s">
        <v>193</v>
      </c>
      <c r="E86" s="10">
        <v>18120201</v>
      </c>
      <c r="F86" s="6">
        <v>5</v>
      </c>
      <c r="G86" s="6">
        <v>30</v>
      </c>
      <c r="H86" s="6">
        <v>5</v>
      </c>
      <c r="I86" s="9">
        <v>79</v>
      </c>
      <c r="J86" s="4">
        <f>G86*0.5+I86*0.5</f>
        <v>54.5</v>
      </c>
      <c r="K86" s="4">
        <v>5</v>
      </c>
      <c r="L86" s="4" t="s">
        <v>266</v>
      </c>
      <c r="M86" s="21" t="s">
        <v>276</v>
      </c>
      <c r="N86" s="21" t="s">
        <v>277</v>
      </c>
      <c r="O86" s="21" t="s">
        <v>278</v>
      </c>
    </row>
    <row r="87" spans="1:15" s="5" customFormat="1" ht="12.75" customHeight="1" x14ac:dyDescent="0.25">
      <c r="A87" s="6" t="s">
        <v>205</v>
      </c>
      <c r="B87" s="6" t="s">
        <v>203</v>
      </c>
      <c r="C87" s="6" t="s">
        <v>1</v>
      </c>
      <c r="D87" s="6" t="s">
        <v>257</v>
      </c>
      <c r="E87" s="6">
        <v>18130101</v>
      </c>
      <c r="F87" s="6">
        <v>3</v>
      </c>
      <c r="G87" s="6">
        <v>35</v>
      </c>
      <c r="H87" s="6">
        <v>1</v>
      </c>
      <c r="I87" s="9">
        <v>79.72</v>
      </c>
      <c r="J87" s="4">
        <f>G87*0.5+I87*0.5</f>
        <v>57.36</v>
      </c>
      <c r="K87" s="4">
        <v>1</v>
      </c>
      <c r="L87" s="4" t="s">
        <v>266</v>
      </c>
      <c r="M87" s="21" t="s">
        <v>276</v>
      </c>
      <c r="N87" s="21" t="s">
        <v>277</v>
      </c>
      <c r="O87" s="21" t="s">
        <v>278</v>
      </c>
    </row>
    <row r="88" spans="1:15" s="5" customFormat="1" ht="12.75" customHeight="1" x14ac:dyDescent="0.25">
      <c r="A88" s="6" t="s">
        <v>207</v>
      </c>
      <c r="B88" s="6" t="s">
        <v>206</v>
      </c>
      <c r="C88" s="6" t="s">
        <v>1</v>
      </c>
      <c r="D88" s="6" t="s">
        <v>204</v>
      </c>
      <c r="E88" s="10">
        <v>18130101</v>
      </c>
      <c r="F88" s="6">
        <v>3</v>
      </c>
      <c r="G88" s="6">
        <v>30</v>
      </c>
      <c r="H88" s="6">
        <v>2</v>
      </c>
      <c r="I88" s="9">
        <v>77.56</v>
      </c>
      <c r="J88" s="4">
        <f>G88*0.5+I88*0.5</f>
        <v>53.78</v>
      </c>
      <c r="K88" s="4">
        <v>2</v>
      </c>
      <c r="L88" s="4" t="s">
        <v>266</v>
      </c>
      <c r="M88" s="21" t="s">
        <v>276</v>
      </c>
      <c r="N88" s="21" t="s">
        <v>277</v>
      </c>
      <c r="O88" s="21" t="s">
        <v>278</v>
      </c>
    </row>
    <row r="89" spans="1:15" s="5" customFormat="1" ht="12.75" customHeight="1" x14ac:dyDescent="0.25">
      <c r="A89" s="6" t="s">
        <v>211</v>
      </c>
      <c r="B89" s="6" t="s">
        <v>210</v>
      </c>
      <c r="C89" s="6" t="s">
        <v>1</v>
      </c>
      <c r="D89" s="6" t="s">
        <v>251</v>
      </c>
      <c r="E89" s="10">
        <v>18140101</v>
      </c>
      <c r="F89" s="6">
        <v>2</v>
      </c>
      <c r="G89" s="6">
        <v>49</v>
      </c>
      <c r="H89" s="6">
        <v>2</v>
      </c>
      <c r="I89" s="9">
        <v>85.68</v>
      </c>
      <c r="J89" s="4">
        <f>G89*0.5+I89*0.5</f>
        <v>67.34</v>
      </c>
      <c r="K89" s="4">
        <v>1</v>
      </c>
      <c r="L89" s="4" t="s">
        <v>266</v>
      </c>
      <c r="M89" s="21" t="s">
        <v>276</v>
      </c>
      <c r="N89" s="21" t="s">
        <v>277</v>
      </c>
      <c r="O89" s="21" t="s">
        <v>278</v>
      </c>
    </row>
    <row r="90" spans="1:15" s="5" customFormat="1" ht="12.75" customHeight="1" x14ac:dyDescent="0.25">
      <c r="A90" s="6" t="s">
        <v>209</v>
      </c>
      <c r="B90" s="6" t="s">
        <v>208</v>
      </c>
      <c r="C90" s="6" t="s">
        <v>4</v>
      </c>
      <c r="D90" s="6" t="s">
        <v>251</v>
      </c>
      <c r="E90" s="10">
        <v>18140101</v>
      </c>
      <c r="F90" s="6">
        <v>2</v>
      </c>
      <c r="G90" s="6">
        <v>51</v>
      </c>
      <c r="H90" s="6">
        <v>1</v>
      </c>
      <c r="I90" s="9">
        <v>82.92</v>
      </c>
      <c r="J90" s="4">
        <f>G90*0.5+I90*0.5</f>
        <v>66.960000000000008</v>
      </c>
      <c r="K90" s="4">
        <v>2</v>
      </c>
      <c r="L90" s="4" t="s">
        <v>266</v>
      </c>
      <c r="M90" s="21" t="s">
        <v>276</v>
      </c>
      <c r="N90" s="21" t="s">
        <v>277</v>
      </c>
      <c r="O90" s="21" t="s">
        <v>278</v>
      </c>
    </row>
    <row r="91" spans="1:15" s="5" customFormat="1" ht="12.75" customHeight="1" x14ac:dyDescent="0.25">
      <c r="A91" s="6" t="s">
        <v>212</v>
      </c>
      <c r="B91" s="6" t="s">
        <v>11</v>
      </c>
      <c r="C91" s="6" t="s">
        <v>1</v>
      </c>
      <c r="D91" s="6" t="s">
        <v>258</v>
      </c>
      <c r="E91" s="6">
        <v>18150101</v>
      </c>
      <c r="F91" s="6">
        <v>1</v>
      </c>
      <c r="G91" s="6">
        <v>38</v>
      </c>
      <c r="H91" s="6">
        <v>1</v>
      </c>
      <c r="I91" s="9">
        <v>81.040000000000006</v>
      </c>
      <c r="J91" s="4">
        <f>G91*0.5+I91*0.5</f>
        <v>59.52</v>
      </c>
      <c r="K91" s="4">
        <v>1</v>
      </c>
      <c r="L91" s="4" t="s">
        <v>266</v>
      </c>
      <c r="M91" s="21" t="s">
        <v>276</v>
      </c>
      <c r="N91" s="21" t="s">
        <v>277</v>
      </c>
      <c r="O91" s="21" t="s">
        <v>278</v>
      </c>
    </row>
    <row r="92" spans="1:15" s="5" customFormat="1" ht="12.75" customHeight="1" x14ac:dyDescent="0.25">
      <c r="A92" s="6" t="s">
        <v>214</v>
      </c>
      <c r="B92" s="6" t="s">
        <v>213</v>
      </c>
      <c r="C92" s="6" t="s">
        <v>1</v>
      </c>
      <c r="D92" s="6" t="s">
        <v>262</v>
      </c>
      <c r="E92" s="6">
        <v>18150102</v>
      </c>
      <c r="F92" s="6">
        <v>1</v>
      </c>
      <c r="G92" s="6">
        <v>52</v>
      </c>
      <c r="H92" s="6">
        <v>1</v>
      </c>
      <c r="I92" s="9">
        <v>82.44</v>
      </c>
      <c r="J92" s="4">
        <f>G92*0.5+I92*0.5</f>
        <v>67.22</v>
      </c>
      <c r="K92" s="4">
        <v>1</v>
      </c>
      <c r="L92" s="4" t="s">
        <v>266</v>
      </c>
      <c r="M92" s="21" t="s">
        <v>276</v>
      </c>
      <c r="N92" s="21" t="s">
        <v>277</v>
      </c>
      <c r="O92" s="21" t="s">
        <v>278</v>
      </c>
    </row>
    <row r="93" spans="1:15" s="5" customFormat="1" ht="12.75" customHeight="1" x14ac:dyDescent="0.25">
      <c r="A93" s="6" t="s">
        <v>217</v>
      </c>
      <c r="B93" s="6" t="s">
        <v>215</v>
      </c>
      <c r="C93" s="6" t="s">
        <v>4</v>
      </c>
      <c r="D93" s="6" t="s">
        <v>263</v>
      </c>
      <c r="E93" s="6">
        <v>18160101</v>
      </c>
      <c r="F93" s="6">
        <v>2</v>
      </c>
      <c r="G93" s="6">
        <v>55</v>
      </c>
      <c r="H93" s="6">
        <v>1</v>
      </c>
      <c r="I93" s="9">
        <v>83.14</v>
      </c>
      <c r="J93" s="4">
        <f>G93*0.5+I93*0.5</f>
        <v>69.069999999999993</v>
      </c>
      <c r="K93" s="4">
        <v>1</v>
      </c>
      <c r="L93" s="4" t="s">
        <v>266</v>
      </c>
      <c r="M93" s="21" t="s">
        <v>276</v>
      </c>
      <c r="N93" s="21" t="s">
        <v>277</v>
      </c>
      <c r="O93" s="21" t="s">
        <v>278</v>
      </c>
    </row>
    <row r="94" spans="1:15" s="5" customFormat="1" ht="12.75" customHeight="1" x14ac:dyDescent="0.25">
      <c r="A94" s="6" t="s">
        <v>219</v>
      </c>
      <c r="B94" s="6" t="s">
        <v>218</v>
      </c>
      <c r="C94" s="6" t="s">
        <v>4</v>
      </c>
      <c r="D94" s="6" t="s">
        <v>216</v>
      </c>
      <c r="E94" s="10">
        <v>18160101</v>
      </c>
      <c r="F94" s="6">
        <v>2</v>
      </c>
      <c r="G94" s="6">
        <v>52</v>
      </c>
      <c r="H94" s="6">
        <v>2</v>
      </c>
      <c r="I94" s="9">
        <v>83.32</v>
      </c>
      <c r="J94" s="4">
        <f>G94*0.5+I94*0.5</f>
        <v>67.66</v>
      </c>
      <c r="K94" s="4">
        <v>2</v>
      </c>
      <c r="L94" s="4" t="s">
        <v>266</v>
      </c>
      <c r="M94" s="21" t="s">
        <v>276</v>
      </c>
      <c r="N94" s="21" t="s">
        <v>277</v>
      </c>
      <c r="O94" s="21" t="s">
        <v>278</v>
      </c>
    </row>
    <row r="95" spans="1:15" s="5" customFormat="1" ht="12.75" customHeight="1" x14ac:dyDescent="0.25">
      <c r="A95" s="6" t="s">
        <v>222</v>
      </c>
      <c r="B95" s="6" t="s">
        <v>220</v>
      </c>
      <c r="C95" s="6" t="s">
        <v>4</v>
      </c>
      <c r="D95" s="6" t="s">
        <v>264</v>
      </c>
      <c r="E95" s="6">
        <v>18160102</v>
      </c>
      <c r="F95" s="6">
        <v>2</v>
      </c>
      <c r="G95" s="6">
        <v>58</v>
      </c>
      <c r="H95" s="6">
        <v>1</v>
      </c>
      <c r="I95" s="9">
        <v>83.58</v>
      </c>
      <c r="J95" s="4">
        <f>G95*0.5+I95*0.5</f>
        <v>70.789999999999992</v>
      </c>
      <c r="K95" s="4">
        <v>1</v>
      </c>
      <c r="L95" s="4" t="s">
        <v>266</v>
      </c>
      <c r="M95" s="21" t="s">
        <v>276</v>
      </c>
      <c r="N95" s="21" t="s">
        <v>277</v>
      </c>
      <c r="O95" s="21" t="s">
        <v>278</v>
      </c>
    </row>
    <row r="96" spans="1:15" s="5" customFormat="1" ht="12.75" customHeight="1" x14ac:dyDescent="0.25">
      <c r="A96" s="6" t="s">
        <v>224</v>
      </c>
      <c r="B96" s="6" t="s">
        <v>223</v>
      </c>
      <c r="C96" s="6" t="s">
        <v>4</v>
      </c>
      <c r="D96" s="6" t="s">
        <v>221</v>
      </c>
      <c r="E96" s="10">
        <v>18160102</v>
      </c>
      <c r="F96" s="6">
        <v>2</v>
      </c>
      <c r="G96" s="6">
        <v>52</v>
      </c>
      <c r="H96" s="6">
        <v>3</v>
      </c>
      <c r="I96" s="9">
        <v>80.92</v>
      </c>
      <c r="J96" s="4">
        <f>G96*0.5+I96*0.5</f>
        <v>66.460000000000008</v>
      </c>
      <c r="K96" s="4">
        <v>2</v>
      </c>
      <c r="L96" s="4" t="s">
        <v>266</v>
      </c>
      <c r="M96" s="21" t="s">
        <v>276</v>
      </c>
      <c r="N96" s="21" t="s">
        <v>277</v>
      </c>
      <c r="O96" s="21" t="s">
        <v>278</v>
      </c>
    </row>
    <row r="97" spans="1:15" s="5" customFormat="1" ht="12.75" customHeight="1" x14ac:dyDescent="0.25">
      <c r="A97" s="6" t="s">
        <v>226</v>
      </c>
      <c r="B97" s="6" t="s">
        <v>225</v>
      </c>
      <c r="C97" s="6" t="s">
        <v>1</v>
      </c>
      <c r="D97" s="6" t="s">
        <v>259</v>
      </c>
      <c r="E97" s="6">
        <v>18160201</v>
      </c>
      <c r="F97" s="6">
        <v>5</v>
      </c>
      <c r="G97" s="6">
        <v>38</v>
      </c>
      <c r="H97" s="6">
        <v>1</v>
      </c>
      <c r="I97" s="9">
        <v>79.319999999999993</v>
      </c>
      <c r="J97" s="4">
        <f>G97*0.5+I97*0.5</f>
        <v>58.66</v>
      </c>
      <c r="K97" s="4">
        <v>1</v>
      </c>
      <c r="L97" s="4" t="s">
        <v>266</v>
      </c>
      <c r="M97" s="21" t="s">
        <v>276</v>
      </c>
      <c r="N97" s="21" t="s">
        <v>277</v>
      </c>
      <c r="O97" s="21" t="s">
        <v>278</v>
      </c>
    </row>
    <row r="98" spans="1:15" s="5" customFormat="1" ht="12.75" customHeight="1" x14ac:dyDescent="0.25">
      <c r="A98" s="6" t="s">
        <v>229</v>
      </c>
      <c r="B98" s="6" t="s">
        <v>227</v>
      </c>
      <c r="C98" s="6" t="s">
        <v>4</v>
      </c>
      <c r="D98" s="6" t="s">
        <v>260</v>
      </c>
      <c r="E98" s="6">
        <v>18170101</v>
      </c>
      <c r="F98" s="6">
        <v>2</v>
      </c>
      <c r="G98" s="6">
        <v>58</v>
      </c>
      <c r="H98" s="6">
        <v>1</v>
      </c>
      <c r="I98" s="9">
        <v>81.7</v>
      </c>
      <c r="J98" s="4">
        <f>G98*0.5+I98*0.5</f>
        <v>69.849999999999994</v>
      </c>
      <c r="K98" s="4">
        <v>1</v>
      </c>
      <c r="L98" s="4" t="s">
        <v>266</v>
      </c>
      <c r="M98" s="21" t="s">
        <v>276</v>
      </c>
      <c r="N98" s="21" t="s">
        <v>277</v>
      </c>
      <c r="O98" s="21" t="s">
        <v>278</v>
      </c>
    </row>
    <row r="99" spans="1:15" s="5" customFormat="1" ht="12.75" customHeight="1" x14ac:dyDescent="0.25">
      <c r="A99" s="6" t="s">
        <v>231</v>
      </c>
      <c r="B99" s="6" t="s">
        <v>230</v>
      </c>
      <c r="C99" s="6" t="s">
        <v>4</v>
      </c>
      <c r="D99" s="6" t="s">
        <v>228</v>
      </c>
      <c r="E99" s="10">
        <v>18170101</v>
      </c>
      <c r="F99" s="6">
        <v>2</v>
      </c>
      <c r="G99" s="6">
        <v>54</v>
      </c>
      <c r="H99" s="6">
        <v>2</v>
      </c>
      <c r="I99" s="9">
        <v>84.72</v>
      </c>
      <c r="J99" s="4">
        <f>G99*0.5+I99*0.5</f>
        <v>69.36</v>
      </c>
      <c r="K99" s="4">
        <v>2</v>
      </c>
      <c r="L99" s="4" t="s">
        <v>266</v>
      </c>
      <c r="M99" s="21" t="s">
        <v>276</v>
      </c>
      <c r="N99" s="21" t="s">
        <v>277</v>
      </c>
      <c r="O99" s="21" t="s">
        <v>278</v>
      </c>
    </row>
    <row r="100" spans="1:15" s="5" customFormat="1" ht="12.75" customHeight="1" x14ac:dyDescent="0.25">
      <c r="A100" s="6" t="s">
        <v>236</v>
      </c>
      <c r="B100" s="6" t="s">
        <v>235</v>
      </c>
      <c r="C100" s="6" t="s">
        <v>1</v>
      </c>
      <c r="D100" s="6" t="s">
        <v>233</v>
      </c>
      <c r="E100" s="10">
        <v>18170102</v>
      </c>
      <c r="F100" s="6">
        <v>2</v>
      </c>
      <c r="G100" s="6">
        <v>44</v>
      </c>
      <c r="H100" s="6">
        <v>2</v>
      </c>
      <c r="I100" s="9">
        <v>84.14</v>
      </c>
      <c r="J100" s="4">
        <f>G100*0.5+I100*0.5</f>
        <v>64.069999999999993</v>
      </c>
      <c r="K100" s="4">
        <v>1</v>
      </c>
      <c r="L100" s="4" t="s">
        <v>266</v>
      </c>
      <c r="M100" s="21" t="s">
        <v>276</v>
      </c>
      <c r="N100" s="21" t="s">
        <v>277</v>
      </c>
      <c r="O100" s="21" t="s">
        <v>278</v>
      </c>
    </row>
    <row r="101" spans="1:15" s="5" customFormat="1" ht="12.75" customHeight="1" x14ac:dyDescent="0.25">
      <c r="A101" s="6" t="s">
        <v>234</v>
      </c>
      <c r="B101" s="6" t="s">
        <v>232</v>
      </c>
      <c r="C101" s="6" t="s">
        <v>4</v>
      </c>
      <c r="D101" s="6" t="s">
        <v>265</v>
      </c>
      <c r="E101" s="10">
        <v>18170102</v>
      </c>
      <c r="F101" s="6">
        <v>2</v>
      </c>
      <c r="G101" s="6">
        <v>45</v>
      </c>
      <c r="H101" s="6">
        <v>1</v>
      </c>
      <c r="I101" s="9">
        <v>79.44</v>
      </c>
      <c r="J101" s="4">
        <f>G101*0.5+I101*0.5</f>
        <v>62.22</v>
      </c>
      <c r="K101" s="4">
        <v>2</v>
      </c>
      <c r="L101" s="4" t="s">
        <v>266</v>
      </c>
      <c r="M101" s="21" t="s">
        <v>276</v>
      </c>
      <c r="N101" s="21" t="s">
        <v>277</v>
      </c>
      <c r="O101" s="21" t="s">
        <v>278</v>
      </c>
    </row>
    <row r="102" spans="1:15" s="5" customFormat="1" ht="12.75" customHeight="1" x14ac:dyDescent="0.25">
      <c r="A102" s="6" t="s">
        <v>238</v>
      </c>
      <c r="B102" s="6" t="s">
        <v>237</v>
      </c>
      <c r="C102" s="6" t="s">
        <v>1</v>
      </c>
      <c r="D102" s="6" t="s">
        <v>261</v>
      </c>
      <c r="E102" s="6">
        <v>18170201</v>
      </c>
      <c r="F102" s="6">
        <v>5</v>
      </c>
      <c r="G102" s="6">
        <v>32</v>
      </c>
      <c r="H102" s="6">
        <v>1</v>
      </c>
      <c r="I102" s="9">
        <v>76.64</v>
      </c>
      <c r="J102" s="4">
        <f>G102*0.5+I102*0.5</f>
        <v>54.32</v>
      </c>
      <c r="K102" s="4">
        <v>1</v>
      </c>
      <c r="L102" s="4" t="s">
        <v>266</v>
      </c>
      <c r="M102" s="21" t="s">
        <v>276</v>
      </c>
      <c r="N102" s="21" t="s">
        <v>277</v>
      </c>
      <c r="O102" s="21" t="s">
        <v>278</v>
      </c>
    </row>
  </sheetData>
  <mergeCells count="1">
    <mergeCell ref="A1:O1"/>
  </mergeCells>
  <phoneticPr fontId="1" type="noConversion"/>
  <pageMargins left="0.94488188976377963" right="0.35433070866141736" top="0.98425196850393704" bottom="0.98425196850393704" header="0.51181102362204722" footer="0.51181102362204722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2021年甘孜州“三支一扶”体检结果及拟招募人员名册</vt:lpstr>
      <vt:lpstr>'2021年甘孜州“三支一扶”体检结果及拟招募人员名册'!Print_Titles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dongdong</dc:creator>
  <cp:lastModifiedBy>dongdong</cp:lastModifiedBy>
  <cp:lastPrinted>2021-09-16T04:21:34Z</cp:lastPrinted>
  <dcterms:created xsi:type="dcterms:W3CDTF">2021-07-21T10:43:29Z</dcterms:created>
  <dcterms:modified xsi:type="dcterms:W3CDTF">2021-09-16T04:22:35Z</dcterms:modified>
</cp:coreProperties>
</file>