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</sheets>
  <definedNames>
    <definedName name="_xlnm._FilterDatabase" localSheetId="0" hidden="1">汇总!$A$2:$N$2</definedName>
    <definedName name="_xlnm.Print_Titles" localSheetId="0">汇总!$1:$2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77" authorId="0">
      <text>
        <r>
          <rPr>
            <b/>
            <sz val="9"/>
            <rFont val="宋体"/>
            <charset val="134"/>
          </rPr>
          <t>Administrator:少数民族学生辅导员岗位面试成绩=结构化面试成绩*80%+口语面试成绩*20%.</t>
        </r>
      </text>
    </comment>
  </commentList>
</comments>
</file>

<file path=xl/sharedStrings.xml><?xml version="1.0" encoding="utf-8"?>
<sst xmlns="http://schemas.openxmlformats.org/spreadsheetml/2006/main" count="291" uniqueCount="195">
  <si>
    <t>四川省财政厅直属事业单位2021年5月公开招聘工作人员考试总成绩、岗位排名及参加体检人员名单</t>
  </si>
  <si>
    <t>序号</t>
  </si>
  <si>
    <t>报考单位</t>
  </si>
  <si>
    <t>报考岗位</t>
  </si>
  <si>
    <t>岗位代码</t>
  </si>
  <si>
    <t>姓名</t>
  </si>
  <si>
    <t>准考证号</t>
  </si>
  <si>
    <t>笔试总成绩
（含政策性加分）</t>
  </si>
  <si>
    <t>笔试折合
成绩（40%）</t>
  </si>
  <si>
    <t>面试成绩</t>
  </si>
  <si>
    <t>面试折合
成绩（60%）</t>
  </si>
  <si>
    <t>考试
总成绩</t>
  </si>
  <si>
    <t>岗位
排名</t>
  </si>
  <si>
    <t>是否参加体检</t>
  </si>
  <si>
    <t>备注</t>
  </si>
  <si>
    <t>四川财经职业学院</t>
  </si>
  <si>
    <t>金融管理专业专任教师</t>
  </si>
  <si>
    <t>02020002</t>
  </si>
  <si>
    <t>刘芳芳</t>
  </si>
  <si>
    <t>5051212210603</t>
  </si>
  <si>
    <t>是</t>
  </si>
  <si>
    <t>杨飞宇</t>
  </si>
  <si>
    <t>5051212207808</t>
  </si>
  <si>
    <t>李沁霞</t>
  </si>
  <si>
    <t>5051212209418</t>
  </si>
  <si>
    <t>唐威克</t>
  </si>
  <si>
    <t>5051212314104</t>
  </si>
  <si>
    <t>冯小艺</t>
  </si>
  <si>
    <t>5051212313622</t>
  </si>
  <si>
    <t>张鑫</t>
  </si>
  <si>
    <t>5051212209808</t>
  </si>
  <si>
    <t>弃考</t>
  </si>
  <si>
    <t>——</t>
  </si>
  <si>
    <t>政府采购管理专业专任教师</t>
  </si>
  <si>
    <t>02020003</t>
  </si>
  <si>
    <t>卢颖</t>
  </si>
  <si>
    <t>5051212314001</t>
  </si>
  <si>
    <t>王凌燕</t>
  </si>
  <si>
    <t>5051212207412</t>
  </si>
  <si>
    <t>王文洁</t>
  </si>
  <si>
    <t>5051212210503</t>
  </si>
  <si>
    <t>大数据技术与应用专业专任教师</t>
  </si>
  <si>
    <t>02020004</t>
  </si>
  <si>
    <t>宋雅蓉</t>
  </si>
  <si>
    <t>5051212312630</t>
  </si>
  <si>
    <t>张春洁</t>
  </si>
  <si>
    <t>5051212211219</t>
  </si>
  <si>
    <t>曹燕琴</t>
  </si>
  <si>
    <t>5051212206815</t>
  </si>
  <si>
    <t>王廷元</t>
  </si>
  <si>
    <t>5051212211517</t>
  </si>
  <si>
    <t>陈红</t>
  </si>
  <si>
    <t>5051212208606</t>
  </si>
  <si>
    <t>商务数据分析与应用专业专任教师</t>
  </si>
  <si>
    <t>02020005</t>
  </si>
  <si>
    <t>黄博雯</t>
  </si>
  <si>
    <t>5051212400119</t>
  </si>
  <si>
    <t>刘星麟</t>
  </si>
  <si>
    <t>5051212314809</t>
  </si>
  <si>
    <t>曹家伟</t>
  </si>
  <si>
    <t>5051212211827</t>
  </si>
  <si>
    <t>审计专业专任教师</t>
  </si>
  <si>
    <t>02020006</t>
  </si>
  <si>
    <t>成晴</t>
  </si>
  <si>
    <t>5051212208910</t>
  </si>
  <si>
    <t>龚梦茜</t>
  </si>
  <si>
    <t>5051212206518</t>
  </si>
  <si>
    <t>杨箫</t>
  </si>
  <si>
    <t>5051212400327</t>
  </si>
  <si>
    <t>统计专业专任教师</t>
  </si>
  <si>
    <t>02020007</t>
  </si>
  <si>
    <t>高雪莲</t>
  </si>
  <si>
    <t>5051212210530</t>
  </si>
  <si>
    <t>刘多伟</t>
  </si>
  <si>
    <t>5051212314624</t>
  </si>
  <si>
    <t>杨英</t>
  </si>
  <si>
    <t>5051212206910</t>
  </si>
  <si>
    <t>电子商务专业专任教师</t>
  </si>
  <si>
    <t>02020008</t>
  </si>
  <si>
    <t>王江雪</t>
  </si>
  <si>
    <t>5051212211602</t>
  </si>
  <si>
    <t>高靓梵</t>
  </si>
  <si>
    <t>5051212314609</t>
  </si>
  <si>
    <t>周婷</t>
  </si>
  <si>
    <t>5051212210413</t>
  </si>
  <si>
    <t>荆婷婷</t>
  </si>
  <si>
    <t>5051212210409</t>
  </si>
  <si>
    <t>黄叶敏</t>
  </si>
  <si>
    <t>5051212207913</t>
  </si>
  <si>
    <t>石志霜</t>
  </si>
  <si>
    <t>5051212400617</t>
  </si>
  <si>
    <t>旅游管理专业专任教师</t>
  </si>
  <si>
    <t>02020009</t>
  </si>
  <si>
    <t>王骆丹</t>
  </si>
  <si>
    <t>5051212314810</t>
  </si>
  <si>
    <t>兰图</t>
  </si>
  <si>
    <t>5051212212006</t>
  </si>
  <si>
    <t>邓鹏</t>
  </si>
  <si>
    <t>5051212210016</t>
  </si>
  <si>
    <t>易晓雯</t>
  </si>
  <si>
    <t>5051212209306</t>
  </si>
  <si>
    <t>思想政治理论课程专任教师</t>
  </si>
  <si>
    <t>02020010</t>
  </si>
  <si>
    <t>崔维清</t>
  </si>
  <si>
    <t>5051212314915</t>
  </si>
  <si>
    <t>邱蓓蓓</t>
  </si>
  <si>
    <t>5051212208301</t>
  </si>
  <si>
    <t>刘秀</t>
  </si>
  <si>
    <t>5051212210529</t>
  </si>
  <si>
    <t>肖松松</t>
  </si>
  <si>
    <t>5051212313527</t>
  </si>
  <si>
    <t>汪治宇</t>
  </si>
  <si>
    <t>5051212314424</t>
  </si>
  <si>
    <t>张春</t>
  </si>
  <si>
    <t>5051212207801</t>
  </si>
  <si>
    <t>刘思语</t>
  </si>
  <si>
    <t>5051212314816</t>
  </si>
  <si>
    <t>林琳</t>
  </si>
  <si>
    <t>5051212208913</t>
  </si>
  <si>
    <t>胡静</t>
  </si>
  <si>
    <t>5051212209211</t>
  </si>
  <si>
    <t>唐晓凤</t>
  </si>
  <si>
    <t>5051212400113</t>
  </si>
  <si>
    <t>陈学柳</t>
  </si>
  <si>
    <t>5051212211803</t>
  </si>
  <si>
    <t>徐红梅</t>
  </si>
  <si>
    <t>5051212314820</t>
  </si>
  <si>
    <t>彭钰涵</t>
  </si>
  <si>
    <t>5051212312412</t>
  </si>
  <si>
    <t>赵丹</t>
  </si>
  <si>
    <t>5051212314806</t>
  </si>
  <si>
    <t>闫泓竹</t>
  </si>
  <si>
    <t>5051212312419</t>
  </si>
  <si>
    <t>孙磊</t>
  </si>
  <si>
    <t>5051212209021</t>
  </si>
  <si>
    <t>冉珏瑶</t>
  </si>
  <si>
    <t>5051212207507</t>
  </si>
  <si>
    <t>李鑫</t>
  </si>
  <si>
    <t>5051212314808</t>
  </si>
  <si>
    <t>张春艳</t>
  </si>
  <si>
    <t>5051212314017</t>
  </si>
  <si>
    <t>钟芳兰</t>
  </si>
  <si>
    <t>5051212312625</t>
  </si>
  <si>
    <t>左雯瑶</t>
  </si>
  <si>
    <t>5051212210915</t>
  </si>
  <si>
    <t>刘光聪</t>
  </si>
  <si>
    <t>5051212312713</t>
  </si>
  <si>
    <t>曾欢</t>
  </si>
  <si>
    <t>5051212210613</t>
  </si>
  <si>
    <t>袁兴</t>
  </si>
  <si>
    <t>5051212209325</t>
  </si>
  <si>
    <t>专职辅导员</t>
  </si>
  <si>
    <t>02020011</t>
  </si>
  <si>
    <t>龚雪瑶</t>
  </si>
  <si>
    <t>5051212207218</t>
  </si>
  <si>
    <t>李玲</t>
  </si>
  <si>
    <t>5051212313717</t>
  </si>
  <si>
    <t>张树轩</t>
  </si>
  <si>
    <t>5051212400602</t>
  </si>
  <si>
    <t>王艺霏</t>
  </si>
  <si>
    <t>5051212210918</t>
  </si>
  <si>
    <t>余茹茂</t>
  </si>
  <si>
    <t>5051212314321</t>
  </si>
  <si>
    <t>周淋</t>
  </si>
  <si>
    <t>5051212312827</t>
  </si>
  <si>
    <t>徐婷</t>
  </si>
  <si>
    <t>5051212209609</t>
  </si>
  <si>
    <t>唐睿</t>
  </si>
  <si>
    <t>5051212206302</t>
  </si>
  <si>
    <t>姚青姜娜</t>
  </si>
  <si>
    <t>5051212209602</t>
  </si>
  <si>
    <t>何佼雁</t>
  </si>
  <si>
    <t>5051212400726</t>
  </si>
  <si>
    <t>李俞熹</t>
  </si>
  <si>
    <t>5051212208404</t>
  </si>
  <si>
    <t>张茂</t>
  </si>
  <si>
    <t>5051212208402</t>
  </si>
  <si>
    <t>罗远淑</t>
  </si>
  <si>
    <t>5051212209615</t>
  </si>
  <si>
    <t>何花</t>
  </si>
  <si>
    <t>5051212312204</t>
  </si>
  <si>
    <t>彭佳颖</t>
  </si>
  <si>
    <t>5051212210001</t>
  </si>
  <si>
    <t>侯佳雪</t>
  </si>
  <si>
    <t>5051212206403</t>
  </si>
  <si>
    <t>刘怡</t>
  </si>
  <si>
    <t>5051212312411</t>
  </si>
  <si>
    <t>结构化
面试成绩</t>
  </si>
  <si>
    <t>口语面试
成绩</t>
  </si>
  <si>
    <t>少数民族学生辅导员1</t>
  </si>
  <si>
    <t>02020012</t>
  </si>
  <si>
    <t>阿别木呷</t>
  </si>
  <si>
    <t>5051212207112</t>
  </si>
  <si>
    <t>沙琴玲</t>
  </si>
  <si>
    <t>5051212207026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</si>
</sst>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0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3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5" borderId="28" applyNumberFormat="0" applyAlignment="0" applyProtection="0">
      <alignment vertical="center"/>
    </xf>
    <xf numFmtId="0" fontId="26" fillId="5" borderId="29" applyNumberFormat="0" applyAlignment="0" applyProtection="0">
      <alignment vertical="center"/>
    </xf>
    <xf numFmtId="0" fontId="28" fillId="23" borderId="3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4" xfId="0" applyFont="1" applyBorder="1" applyAlignment="1" quotePrefix="1">
      <alignment horizontal="center" vertical="center"/>
    </xf>
    <xf numFmtId="0" fontId="5" fillId="0" borderId="7" xfId="0" applyFont="1" applyBorder="1" applyAlignment="1" quotePrefix="1">
      <alignment horizontal="center" vertical="center"/>
    </xf>
    <xf numFmtId="0" fontId="5" fillId="0" borderId="7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9"/>
  <sheetViews>
    <sheetView tabSelected="1" workbookViewId="0">
      <pane ySplit="2" topLeftCell="A3" activePane="bottomLeft" state="frozen"/>
      <selection/>
      <selection pane="bottomLeft" activeCell="P66" sqref="P66"/>
    </sheetView>
  </sheetViews>
  <sheetFormatPr defaultColWidth="9" defaultRowHeight="13.5"/>
  <cols>
    <col min="1" max="1" width="5.375" customWidth="1"/>
    <col min="2" max="2" width="17.125" customWidth="1"/>
    <col min="3" max="3" width="31.625" customWidth="1"/>
    <col min="4" max="5" width="9.625" customWidth="1"/>
    <col min="6" max="6" width="15.125" customWidth="1"/>
    <col min="7" max="7" width="11.375" customWidth="1"/>
    <col min="8" max="8" width="11.5" customWidth="1"/>
    <col min="9" max="9" width="10.625" customWidth="1"/>
    <col min="10" max="10" width="10.625" style="1" customWidth="1"/>
    <col min="11" max="11" width="11.625"/>
    <col min="12" max="12" width="9" style="1"/>
    <col min="13" max="13" width="9.125" style="1" customWidth="1"/>
    <col min="14" max="14" width="6.375" customWidth="1"/>
  </cols>
  <sheetData>
    <row r="1" ht="36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76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3" t="s">
        <v>9</v>
      </c>
      <c r="J2" s="5" t="s">
        <v>10</v>
      </c>
      <c r="K2" s="54" t="s">
        <v>11</v>
      </c>
      <c r="L2" s="54" t="s">
        <v>12</v>
      </c>
      <c r="M2" s="54" t="s">
        <v>13</v>
      </c>
      <c r="N2" s="55" t="s">
        <v>14</v>
      </c>
    </row>
    <row r="3" ht="22" customHeight="1" spans="1:14">
      <c r="A3" s="6">
        <v>1</v>
      </c>
      <c r="B3" s="7" t="s">
        <v>15</v>
      </c>
      <c r="C3" s="8" t="s">
        <v>16</v>
      </c>
      <c r="D3" s="9" t="s">
        <v>17</v>
      </c>
      <c r="E3" s="10" t="s">
        <v>18</v>
      </c>
      <c r="F3" s="11" t="s">
        <v>19</v>
      </c>
      <c r="G3" s="12">
        <v>72</v>
      </c>
      <c r="H3" s="12">
        <f t="shared" ref="H3:H66" si="0">G3*0.4</f>
        <v>28.8</v>
      </c>
      <c r="I3" s="12">
        <v>87</v>
      </c>
      <c r="J3" s="12">
        <v>52.2</v>
      </c>
      <c r="K3" s="56">
        <v>81</v>
      </c>
      <c r="L3" s="57">
        <v>1</v>
      </c>
      <c r="M3" s="58" t="s">
        <v>20</v>
      </c>
      <c r="N3" s="59"/>
    </row>
    <row r="4" ht="22" customHeight="1" spans="1:14">
      <c r="A4" s="13">
        <v>2</v>
      </c>
      <c r="B4" s="14"/>
      <c r="C4" s="15"/>
      <c r="D4" s="16"/>
      <c r="E4" s="17" t="s">
        <v>21</v>
      </c>
      <c r="F4" s="18" t="s">
        <v>22</v>
      </c>
      <c r="G4" s="19">
        <v>69</v>
      </c>
      <c r="H4" s="19">
        <f t="shared" si="0"/>
        <v>27.6</v>
      </c>
      <c r="I4" s="19">
        <v>86.4</v>
      </c>
      <c r="J4" s="19">
        <v>51.84</v>
      </c>
      <c r="K4" s="60">
        <v>79.44</v>
      </c>
      <c r="L4" s="61">
        <v>2</v>
      </c>
      <c r="M4" s="62" t="s">
        <v>20</v>
      </c>
      <c r="N4" s="63"/>
    </row>
    <row r="5" ht="22" customHeight="1" spans="1:14">
      <c r="A5" s="13">
        <v>3</v>
      </c>
      <c r="B5" s="14"/>
      <c r="C5" s="15"/>
      <c r="D5" s="16"/>
      <c r="E5" s="17" t="s">
        <v>23</v>
      </c>
      <c r="F5" s="18" t="s">
        <v>24</v>
      </c>
      <c r="G5" s="19">
        <v>70.5</v>
      </c>
      <c r="H5" s="19">
        <f t="shared" si="0"/>
        <v>28.2</v>
      </c>
      <c r="I5" s="19">
        <v>84.8</v>
      </c>
      <c r="J5" s="19">
        <v>50.88</v>
      </c>
      <c r="K5" s="60">
        <v>79.08</v>
      </c>
      <c r="L5" s="61">
        <v>3</v>
      </c>
      <c r="M5" s="62"/>
      <c r="N5" s="63"/>
    </row>
    <row r="6" ht="22" customHeight="1" spans="1:14">
      <c r="A6" s="13">
        <v>4</v>
      </c>
      <c r="B6" s="14"/>
      <c r="C6" s="15"/>
      <c r="D6" s="16"/>
      <c r="E6" s="17" t="s">
        <v>25</v>
      </c>
      <c r="F6" s="18" t="s">
        <v>26</v>
      </c>
      <c r="G6" s="19">
        <v>69</v>
      </c>
      <c r="H6" s="19">
        <f t="shared" si="0"/>
        <v>27.6</v>
      </c>
      <c r="I6" s="19">
        <v>81.2</v>
      </c>
      <c r="J6" s="19">
        <v>48.72</v>
      </c>
      <c r="K6" s="60">
        <v>76.32</v>
      </c>
      <c r="L6" s="61">
        <v>4</v>
      </c>
      <c r="M6" s="62"/>
      <c r="N6" s="63"/>
    </row>
    <row r="7" ht="22" customHeight="1" spans="1:14">
      <c r="A7" s="13">
        <v>5</v>
      </c>
      <c r="B7" s="14"/>
      <c r="C7" s="15"/>
      <c r="D7" s="16"/>
      <c r="E7" s="20" t="s">
        <v>27</v>
      </c>
      <c r="F7" s="18" t="s">
        <v>28</v>
      </c>
      <c r="G7" s="19">
        <v>61.5</v>
      </c>
      <c r="H7" s="19">
        <f t="shared" si="0"/>
        <v>24.6</v>
      </c>
      <c r="I7" s="19">
        <v>82.8</v>
      </c>
      <c r="J7" s="19">
        <v>49.68</v>
      </c>
      <c r="K7" s="60">
        <v>74.28</v>
      </c>
      <c r="L7" s="61">
        <v>5</v>
      </c>
      <c r="M7" s="62"/>
      <c r="N7" s="64"/>
    </row>
    <row r="8" ht="22" customHeight="1" spans="1:14">
      <c r="A8" s="21">
        <v>6</v>
      </c>
      <c r="B8" s="22"/>
      <c r="C8" s="23"/>
      <c r="D8" s="24"/>
      <c r="E8" s="25" t="s">
        <v>29</v>
      </c>
      <c r="F8" s="26" t="s">
        <v>30</v>
      </c>
      <c r="G8" s="27">
        <v>62.5</v>
      </c>
      <c r="H8" s="27">
        <f t="shared" si="0"/>
        <v>25</v>
      </c>
      <c r="I8" s="65" t="s">
        <v>31</v>
      </c>
      <c r="J8" s="65" t="s">
        <v>32</v>
      </c>
      <c r="K8" s="66" t="s">
        <v>32</v>
      </c>
      <c r="L8" s="67" t="s">
        <v>32</v>
      </c>
      <c r="M8" s="68"/>
      <c r="N8" s="69"/>
    </row>
    <row r="9" ht="22" customHeight="1" spans="1:14">
      <c r="A9" s="6">
        <v>1</v>
      </c>
      <c r="B9" s="7" t="s">
        <v>15</v>
      </c>
      <c r="C9" s="8" t="s">
        <v>33</v>
      </c>
      <c r="D9" s="9" t="s">
        <v>34</v>
      </c>
      <c r="E9" s="10" t="s">
        <v>35</v>
      </c>
      <c r="F9" s="11" t="s">
        <v>36</v>
      </c>
      <c r="G9" s="12">
        <v>73.5</v>
      </c>
      <c r="H9" s="12">
        <f t="shared" si="0"/>
        <v>29.4</v>
      </c>
      <c r="I9" s="12">
        <v>84.6</v>
      </c>
      <c r="J9" s="12">
        <v>50.76</v>
      </c>
      <c r="K9" s="56">
        <v>80.16</v>
      </c>
      <c r="L9" s="57">
        <v>1</v>
      </c>
      <c r="M9" s="58" t="s">
        <v>20</v>
      </c>
      <c r="N9" s="59"/>
    </row>
    <row r="10" ht="22" customHeight="1" spans="1:14">
      <c r="A10" s="13">
        <v>2</v>
      </c>
      <c r="B10" s="14"/>
      <c r="C10" s="15"/>
      <c r="D10" s="16"/>
      <c r="E10" s="17" t="s">
        <v>37</v>
      </c>
      <c r="F10" s="18" t="s">
        <v>38</v>
      </c>
      <c r="G10" s="19">
        <v>77</v>
      </c>
      <c r="H10" s="19">
        <f t="shared" si="0"/>
        <v>30.8</v>
      </c>
      <c r="I10" s="19">
        <v>80.8</v>
      </c>
      <c r="J10" s="19">
        <v>48.48</v>
      </c>
      <c r="K10" s="60">
        <v>79.28</v>
      </c>
      <c r="L10" s="61">
        <v>2</v>
      </c>
      <c r="M10" s="62"/>
      <c r="N10" s="63"/>
    </row>
    <row r="11" ht="22" customHeight="1" spans="1:14">
      <c r="A11" s="21">
        <v>3</v>
      </c>
      <c r="B11" s="22"/>
      <c r="C11" s="23"/>
      <c r="D11" s="24"/>
      <c r="E11" s="28" t="s">
        <v>39</v>
      </c>
      <c r="F11" s="26" t="s">
        <v>40</v>
      </c>
      <c r="G11" s="27">
        <v>71.5</v>
      </c>
      <c r="H11" s="27">
        <f t="shared" si="0"/>
        <v>28.6</v>
      </c>
      <c r="I11" s="27">
        <v>82.8</v>
      </c>
      <c r="J11" s="27">
        <v>49.68</v>
      </c>
      <c r="K11" s="66">
        <v>78.28</v>
      </c>
      <c r="L11" s="67">
        <v>3</v>
      </c>
      <c r="M11" s="68"/>
      <c r="N11" s="70"/>
    </row>
    <row r="12" ht="22" customHeight="1" spans="1:14">
      <c r="A12" s="6">
        <v>1</v>
      </c>
      <c r="B12" s="7" t="s">
        <v>15</v>
      </c>
      <c r="C12" s="8" t="s">
        <v>41</v>
      </c>
      <c r="D12" s="9" t="s">
        <v>42</v>
      </c>
      <c r="E12" s="10" t="s">
        <v>43</v>
      </c>
      <c r="F12" s="11" t="s">
        <v>44</v>
      </c>
      <c r="G12" s="12">
        <v>77.5</v>
      </c>
      <c r="H12" s="12">
        <f t="shared" si="0"/>
        <v>31</v>
      </c>
      <c r="I12" s="12">
        <v>82</v>
      </c>
      <c r="J12" s="12">
        <v>49.2</v>
      </c>
      <c r="K12" s="56">
        <v>80.2</v>
      </c>
      <c r="L12" s="57">
        <v>1</v>
      </c>
      <c r="M12" s="58" t="s">
        <v>20</v>
      </c>
      <c r="N12" s="59"/>
    </row>
    <row r="13" ht="22" customHeight="1" spans="1:14">
      <c r="A13" s="13">
        <v>2</v>
      </c>
      <c r="B13" s="14"/>
      <c r="C13" s="15"/>
      <c r="D13" s="16"/>
      <c r="E13" s="17" t="s">
        <v>45</v>
      </c>
      <c r="F13" s="18" t="s">
        <v>46</v>
      </c>
      <c r="G13" s="19">
        <v>69</v>
      </c>
      <c r="H13" s="19">
        <f t="shared" si="0"/>
        <v>27.6</v>
      </c>
      <c r="I13" s="19">
        <v>75.8</v>
      </c>
      <c r="J13" s="19">
        <v>45.48</v>
      </c>
      <c r="K13" s="60">
        <v>73.08</v>
      </c>
      <c r="L13" s="61">
        <v>2</v>
      </c>
      <c r="M13" s="62" t="s">
        <v>20</v>
      </c>
      <c r="N13" s="63"/>
    </row>
    <row r="14" ht="22" customHeight="1" spans="1:14">
      <c r="A14" s="13">
        <v>3</v>
      </c>
      <c r="B14" s="14"/>
      <c r="C14" s="15"/>
      <c r="D14" s="16"/>
      <c r="E14" s="17" t="s">
        <v>47</v>
      </c>
      <c r="F14" s="18" t="s">
        <v>48</v>
      </c>
      <c r="G14" s="19">
        <v>60.5</v>
      </c>
      <c r="H14" s="19">
        <f t="shared" si="0"/>
        <v>24.2</v>
      </c>
      <c r="I14" s="19">
        <v>80.6</v>
      </c>
      <c r="J14" s="19">
        <v>48.36</v>
      </c>
      <c r="K14" s="60">
        <v>72.56</v>
      </c>
      <c r="L14" s="61">
        <v>3</v>
      </c>
      <c r="M14" s="62"/>
      <c r="N14" s="63"/>
    </row>
    <row r="15" ht="22" customHeight="1" spans="1:14">
      <c r="A15" s="13">
        <v>4</v>
      </c>
      <c r="B15" s="14"/>
      <c r="C15" s="15"/>
      <c r="D15" s="16"/>
      <c r="E15" s="17" t="s">
        <v>49</v>
      </c>
      <c r="F15" s="18" t="s">
        <v>50</v>
      </c>
      <c r="G15" s="19">
        <v>73</v>
      </c>
      <c r="H15" s="19">
        <f t="shared" si="0"/>
        <v>29.2</v>
      </c>
      <c r="I15" s="71" t="s">
        <v>31</v>
      </c>
      <c r="J15" s="19" t="s">
        <v>32</v>
      </c>
      <c r="K15" s="60" t="s">
        <v>32</v>
      </c>
      <c r="L15" s="61" t="s">
        <v>32</v>
      </c>
      <c r="M15" s="62"/>
      <c r="N15" s="63"/>
    </row>
    <row r="16" ht="22" customHeight="1" spans="1:14">
      <c r="A16" s="21">
        <v>5</v>
      </c>
      <c r="B16" s="22"/>
      <c r="C16" s="23"/>
      <c r="D16" s="24"/>
      <c r="E16" s="25" t="s">
        <v>51</v>
      </c>
      <c r="F16" s="26" t="s">
        <v>52</v>
      </c>
      <c r="G16" s="27">
        <v>57</v>
      </c>
      <c r="H16" s="27">
        <f t="shared" si="0"/>
        <v>22.8</v>
      </c>
      <c r="I16" s="65" t="s">
        <v>31</v>
      </c>
      <c r="J16" s="27" t="s">
        <v>32</v>
      </c>
      <c r="K16" s="66" t="s">
        <v>32</v>
      </c>
      <c r="L16" s="67" t="s">
        <v>32</v>
      </c>
      <c r="M16" s="68"/>
      <c r="N16" s="69"/>
    </row>
    <row r="17" ht="23" customHeight="1" spans="1:14">
      <c r="A17" s="6">
        <v>1</v>
      </c>
      <c r="B17" s="7" t="s">
        <v>15</v>
      </c>
      <c r="C17" s="8" t="s">
        <v>53</v>
      </c>
      <c r="D17" s="9" t="s">
        <v>54</v>
      </c>
      <c r="E17" s="10" t="s">
        <v>55</v>
      </c>
      <c r="F17" s="11" t="s">
        <v>56</v>
      </c>
      <c r="G17" s="12">
        <v>72.5</v>
      </c>
      <c r="H17" s="12">
        <f t="shared" si="0"/>
        <v>29</v>
      </c>
      <c r="I17" s="12">
        <v>85.2</v>
      </c>
      <c r="J17" s="12">
        <v>51.12</v>
      </c>
      <c r="K17" s="56">
        <v>80.12</v>
      </c>
      <c r="L17" s="57">
        <v>1</v>
      </c>
      <c r="M17" s="58" t="s">
        <v>20</v>
      </c>
      <c r="N17" s="59"/>
    </row>
    <row r="18" ht="23" customHeight="1" spans="1:14">
      <c r="A18" s="13">
        <v>2</v>
      </c>
      <c r="B18" s="14"/>
      <c r="C18" s="15"/>
      <c r="D18" s="16"/>
      <c r="E18" s="20" t="s">
        <v>57</v>
      </c>
      <c r="F18" s="18" t="s">
        <v>58</v>
      </c>
      <c r="G18" s="19">
        <v>65</v>
      </c>
      <c r="H18" s="19">
        <f t="shared" si="0"/>
        <v>26</v>
      </c>
      <c r="I18" s="19">
        <v>80.2</v>
      </c>
      <c r="J18" s="19">
        <v>48.12</v>
      </c>
      <c r="K18" s="60">
        <v>74.12</v>
      </c>
      <c r="L18" s="61">
        <v>2</v>
      </c>
      <c r="M18" s="62"/>
      <c r="N18" s="64"/>
    </row>
    <row r="19" ht="23" customHeight="1" spans="1:14">
      <c r="A19" s="29">
        <v>3</v>
      </c>
      <c r="B19" s="14"/>
      <c r="C19" s="15"/>
      <c r="D19" s="16"/>
      <c r="E19" s="30" t="s">
        <v>59</v>
      </c>
      <c r="F19" s="31" t="s">
        <v>60</v>
      </c>
      <c r="G19" s="32">
        <v>69.5</v>
      </c>
      <c r="H19" s="32">
        <f t="shared" si="0"/>
        <v>27.8</v>
      </c>
      <c r="I19" s="32">
        <v>75.6</v>
      </c>
      <c r="J19" s="32">
        <v>45.36</v>
      </c>
      <c r="K19" s="72">
        <v>73.16</v>
      </c>
      <c r="L19" s="73">
        <v>3</v>
      </c>
      <c r="M19" s="74"/>
      <c r="N19" s="75"/>
    </row>
    <row r="20" ht="23" customHeight="1" spans="1:14">
      <c r="A20" s="6">
        <v>1</v>
      </c>
      <c r="B20" s="7" t="s">
        <v>15</v>
      </c>
      <c r="C20" s="8" t="s">
        <v>61</v>
      </c>
      <c r="D20" s="9" t="s">
        <v>62</v>
      </c>
      <c r="E20" s="10" t="s">
        <v>63</v>
      </c>
      <c r="F20" s="11" t="s">
        <v>64</v>
      </c>
      <c r="G20" s="12">
        <v>80</v>
      </c>
      <c r="H20" s="12">
        <f t="shared" si="0"/>
        <v>32</v>
      </c>
      <c r="I20" s="12">
        <v>87.4</v>
      </c>
      <c r="J20" s="12">
        <v>52.44</v>
      </c>
      <c r="K20" s="56">
        <v>84.44</v>
      </c>
      <c r="L20" s="57">
        <v>1</v>
      </c>
      <c r="M20" s="58" t="s">
        <v>20</v>
      </c>
      <c r="N20" s="59"/>
    </row>
    <row r="21" ht="23" customHeight="1" spans="1:14">
      <c r="A21" s="13">
        <v>2</v>
      </c>
      <c r="B21" s="14"/>
      <c r="C21" s="15"/>
      <c r="D21" s="16"/>
      <c r="E21" s="17" t="s">
        <v>65</v>
      </c>
      <c r="F21" s="18" t="s">
        <v>66</v>
      </c>
      <c r="G21" s="19">
        <v>79</v>
      </c>
      <c r="H21" s="19">
        <f t="shared" si="0"/>
        <v>31.6</v>
      </c>
      <c r="I21" s="19">
        <v>85.6</v>
      </c>
      <c r="J21" s="19">
        <v>51.36</v>
      </c>
      <c r="K21" s="60">
        <v>82.96</v>
      </c>
      <c r="L21" s="61">
        <v>2</v>
      </c>
      <c r="M21" s="62"/>
      <c r="N21" s="63"/>
    </row>
    <row r="22" ht="23" customHeight="1" spans="1:14">
      <c r="A22" s="21">
        <v>3</v>
      </c>
      <c r="B22" s="33"/>
      <c r="C22" s="34"/>
      <c r="D22" s="35"/>
      <c r="E22" s="28" t="s">
        <v>67</v>
      </c>
      <c r="F22" s="26" t="s">
        <v>68</v>
      </c>
      <c r="G22" s="27">
        <v>81.5</v>
      </c>
      <c r="H22" s="27">
        <f t="shared" si="0"/>
        <v>32.6</v>
      </c>
      <c r="I22" s="65" t="s">
        <v>31</v>
      </c>
      <c r="J22" s="27" t="s">
        <v>32</v>
      </c>
      <c r="K22" s="66" t="s">
        <v>32</v>
      </c>
      <c r="L22" s="67" t="s">
        <v>32</v>
      </c>
      <c r="M22" s="68"/>
      <c r="N22" s="70"/>
    </row>
    <row r="23" ht="23" customHeight="1" spans="1:14">
      <c r="A23" s="6">
        <v>1</v>
      </c>
      <c r="B23" s="7" t="s">
        <v>15</v>
      </c>
      <c r="C23" s="8" t="s">
        <v>69</v>
      </c>
      <c r="D23" s="9" t="s">
        <v>70</v>
      </c>
      <c r="E23" s="10" t="s">
        <v>71</v>
      </c>
      <c r="F23" s="11" t="s">
        <v>72</v>
      </c>
      <c r="G23" s="12">
        <v>80.5</v>
      </c>
      <c r="H23" s="12">
        <f t="shared" si="0"/>
        <v>32.2</v>
      </c>
      <c r="I23" s="12">
        <v>87.2</v>
      </c>
      <c r="J23" s="12">
        <v>52.32</v>
      </c>
      <c r="K23" s="56">
        <v>84.52</v>
      </c>
      <c r="L23" s="57">
        <v>1</v>
      </c>
      <c r="M23" s="58" t="s">
        <v>20</v>
      </c>
      <c r="N23" s="59"/>
    </row>
    <row r="24" ht="23" customHeight="1" spans="1:14">
      <c r="A24" s="13">
        <v>2</v>
      </c>
      <c r="B24" s="14"/>
      <c r="C24" s="15"/>
      <c r="D24" s="16"/>
      <c r="E24" s="17" t="s">
        <v>73</v>
      </c>
      <c r="F24" s="18" t="s">
        <v>74</v>
      </c>
      <c r="G24" s="19">
        <v>74</v>
      </c>
      <c r="H24" s="19">
        <f t="shared" si="0"/>
        <v>29.6</v>
      </c>
      <c r="I24" s="19">
        <v>87</v>
      </c>
      <c r="J24" s="19">
        <v>52.2</v>
      </c>
      <c r="K24" s="60">
        <v>81.8</v>
      </c>
      <c r="L24" s="61">
        <v>2</v>
      </c>
      <c r="M24" s="62"/>
      <c r="N24" s="63"/>
    </row>
    <row r="25" ht="23" customHeight="1" spans="1:14">
      <c r="A25" s="21">
        <v>3</v>
      </c>
      <c r="B25" s="22"/>
      <c r="C25" s="23"/>
      <c r="D25" s="24"/>
      <c r="E25" s="28" t="s">
        <v>75</v>
      </c>
      <c r="F25" s="26" t="s">
        <v>76</v>
      </c>
      <c r="G25" s="27">
        <v>72</v>
      </c>
      <c r="H25" s="27">
        <f t="shared" si="0"/>
        <v>28.8</v>
      </c>
      <c r="I25" s="27">
        <v>84.6</v>
      </c>
      <c r="J25" s="27">
        <v>50.76</v>
      </c>
      <c r="K25" s="66">
        <v>79.56</v>
      </c>
      <c r="L25" s="67">
        <v>3</v>
      </c>
      <c r="M25" s="68"/>
      <c r="N25" s="70"/>
    </row>
    <row r="26" ht="23" customHeight="1" spans="1:14">
      <c r="A26" s="6">
        <v>1</v>
      </c>
      <c r="B26" s="7" t="s">
        <v>15</v>
      </c>
      <c r="C26" s="8" t="s">
        <v>77</v>
      </c>
      <c r="D26" s="9" t="s">
        <v>78</v>
      </c>
      <c r="E26" s="10" t="s">
        <v>79</v>
      </c>
      <c r="F26" s="11" t="s">
        <v>80</v>
      </c>
      <c r="G26" s="12">
        <v>85.5</v>
      </c>
      <c r="H26" s="12">
        <f t="shared" si="0"/>
        <v>34.2</v>
      </c>
      <c r="I26" s="12">
        <v>86.8</v>
      </c>
      <c r="J26" s="12">
        <v>52.08</v>
      </c>
      <c r="K26" s="56">
        <v>86.28</v>
      </c>
      <c r="L26" s="57">
        <v>1</v>
      </c>
      <c r="M26" s="58" t="s">
        <v>20</v>
      </c>
      <c r="N26" s="59"/>
    </row>
    <row r="27" ht="23" customHeight="1" spans="1:14">
      <c r="A27" s="13">
        <v>2</v>
      </c>
      <c r="B27" s="14"/>
      <c r="C27" s="15"/>
      <c r="D27" s="16"/>
      <c r="E27" s="17" t="s">
        <v>81</v>
      </c>
      <c r="F27" s="18" t="s">
        <v>82</v>
      </c>
      <c r="G27" s="19">
        <v>84.5</v>
      </c>
      <c r="H27" s="19">
        <f t="shared" si="0"/>
        <v>33.8</v>
      </c>
      <c r="I27" s="19">
        <v>85.8</v>
      </c>
      <c r="J27" s="19">
        <v>51.48</v>
      </c>
      <c r="K27" s="60">
        <v>85.28</v>
      </c>
      <c r="L27" s="61">
        <v>2</v>
      </c>
      <c r="M27" s="62" t="s">
        <v>20</v>
      </c>
      <c r="N27" s="63"/>
    </row>
    <row r="28" ht="23" customHeight="1" spans="1:14">
      <c r="A28" s="13">
        <v>3</v>
      </c>
      <c r="B28" s="14"/>
      <c r="C28" s="15"/>
      <c r="D28" s="16"/>
      <c r="E28" s="20" t="s">
        <v>83</v>
      </c>
      <c r="F28" s="18" t="s">
        <v>84</v>
      </c>
      <c r="G28" s="19">
        <v>71.5</v>
      </c>
      <c r="H28" s="19">
        <f t="shared" si="0"/>
        <v>28.6</v>
      </c>
      <c r="I28" s="19">
        <v>84.6</v>
      </c>
      <c r="J28" s="19">
        <v>50.76</v>
      </c>
      <c r="K28" s="60">
        <v>79.36</v>
      </c>
      <c r="L28" s="61">
        <v>3</v>
      </c>
      <c r="M28" s="62"/>
      <c r="N28" s="64"/>
    </row>
    <row r="29" ht="23" customHeight="1" spans="1:14">
      <c r="A29" s="13">
        <v>4</v>
      </c>
      <c r="B29" s="14"/>
      <c r="C29" s="15"/>
      <c r="D29" s="16"/>
      <c r="E29" s="20" t="s">
        <v>85</v>
      </c>
      <c r="F29" s="18" t="s">
        <v>86</v>
      </c>
      <c r="G29" s="19">
        <v>72</v>
      </c>
      <c r="H29" s="19">
        <f t="shared" si="0"/>
        <v>28.8</v>
      </c>
      <c r="I29" s="19">
        <v>75.6</v>
      </c>
      <c r="J29" s="19">
        <v>45.36</v>
      </c>
      <c r="K29" s="60">
        <v>74.16</v>
      </c>
      <c r="L29" s="61">
        <v>4</v>
      </c>
      <c r="M29" s="62"/>
      <c r="N29" s="64"/>
    </row>
    <row r="30" ht="23" customHeight="1" spans="1:14">
      <c r="A30" s="13">
        <v>5</v>
      </c>
      <c r="B30" s="14"/>
      <c r="C30" s="15"/>
      <c r="D30" s="16"/>
      <c r="E30" s="17" t="s">
        <v>87</v>
      </c>
      <c r="F30" s="18" t="s">
        <v>88</v>
      </c>
      <c r="G30" s="19">
        <v>82.5</v>
      </c>
      <c r="H30" s="19">
        <f t="shared" si="0"/>
        <v>33</v>
      </c>
      <c r="I30" s="71" t="s">
        <v>31</v>
      </c>
      <c r="J30" s="19" t="s">
        <v>32</v>
      </c>
      <c r="K30" s="60" t="s">
        <v>32</v>
      </c>
      <c r="L30" s="61" t="s">
        <v>32</v>
      </c>
      <c r="M30" s="62"/>
      <c r="N30" s="63"/>
    </row>
    <row r="31" ht="23" customHeight="1" spans="1:14">
      <c r="A31" s="21">
        <v>6</v>
      </c>
      <c r="B31" s="22"/>
      <c r="C31" s="23"/>
      <c r="D31" s="24"/>
      <c r="E31" s="28" t="s">
        <v>89</v>
      </c>
      <c r="F31" s="26" t="s">
        <v>90</v>
      </c>
      <c r="G31" s="27">
        <v>80.5</v>
      </c>
      <c r="H31" s="27">
        <f t="shared" si="0"/>
        <v>32.2</v>
      </c>
      <c r="I31" s="65" t="s">
        <v>31</v>
      </c>
      <c r="J31" s="27" t="s">
        <v>32</v>
      </c>
      <c r="K31" s="66" t="s">
        <v>32</v>
      </c>
      <c r="L31" s="67" t="s">
        <v>32</v>
      </c>
      <c r="M31" s="68"/>
      <c r="N31" s="70"/>
    </row>
    <row r="32" ht="23.5" customHeight="1" spans="1:14">
      <c r="A32" s="6">
        <v>1</v>
      </c>
      <c r="B32" s="7" t="s">
        <v>15</v>
      </c>
      <c r="C32" s="8" t="s">
        <v>91</v>
      </c>
      <c r="D32" s="9" t="s">
        <v>92</v>
      </c>
      <c r="E32" s="10" t="s">
        <v>93</v>
      </c>
      <c r="F32" s="11" t="s">
        <v>94</v>
      </c>
      <c r="G32" s="12">
        <v>78</v>
      </c>
      <c r="H32" s="12">
        <f t="shared" si="0"/>
        <v>31.2</v>
      </c>
      <c r="I32" s="12">
        <v>87.4</v>
      </c>
      <c r="J32" s="12">
        <v>52.44</v>
      </c>
      <c r="K32" s="56">
        <v>83.64</v>
      </c>
      <c r="L32" s="57">
        <v>1</v>
      </c>
      <c r="M32" s="58" t="s">
        <v>20</v>
      </c>
      <c r="N32" s="59"/>
    </row>
    <row r="33" ht="23.5" customHeight="1" spans="1:14">
      <c r="A33" s="13">
        <v>2</v>
      </c>
      <c r="B33" s="14"/>
      <c r="C33" s="15"/>
      <c r="D33" s="16"/>
      <c r="E33" s="17" t="s">
        <v>95</v>
      </c>
      <c r="F33" s="18" t="s">
        <v>96</v>
      </c>
      <c r="G33" s="19">
        <v>73.5</v>
      </c>
      <c r="H33" s="19">
        <f t="shared" si="0"/>
        <v>29.4</v>
      </c>
      <c r="I33" s="19">
        <v>87.2</v>
      </c>
      <c r="J33" s="19">
        <v>52.32</v>
      </c>
      <c r="K33" s="60">
        <v>81.72</v>
      </c>
      <c r="L33" s="61">
        <v>2</v>
      </c>
      <c r="M33" s="62"/>
      <c r="N33" s="63"/>
    </row>
    <row r="34" ht="23.5" customHeight="1" spans="1:14">
      <c r="A34" s="13">
        <v>3</v>
      </c>
      <c r="B34" s="14"/>
      <c r="C34" s="15"/>
      <c r="D34" s="16"/>
      <c r="E34" s="17" t="s">
        <v>97</v>
      </c>
      <c r="F34" s="18" t="s">
        <v>98</v>
      </c>
      <c r="G34" s="19">
        <v>73.5</v>
      </c>
      <c r="H34" s="19">
        <f t="shared" si="0"/>
        <v>29.4</v>
      </c>
      <c r="I34" s="19">
        <v>83.8</v>
      </c>
      <c r="J34" s="19">
        <v>50.28</v>
      </c>
      <c r="K34" s="60">
        <v>79.68</v>
      </c>
      <c r="L34" s="61">
        <v>3</v>
      </c>
      <c r="M34" s="62"/>
      <c r="N34" s="63"/>
    </row>
    <row r="35" ht="23.5" customHeight="1" spans="1:14">
      <c r="A35" s="21">
        <v>4</v>
      </c>
      <c r="B35" s="22"/>
      <c r="C35" s="23"/>
      <c r="D35" s="24"/>
      <c r="E35" s="28" t="s">
        <v>99</v>
      </c>
      <c r="F35" s="26" t="s">
        <v>100</v>
      </c>
      <c r="G35" s="27">
        <v>74.5</v>
      </c>
      <c r="H35" s="27">
        <f t="shared" si="0"/>
        <v>29.8</v>
      </c>
      <c r="I35" s="27">
        <v>78.8</v>
      </c>
      <c r="J35" s="27">
        <v>47.28</v>
      </c>
      <c r="K35" s="66">
        <v>77.08</v>
      </c>
      <c r="L35" s="67">
        <v>4</v>
      </c>
      <c r="M35" s="68"/>
      <c r="N35" s="70"/>
    </row>
    <row r="36" ht="22" customHeight="1" spans="1:14">
      <c r="A36" s="6">
        <v>1</v>
      </c>
      <c r="B36" s="36" t="s">
        <v>15</v>
      </c>
      <c r="C36" s="37" t="s">
        <v>101</v>
      </c>
      <c r="D36" s="93" t="s">
        <v>102</v>
      </c>
      <c r="E36" s="10" t="s">
        <v>103</v>
      </c>
      <c r="F36" s="11" t="s">
        <v>104</v>
      </c>
      <c r="G36" s="12">
        <v>71</v>
      </c>
      <c r="H36" s="12">
        <f t="shared" si="0"/>
        <v>28.4</v>
      </c>
      <c r="I36" s="12">
        <v>90.2</v>
      </c>
      <c r="J36" s="12">
        <v>54.12</v>
      </c>
      <c r="K36" s="56">
        <v>82.52</v>
      </c>
      <c r="L36" s="57">
        <v>1</v>
      </c>
      <c r="M36" s="58" t="s">
        <v>20</v>
      </c>
      <c r="N36" s="59"/>
    </row>
    <row r="37" ht="22" customHeight="1" spans="1:14">
      <c r="A37" s="13">
        <v>2</v>
      </c>
      <c r="B37" s="39"/>
      <c r="C37" s="40"/>
      <c r="D37" s="41"/>
      <c r="E37" s="17" t="s">
        <v>105</v>
      </c>
      <c r="F37" s="18" t="s">
        <v>106</v>
      </c>
      <c r="G37" s="19">
        <v>78.5</v>
      </c>
      <c r="H37" s="19">
        <f t="shared" si="0"/>
        <v>31.4</v>
      </c>
      <c r="I37" s="19">
        <v>84.4</v>
      </c>
      <c r="J37" s="19">
        <v>50.64</v>
      </c>
      <c r="K37" s="60">
        <v>82.04</v>
      </c>
      <c r="L37" s="61">
        <v>2</v>
      </c>
      <c r="M37" s="62" t="s">
        <v>20</v>
      </c>
      <c r="N37" s="63"/>
    </row>
    <row r="38" ht="22" customHeight="1" spans="1:14">
      <c r="A38" s="13">
        <v>3</v>
      </c>
      <c r="B38" s="39"/>
      <c r="C38" s="40"/>
      <c r="D38" s="41"/>
      <c r="E38" s="17" t="s">
        <v>107</v>
      </c>
      <c r="F38" s="18" t="s">
        <v>108</v>
      </c>
      <c r="G38" s="19">
        <v>81.5</v>
      </c>
      <c r="H38" s="19">
        <f t="shared" si="0"/>
        <v>32.6</v>
      </c>
      <c r="I38" s="19">
        <v>81.2</v>
      </c>
      <c r="J38" s="19">
        <v>48.72</v>
      </c>
      <c r="K38" s="60">
        <v>81.32</v>
      </c>
      <c r="L38" s="61">
        <v>3</v>
      </c>
      <c r="M38" s="62" t="s">
        <v>20</v>
      </c>
      <c r="N38" s="63"/>
    </row>
    <row r="39" ht="22" customHeight="1" spans="1:14">
      <c r="A39" s="13">
        <v>4</v>
      </c>
      <c r="B39" s="39"/>
      <c r="C39" s="40"/>
      <c r="D39" s="41"/>
      <c r="E39" s="17" t="s">
        <v>109</v>
      </c>
      <c r="F39" s="18" t="s">
        <v>110</v>
      </c>
      <c r="G39" s="19">
        <v>74.5</v>
      </c>
      <c r="H39" s="19">
        <f t="shared" si="0"/>
        <v>29.8</v>
      </c>
      <c r="I39" s="19">
        <v>84.4</v>
      </c>
      <c r="J39" s="19">
        <v>50.64</v>
      </c>
      <c r="K39" s="60">
        <v>80.44</v>
      </c>
      <c r="L39" s="61">
        <v>4</v>
      </c>
      <c r="M39" s="62" t="s">
        <v>20</v>
      </c>
      <c r="N39" s="63"/>
    </row>
    <row r="40" ht="22" customHeight="1" spans="1:14">
      <c r="A40" s="13">
        <v>5</v>
      </c>
      <c r="B40" s="39"/>
      <c r="C40" s="40"/>
      <c r="D40" s="41"/>
      <c r="E40" s="20" t="s">
        <v>111</v>
      </c>
      <c r="F40" s="18" t="s">
        <v>112</v>
      </c>
      <c r="G40" s="19">
        <v>66.5</v>
      </c>
      <c r="H40" s="19">
        <f t="shared" si="0"/>
        <v>26.6</v>
      </c>
      <c r="I40" s="19">
        <v>89</v>
      </c>
      <c r="J40" s="19">
        <v>53.4</v>
      </c>
      <c r="K40" s="60">
        <v>80</v>
      </c>
      <c r="L40" s="61">
        <v>5</v>
      </c>
      <c r="M40" s="62" t="s">
        <v>20</v>
      </c>
      <c r="N40" s="64"/>
    </row>
    <row r="41" ht="22" customHeight="1" spans="1:14">
      <c r="A41" s="13">
        <v>6</v>
      </c>
      <c r="B41" s="39"/>
      <c r="C41" s="40"/>
      <c r="D41" s="41"/>
      <c r="E41" s="17" t="s">
        <v>113</v>
      </c>
      <c r="F41" s="18" t="s">
        <v>114</v>
      </c>
      <c r="G41" s="19">
        <v>76</v>
      </c>
      <c r="H41" s="19">
        <f t="shared" si="0"/>
        <v>30.4</v>
      </c>
      <c r="I41" s="19">
        <v>82.4</v>
      </c>
      <c r="J41" s="19">
        <v>49.44</v>
      </c>
      <c r="K41" s="60">
        <v>79.84</v>
      </c>
      <c r="L41" s="61">
        <v>6</v>
      </c>
      <c r="M41" s="62" t="s">
        <v>20</v>
      </c>
      <c r="N41" s="63"/>
    </row>
    <row r="42" ht="22" customHeight="1" spans="1:14">
      <c r="A42" s="13">
        <v>7</v>
      </c>
      <c r="B42" s="39"/>
      <c r="C42" s="40"/>
      <c r="D42" s="41"/>
      <c r="E42" s="17" t="s">
        <v>115</v>
      </c>
      <c r="F42" s="18" t="s">
        <v>116</v>
      </c>
      <c r="G42" s="19">
        <v>69.5</v>
      </c>
      <c r="H42" s="19">
        <f t="shared" si="0"/>
        <v>27.8</v>
      </c>
      <c r="I42" s="19">
        <v>86.6</v>
      </c>
      <c r="J42" s="19">
        <v>51.96</v>
      </c>
      <c r="K42" s="60">
        <v>79.76</v>
      </c>
      <c r="L42" s="61">
        <v>7</v>
      </c>
      <c r="M42" s="62" t="s">
        <v>20</v>
      </c>
      <c r="N42" s="63"/>
    </row>
    <row r="43" ht="22" customHeight="1" spans="1:14">
      <c r="A43" s="13">
        <v>8</v>
      </c>
      <c r="B43" s="39"/>
      <c r="C43" s="40"/>
      <c r="D43" s="41"/>
      <c r="E43" s="17" t="s">
        <v>117</v>
      </c>
      <c r="F43" s="18" t="s">
        <v>118</v>
      </c>
      <c r="G43" s="19">
        <v>79</v>
      </c>
      <c r="H43" s="19">
        <f t="shared" si="0"/>
        <v>31.6</v>
      </c>
      <c r="I43" s="19">
        <v>79.4</v>
      </c>
      <c r="J43" s="19">
        <v>47.64</v>
      </c>
      <c r="K43" s="60">
        <v>79.24</v>
      </c>
      <c r="L43" s="61">
        <v>8</v>
      </c>
      <c r="M43" s="62" t="s">
        <v>20</v>
      </c>
      <c r="N43" s="63"/>
    </row>
    <row r="44" ht="22" customHeight="1" spans="1:14">
      <c r="A44" s="13">
        <v>9</v>
      </c>
      <c r="B44" s="39"/>
      <c r="C44" s="40"/>
      <c r="D44" s="41"/>
      <c r="E44" s="17" t="s">
        <v>119</v>
      </c>
      <c r="F44" s="18" t="s">
        <v>120</v>
      </c>
      <c r="G44" s="19">
        <v>82.5</v>
      </c>
      <c r="H44" s="19">
        <f t="shared" si="0"/>
        <v>33</v>
      </c>
      <c r="I44" s="19">
        <v>76</v>
      </c>
      <c r="J44" s="19">
        <v>45.6</v>
      </c>
      <c r="K44" s="60">
        <v>78.6</v>
      </c>
      <c r="L44" s="61">
        <v>9</v>
      </c>
      <c r="M44" s="62"/>
      <c r="N44" s="63"/>
    </row>
    <row r="45" ht="22" customHeight="1" spans="1:14">
      <c r="A45" s="13">
        <v>10</v>
      </c>
      <c r="B45" s="39"/>
      <c r="C45" s="40"/>
      <c r="D45" s="41"/>
      <c r="E45" s="17" t="s">
        <v>121</v>
      </c>
      <c r="F45" s="18" t="s">
        <v>122</v>
      </c>
      <c r="G45" s="19">
        <v>68</v>
      </c>
      <c r="H45" s="19">
        <f t="shared" si="0"/>
        <v>27.2</v>
      </c>
      <c r="I45" s="19">
        <v>84.8</v>
      </c>
      <c r="J45" s="19">
        <v>50.88</v>
      </c>
      <c r="K45" s="60">
        <v>78.08</v>
      </c>
      <c r="L45" s="61">
        <v>10</v>
      </c>
      <c r="M45" s="62"/>
      <c r="N45" s="63"/>
    </row>
    <row r="46" ht="22" customHeight="1" spans="1:14">
      <c r="A46" s="13">
        <v>11</v>
      </c>
      <c r="B46" s="39"/>
      <c r="C46" s="40"/>
      <c r="D46" s="41"/>
      <c r="E46" s="17" t="s">
        <v>123</v>
      </c>
      <c r="F46" s="18" t="s">
        <v>124</v>
      </c>
      <c r="G46" s="19">
        <v>69</v>
      </c>
      <c r="H46" s="19">
        <f t="shared" si="0"/>
        <v>27.6</v>
      </c>
      <c r="I46" s="19">
        <v>82.8</v>
      </c>
      <c r="J46" s="19">
        <v>49.68</v>
      </c>
      <c r="K46" s="60">
        <v>77.28</v>
      </c>
      <c r="L46" s="61">
        <v>11</v>
      </c>
      <c r="M46" s="62"/>
      <c r="N46" s="63"/>
    </row>
    <row r="47" ht="22" customHeight="1" spans="1:14">
      <c r="A47" s="13">
        <v>12</v>
      </c>
      <c r="B47" s="39"/>
      <c r="C47" s="40"/>
      <c r="D47" s="41"/>
      <c r="E47" s="17" t="s">
        <v>125</v>
      </c>
      <c r="F47" s="18" t="s">
        <v>126</v>
      </c>
      <c r="G47" s="19">
        <v>70</v>
      </c>
      <c r="H47" s="19">
        <f t="shared" si="0"/>
        <v>28</v>
      </c>
      <c r="I47" s="19">
        <v>81</v>
      </c>
      <c r="J47" s="19">
        <v>48.6</v>
      </c>
      <c r="K47" s="60">
        <v>76.6</v>
      </c>
      <c r="L47" s="61">
        <v>12</v>
      </c>
      <c r="M47" s="62"/>
      <c r="N47" s="63"/>
    </row>
    <row r="48" ht="22" customHeight="1" spans="1:14">
      <c r="A48" s="21">
        <v>13</v>
      </c>
      <c r="B48" s="42"/>
      <c r="C48" s="43"/>
      <c r="D48" s="44"/>
      <c r="E48" s="28" t="s">
        <v>127</v>
      </c>
      <c r="F48" s="26" t="s">
        <v>128</v>
      </c>
      <c r="G48" s="27">
        <v>69</v>
      </c>
      <c r="H48" s="27">
        <f t="shared" si="0"/>
        <v>27.6</v>
      </c>
      <c r="I48" s="27">
        <v>80.4</v>
      </c>
      <c r="J48" s="27">
        <v>48.24</v>
      </c>
      <c r="K48" s="66">
        <v>75.84</v>
      </c>
      <c r="L48" s="67">
        <v>13</v>
      </c>
      <c r="M48" s="68"/>
      <c r="N48" s="70"/>
    </row>
    <row r="49" ht="23" customHeight="1" spans="1:14">
      <c r="A49" s="45">
        <v>14</v>
      </c>
      <c r="B49" s="39" t="s">
        <v>15</v>
      </c>
      <c r="C49" s="40" t="s">
        <v>101</v>
      </c>
      <c r="D49" s="94" t="s">
        <v>102</v>
      </c>
      <c r="E49" s="46" t="s">
        <v>129</v>
      </c>
      <c r="F49" s="47" t="s">
        <v>130</v>
      </c>
      <c r="G49" s="48">
        <v>70</v>
      </c>
      <c r="H49" s="48">
        <f t="shared" si="0"/>
        <v>28</v>
      </c>
      <c r="I49" s="48">
        <v>79.4</v>
      </c>
      <c r="J49" s="48">
        <v>47.64</v>
      </c>
      <c r="K49" s="76">
        <v>75.64</v>
      </c>
      <c r="L49" s="77">
        <v>14</v>
      </c>
      <c r="M49" s="78"/>
      <c r="N49" s="79"/>
    </row>
    <row r="50" ht="23" customHeight="1" spans="1:14">
      <c r="A50" s="13">
        <v>15</v>
      </c>
      <c r="B50" s="39"/>
      <c r="C50" s="40"/>
      <c r="D50" s="41"/>
      <c r="E50" s="17" t="s">
        <v>131</v>
      </c>
      <c r="F50" s="18" t="s">
        <v>132</v>
      </c>
      <c r="G50" s="19">
        <v>71</v>
      </c>
      <c r="H50" s="19">
        <f t="shared" si="0"/>
        <v>28.4</v>
      </c>
      <c r="I50" s="19">
        <v>76.8</v>
      </c>
      <c r="J50" s="19">
        <v>46.08</v>
      </c>
      <c r="K50" s="60">
        <v>74.48</v>
      </c>
      <c r="L50" s="61">
        <v>15</v>
      </c>
      <c r="M50" s="62"/>
      <c r="N50" s="63"/>
    </row>
    <row r="51" ht="23" customHeight="1" spans="1:14">
      <c r="A51" s="13">
        <v>16</v>
      </c>
      <c r="B51" s="39"/>
      <c r="C51" s="40"/>
      <c r="D51" s="41"/>
      <c r="E51" s="17" t="s">
        <v>133</v>
      </c>
      <c r="F51" s="18" t="s">
        <v>134</v>
      </c>
      <c r="G51" s="19">
        <v>69</v>
      </c>
      <c r="H51" s="19">
        <f t="shared" si="0"/>
        <v>27.6</v>
      </c>
      <c r="I51" s="19">
        <v>77.4</v>
      </c>
      <c r="J51" s="19">
        <v>46.44</v>
      </c>
      <c r="K51" s="60">
        <v>74.04</v>
      </c>
      <c r="L51" s="61">
        <v>16</v>
      </c>
      <c r="M51" s="62"/>
      <c r="N51" s="63"/>
    </row>
    <row r="52" ht="23" customHeight="1" spans="1:14">
      <c r="A52" s="13">
        <v>17</v>
      </c>
      <c r="B52" s="39"/>
      <c r="C52" s="40"/>
      <c r="D52" s="41"/>
      <c r="E52" s="17" t="s">
        <v>135</v>
      </c>
      <c r="F52" s="18" t="s">
        <v>136</v>
      </c>
      <c r="G52" s="19">
        <v>68</v>
      </c>
      <c r="H52" s="19">
        <f t="shared" si="0"/>
        <v>27.2</v>
      </c>
      <c r="I52" s="19">
        <v>78</v>
      </c>
      <c r="J52" s="19">
        <v>46.8</v>
      </c>
      <c r="K52" s="60">
        <v>74</v>
      </c>
      <c r="L52" s="61">
        <v>17</v>
      </c>
      <c r="M52" s="62"/>
      <c r="N52" s="63"/>
    </row>
    <row r="53" ht="23" customHeight="1" spans="1:14">
      <c r="A53" s="13">
        <v>18</v>
      </c>
      <c r="B53" s="39"/>
      <c r="C53" s="40"/>
      <c r="D53" s="41"/>
      <c r="E53" s="17" t="s">
        <v>137</v>
      </c>
      <c r="F53" s="18" t="s">
        <v>138</v>
      </c>
      <c r="G53" s="19">
        <v>68.5</v>
      </c>
      <c r="H53" s="19">
        <f t="shared" si="0"/>
        <v>27.4</v>
      </c>
      <c r="I53" s="19">
        <v>76.8</v>
      </c>
      <c r="J53" s="19">
        <v>46.08</v>
      </c>
      <c r="K53" s="60">
        <v>73.48</v>
      </c>
      <c r="L53" s="61">
        <v>18</v>
      </c>
      <c r="M53" s="62"/>
      <c r="N53" s="63"/>
    </row>
    <row r="54" ht="23" customHeight="1" spans="1:14">
      <c r="A54" s="13">
        <v>19</v>
      </c>
      <c r="B54" s="39"/>
      <c r="C54" s="40"/>
      <c r="D54" s="41"/>
      <c r="E54" s="17" t="s">
        <v>139</v>
      </c>
      <c r="F54" s="18" t="s">
        <v>140</v>
      </c>
      <c r="G54" s="19">
        <v>73.5</v>
      </c>
      <c r="H54" s="19">
        <f t="shared" si="0"/>
        <v>29.4</v>
      </c>
      <c r="I54" s="19">
        <v>71.6</v>
      </c>
      <c r="J54" s="19">
        <v>42.96</v>
      </c>
      <c r="K54" s="60">
        <v>72.36</v>
      </c>
      <c r="L54" s="61">
        <v>19</v>
      </c>
      <c r="M54" s="62"/>
      <c r="N54" s="63"/>
    </row>
    <row r="55" ht="23" customHeight="1" spans="1:14">
      <c r="A55" s="13">
        <v>20</v>
      </c>
      <c r="B55" s="39"/>
      <c r="C55" s="40"/>
      <c r="D55" s="41"/>
      <c r="E55" s="20" t="s">
        <v>141</v>
      </c>
      <c r="F55" s="18" t="s">
        <v>142</v>
      </c>
      <c r="G55" s="19">
        <v>67</v>
      </c>
      <c r="H55" s="19">
        <f t="shared" si="0"/>
        <v>26.8</v>
      </c>
      <c r="I55" s="19">
        <v>75.2</v>
      </c>
      <c r="J55" s="19">
        <v>45.12</v>
      </c>
      <c r="K55" s="60">
        <v>71.92</v>
      </c>
      <c r="L55" s="61">
        <v>20</v>
      </c>
      <c r="M55" s="62"/>
      <c r="N55" s="64"/>
    </row>
    <row r="56" ht="23" customHeight="1" spans="1:14">
      <c r="A56" s="13">
        <v>21</v>
      </c>
      <c r="B56" s="39"/>
      <c r="C56" s="40"/>
      <c r="D56" s="41"/>
      <c r="E56" s="17" t="s">
        <v>143</v>
      </c>
      <c r="F56" s="18" t="s">
        <v>144</v>
      </c>
      <c r="G56" s="19">
        <v>68.5</v>
      </c>
      <c r="H56" s="19">
        <f t="shared" si="0"/>
        <v>27.4</v>
      </c>
      <c r="I56" s="19">
        <v>70.6</v>
      </c>
      <c r="J56" s="19">
        <v>42.36</v>
      </c>
      <c r="K56" s="60">
        <v>69.76</v>
      </c>
      <c r="L56" s="61">
        <v>21</v>
      </c>
      <c r="M56" s="62"/>
      <c r="N56" s="63"/>
    </row>
    <row r="57" ht="23" customHeight="1" spans="1:14">
      <c r="A57" s="13">
        <v>22</v>
      </c>
      <c r="B57" s="39"/>
      <c r="C57" s="40"/>
      <c r="D57" s="41"/>
      <c r="E57" s="17" t="s">
        <v>145</v>
      </c>
      <c r="F57" s="18" t="s">
        <v>146</v>
      </c>
      <c r="G57" s="19">
        <v>75</v>
      </c>
      <c r="H57" s="19">
        <f t="shared" si="0"/>
        <v>30</v>
      </c>
      <c r="I57" s="71" t="s">
        <v>31</v>
      </c>
      <c r="J57" s="19" t="s">
        <v>32</v>
      </c>
      <c r="K57" s="60" t="s">
        <v>32</v>
      </c>
      <c r="L57" s="61" t="s">
        <v>32</v>
      </c>
      <c r="M57" s="62"/>
      <c r="N57" s="63"/>
    </row>
    <row r="58" ht="23" customHeight="1" spans="1:14">
      <c r="A58" s="13">
        <v>23</v>
      </c>
      <c r="B58" s="39"/>
      <c r="C58" s="40"/>
      <c r="D58" s="41"/>
      <c r="E58" s="17" t="s">
        <v>147</v>
      </c>
      <c r="F58" s="18" t="s">
        <v>148</v>
      </c>
      <c r="G58" s="19">
        <v>74.5</v>
      </c>
      <c r="H58" s="19">
        <f t="shared" si="0"/>
        <v>29.8</v>
      </c>
      <c r="I58" s="71" t="s">
        <v>31</v>
      </c>
      <c r="J58" s="19" t="s">
        <v>32</v>
      </c>
      <c r="K58" s="60" t="s">
        <v>32</v>
      </c>
      <c r="L58" s="61" t="s">
        <v>32</v>
      </c>
      <c r="M58" s="62"/>
      <c r="N58" s="63"/>
    </row>
    <row r="59" ht="23" customHeight="1" spans="1:14">
      <c r="A59" s="21">
        <v>24</v>
      </c>
      <c r="B59" s="42"/>
      <c r="C59" s="43"/>
      <c r="D59" s="44"/>
      <c r="E59" s="25" t="s">
        <v>149</v>
      </c>
      <c r="F59" s="26" t="s">
        <v>150</v>
      </c>
      <c r="G59" s="27">
        <v>67</v>
      </c>
      <c r="H59" s="27">
        <f t="shared" si="0"/>
        <v>26.8</v>
      </c>
      <c r="I59" s="65" t="s">
        <v>31</v>
      </c>
      <c r="J59" s="27" t="s">
        <v>32</v>
      </c>
      <c r="K59" s="66" t="s">
        <v>32</v>
      </c>
      <c r="L59" s="67" t="s">
        <v>32</v>
      </c>
      <c r="M59" s="68"/>
      <c r="N59" s="69"/>
    </row>
    <row r="60" ht="22" customHeight="1" spans="1:14">
      <c r="A60" s="49">
        <v>1</v>
      </c>
      <c r="B60" s="50" t="s">
        <v>15</v>
      </c>
      <c r="C60" s="37" t="s">
        <v>151</v>
      </c>
      <c r="D60" s="93" t="s">
        <v>152</v>
      </c>
      <c r="E60" s="10" t="s">
        <v>153</v>
      </c>
      <c r="F60" s="11" t="s">
        <v>154</v>
      </c>
      <c r="G60" s="12">
        <v>77</v>
      </c>
      <c r="H60" s="12">
        <f t="shared" si="0"/>
        <v>30.8</v>
      </c>
      <c r="I60" s="12">
        <v>88.8</v>
      </c>
      <c r="J60" s="12">
        <v>53.28</v>
      </c>
      <c r="K60" s="56">
        <v>84.08</v>
      </c>
      <c r="L60" s="57">
        <v>1</v>
      </c>
      <c r="M60" s="58" t="s">
        <v>20</v>
      </c>
      <c r="N60" s="59"/>
    </row>
    <row r="61" ht="22" customHeight="1" spans="1:14">
      <c r="A61" s="51">
        <v>2</v>
      </c>
      <c r="B61" s="52"/>
      <c r="C61" s="40"/>
      <c r="D61" s="41"/>
      <c r="E61" s="17" t="s">
        <v>155</v>
      </c>
      <c r="F61" s="18" t="s">
        <v>156</v>
      </c>
      <c r="G61" s="19">
        <v>76.5</v>
      </c>
      <c r="H61" s="19">
        <f t="shared" si="0"/>
        <v>30.6</v>
      </c>
      <c r="I61" s="19">
        <v>86</v>
      </c>
      <c r="J61" s="19">
        <v>51.6</v>
      </c>
      <c r="K61" s="60">
        <v>82.2</v>
      </c>
      <c r="L61" s="61">
        <v>2</v>
      </c>
      <c r="M61" s="62" t="s">
        <v>20</v>
      </c>
      <c r="N61" s="63"/>
    </row>
    <row r="62" ht="22" customHeight="1" spans="1:14">
      <c r="A62" s="51">
        <v>3</v>
      </c>
      <c r="B62" s="52"/>
      <c r="C62" s="40"/>
      <c r="D62" s="41"/>
      <c r="E62" s="17" t="s">
        <v>157</v>
      </c>
      <c r="F62" s="18" t="s">
        <v>158</v>
      </c>
      <c r="G62" s="19">
        <v>74.5</v>
      </c>
      <c r="H62" s="19">
        <f t="shared" si="0"/>
        <v>29.8</v>
      </c>
      <c r="I62" s="19">
        <v>84.8</v>
      </c>
      <c r="J62" s="19">
        <v>50.88</v>
      </c>
      <c r="K62" s="60">
        <v>80.68</v>
      </c>
      <c r="L62" s="61">
        <v>3</v>
      </c>
      <c r="M62" s="62" t="s">
        <v>20</v>
      </c>
      <c r="N62" s="63"/>
    </row>
    <row r="63" ht="22" customHeight="1" spans="1:14">
      <c r="A63" s="51">
        <v>4</v>
      </c>
      <c r="B63" s="52"/>
      <c r="C63" s="40"/>
      <c r="D63" s="41"/>
      <c r="E63" s="17" t="s">
        <v>159</v>
      </c>
      <c r="F63" s="18" t="s">
        <v>160</v>
      </c>
      <c r="G63" s="19">
        <v>71</v>
      </c>
      <c r="H63" s="19">
        <f t="shared" si="0"/>
        <v>28.4</v>
      </c>
      <c r="I63" s="19">
        <v>86.8</v>
      </c>
      <c r="J63" s="19">
        <v>52.08</v>
      </c>
      <c r="K63" s="60">
        <v>80.48</v>
      </c>
      <c r="L63" s="61">
        <v>4</v>
      </c>
      <c r="M63" s="62" t="s">
        <v>20</v>
      </c>
      <c r="N63" s="63"/>
    </row>
    <row r="64" ht="22" customHeight="1" spans="1:14">
      <c r="A64" s="51">
        <v>5</v>
      </c>
      <c r="B64" s="52"/>
      <c r="C64" s="40"/>
      <c r="D64" s="41"/>
      <c r="E64" s="17" t="s">
        <v>161</v>
      </c>
      <c r="F64" s="18" t="s">
        <v>162</v>
      </c>
      <c r="G64" s="19">
        <v>75</v>
      </c>
      <c r="H64" s="19">
        <f t="shared" si="0"/>
        <v>30</v>
      </c>
      <c r="I64" s="19">
        <v>83.8</v>
      </c>
      <c r="J64" s="19">
        <v>50.28</v>
      </c>
      <c r="K64" s="60">
        <v>80.28</v>
      </c>
      <c r="L64" s="61">
        <v>5</v>
      </c>
      <c r="M64" s="62" t="s">
        <v>20</v>
      </c>
      <c r="N64" s="63"/>
    </row>
    <row r="65" ht="22" customHeight="1" spans="1:14">
      <c r="A65" s="51">
        <v>6</v>
      </c>
      <c r="B65" s="52"/>
      <c r="C65" s="40"/>
      <c r="D65" s="41"/>
      <c r="E65" s="17" t="s">
        <v>163</v>
      </c>
      <c r="F65" s="18" t="s">
        <v>164</v>
      </c>
      <c r="G65" s="19">
        <v>74</v>
      </c>
      <c r="H65" s="19">
        <f t="shared" si="0"/>
        <v>29.6</v>
      </c>
      <c r="I65" s="19">
        <v>83.8</v>
      </c>
      <c r="J65" s="19">
        <v>50.28</v>
      </c>
      <c r="K65" s="60">
        <v>79.88</v>
      </c>
      <c r="L65" s="61">
        <v>6</v>
      </c>
      <c r="M65" s="62"/>
      <c r="N65" s="63"/>
    </row>
    <row r="66" ht="22" customHeight="1" spans="1:14">
      <c r="A66" s="51">
        <v>7</v>
      </c>
      <c r="B66" s="52"/>
      <c r="C66" s="40"/>
      <c r="D66" s="41"/>
      <c r="E66" s="17" t="s">
        <v>165</v>
      </c>
      <c r="F66" s="18" t="s">
        <v>166</v>
      </c>
      <c r="G66" s="19">
        <v>75</v>
      </c>
      <c r="H66" s="19">
        <f t="shared" si="0"/>
        <v>30</v>
      </c>
      <c r="I66" s="19">
        <v>81.8</v>
      </c>
      <c r="J66" s="19">
        <v>49.08</v>
      </c>
      <c r="K66" s="60">
        <v>79.08</v>
      </c>
      <c r="L66" s="61">
        <v>7</v>
      </c>
      <c r="M66" s="62"/>
      <c r="N66" s="63"/>
    </row>
    <row r="67" ht="22" customHeight="1" spans="1:14">
      <c r="A67" s="51">
        <v>8</v>
      </c>
      <c r="B67" s="52"/>
      <c r="C67" s="40"/>
      <c r="D67" s="41"/>
      <c r="E67" s="17" t="s">
        <v>167</v>
      </c>
      <c r="F67" s="18" t="s">
        <v>168</v>
      </c>
      <c r="G67" s="19">
        <v>70</v>
      </c>
      <c r="H67" s="19">
        <f t="shared" ref="H67:H76" si="1">G67*0.4</f>
        <v>28</v>
      </c>
      <c r="I67" s="19">
        <v>84.6</v>
      </c>
      <c r="J67" s="19">
        <v>50.76</v>
      </c>
      <c r="K67" s="60">
        <v>78.76</v>
      </c>
      <c r="L67" s="61">
        <v>8</v>
      </c>
      <c r="M67" s="62"/>
      <c r="N67" s="63"/>
    </row>
    <row r="68" ht="22" customHeight="1" spans="1:14">
      <c r="A68" s="51">
        <v>9</v>
      </c>
      <c r="B68" s="52"/>
      <c r="C68" s="40"/>
      <c r="D68" s="41"/>
      <c r="E68" s="17" t="s">
        <v>169</v>
      </c>
      <c r="F68" s="18" t="s">
        <v>170</v>
      </c>
      <c r="G68" s="19">
        <v>73.5</v>
      </c>
      <c r="H68" s="19">
        <f t="shared" si="1"/>
        <v>29.4</v>
      </c>
      <c r="I68" s="19">
        <v>81.8</v>
      </c>
      <c r="J68" s="19">
        <v>49.08</v>
      </c>
      <c r="K68" s="60">
        <v>78.48</v>
      </c>
      <c r="L68" s="61">
        <v>9</v>
      </c>
      <c r="M68" s="62"/>
      <c r="N68" s="63"/>
    </row>
    <row r="69" ht="22" customHeight="1" spans="1:14">
      <c r="A69" s="51">
        <v>10</v>
      </c>
      <c r="B69" s="52"/>
      <c r="C69" s="40"/>
      <c r="D69" s="41"/>
      <c r="E69" s="20" t="s">
        <v>171</v>
      </c>
      <c r="F69" s="18" t="s">
        <v>172</v>
      </c>
      <c r="G69" s="19">
        <v>63</v>
      </c>
      <c r="H69" s="19">
        <f t="shared" si="1"/>
        <v>25.2</v>
      </c>
      <c r="I69" s="19">
        <v>88.6</v>
      </c>
      <c r="J69" s="19">
        <v>53.16</v>
      </c>
      <c r="K69" s="60">
        <v>78.36</v>
      </c>
      <c r="L69" s="61">
        <v>10</v>
      </c>
      <c r="M69" s="62"/>
      <c r="N69" s="64"/>
    </row>
    <row r="70" ht="22" customHeight="1" spans="1:14">
      <c r="A70" s="51">
        <v>11</v>
      </c>
      <c r="B70" s="52"/>
      <c r="C70" s="40"/>
      <c r="D70" s="41"/>
      <c r="E70" s="20" t="s">
        <v>173</v>
      </c>
      <c r="F70" s="18" t="s">
        <v>174</v>
      </c>
      <c r="G70" s="19">
        <v>65</v>
      </c>
      <c r="H70" s="19">
        <f t="shared" si="1"/>
        <v>26</v>
      </c>
      <c r="I70" s="19">
        <v>83.6</v>
      </c>
      <c r="J70" s="19">
        <v>50.16</v>
      </c>
      <c r="K70" s="60">
        <v>76.16</v>
      </c>
      <c r="L70" s="61">
        <v>11</v>
      </c>
      <c r="M70" s="62"/>
      <c r="N70" s="64"/>
    </row>
    <row r="71" ht="22" customHeight="1" spans="1:14">
      <c r="A71" s="51">
        <v>12</v>
      </c>
      <c r="B71" s="80"/>
      <c r="C71" s="43"/>
      <c r="D71" s="44"/>
      <c r="E71" s="28" t="s">
        <v>175</v>
      </c>
      <c r="F71" s="26" t="s">
        <v>176</v>
      </c>
      <c r="G71" s="27">
        <v>67.5</v>
      </c>
      <c r="H71" s="27">
        <f t="shared" si="1"/>
        <v>27</v>
      </c>
      <c r="I71" s="27">
        <v>79.8</v>
      </c>
      <c r="J71" s="27">
        <v>47.88</v>
      </c>
      <c r="K71" s="66">
        <v>74.88</v>
      </c>
      <c r="L71" s="67">
        <v>12</v>
      </c>
      <c r="M71" s="68"/>
      <c r="N71" s="70"/>
    </row>
    <row r="72" ht="22" customHeight="1" spans="1:14">
      <c r="A72" s="13">
        <v>13</v>
      </c>
      <c r="B72" s="39" t="s">
        <v>15</v>
      </c>
      <c r="C72" s="40" t="s">
        <v>151</v>
      </c>
      <c r="D72" s="95" t="s">
        <v>152</v>
      </c>
      <c r="E72" s="82" t="s">
        <v>177</v>
      </c>
      <c r="F72" s="47" t="s">
        <v>178</v>
      </c>
      <c r="G72" s="48">
        <v>63</v>
      </c>
      <c r="H72" s="48">
        <f t="shared" si="1"/>
        <v>25.2</v>
      </c>
      <c r="I72" s="48">
        <v>81.6</v>
      </c>
      <c r="J72" s="48">
        <v>48.96</v>
      </c>
      <c r="K72" s="76">
        <v>74.16</v>
      </c>
      <c r="L72" s="77">
        <v>13</v>
      </c>
      <c r="M72" s="78"/>
      <c r="N72" s="89"/>
    </row>
    <row r="73" ht="22" customHeight="1" spans="1:14">
      <c r="A73" s="13">
        <v>14</v>
      </c>
      <c r="B73" s="39"/>
      <c r="C73" s="40"/>
      <c r="D73" s="41"/>
      <c r="E73" s="20" t="s">
        <v>179</v>
      </c>
      <c r="F73" s="18" t="s">
        <v>180</v>
      </c>
      <c r="G73" s="19">
        <v>63</v>
      </c>
      <c r="H73" s="19">
        <f t="shared" si="1"/>
        <v>25.2</v>
      </c>
      <c r="I73" s="19">
        <v>80.8</v>
      </c>
      <c r="J73" s="19">
        <v>48.48</v>
      </c>
      <c r="K73" s="60">
        <v>73.68</v>
      </c>
      <c r="L73" s="61">
        <v>14</v>
      </c>
      <c r="M73" s="62"/>
      <c r="N73" s="64"/>
    </row>
    <row r="74" ht="22" customHeight="1" spans="1:14">
      <c r="A74" s="13">
        <v>15</v>
      </c>
      <c r="B74" s="39"/>
      <c r="C74" s="40"/>
      <c r="D74" s="41"/>
      <c r="E74" s="17" t="s">
        <v>181</v>
      </c>
      <c r="F74" s="18" t="s">
        <v>182</v>
      </c>
      <c r="G74" s="19">
        <v>68</v>
      </c>
      <c r="H74" s="19">
        <f t="shared" si="1"/>
        <v>27.2</v>
      </c>
      <c r="I74" s="19">
        <v>76.4</v>
      </c>
      <c r="J74" s="19">
        <v>45.84</v>
      </c>
      <c r="K74" s="60">
        <v>73.04</v>
      </c>
      <c r="L74" s="61">
        <v>15</v>
      </c>
      <c r="M74" s="62"/>
      <c r="N74" s="63"/>
    </row>
    <row r="75" ht="22" customHeight="1" spans="1:14">
      <c r="A75" s="13">
        <v>16</v>
      </c>
      <c r="B75" s="39"/>
      <c r="C75" s="40"/>
      <c r="D75" s="41"/>
      <c r="E75" s="17" t="s">
        <v>183</v>
      </c>
      <c r="F75" s="18" t="s">
        <v>184</v>
      </c>
      <c r="G75" s="19">
        <v>69</v>
      </c>
      <c r="H75" s="19">
        <f t="shared" si="1"/>
        <v>27.6</v>
      </c>
      <c r="I75" s="71" t="s">
        <v>31</v>
      </c>
      <c r="J75" s="19" t="s">
        <v>32</v>
      </c>
      <c r="K75" s="60" t="s">
        <v>32</v>
      </c>
      <c r="L75" s="61" t="s">
        <v>32</v>
      </c>
      <c r="M75" s="62"/>
      <c r="N75" s="63"/>
    </row>
    <row r="76" ht="22" customHeight="1" spans="1:14">
      <c r="A76" s="21">
        <v>17</v>
      </c>
      <c r="B76" s="42"/>
      <c r="C76" s="43"/>
      <c r="D76" s="44"/>
      <c r="E76" s="25" t="s">
        <v>185</v>
      </c>
      <c r="F76" s="26" t="s">
        <v>186</v>
      </c>
      <c r="G76" s="27">
        <v>63</v>
      </c>
      <c r="H76" s="27">
        <f t="shared" si="1"/>
        <v>25.2</v>
      </c>
      <c r="I76" s="65" t="s">
        <v>31</v>
      </c>
      <c r="J76" s="27" t="s">
        <v>32</v>
      </c>
      <c r="K76" s="66" t="s">
        <v>32</v>
      </c>
      <c r="L76" s="67" t="s">
        <v>32</v>
      </c>
      <c r="M76" s="68"/>
      <c r="N76" s="69"/>
    </row>
    <row r="77" ht="69" customHeight="1" spans="1:16">
      <c r="A77" s="83" t="s">
        <v>1</v>
      </c>
      <c r="B77" s="84" t="s">
        <v>2</v>
      </c>
      <c r="C77" s="84" t="s">
        <v>3</v>
      </c>
      <c r="D77" s="84" t="s">
        <v>4</v>
      </c>
      <c r="E77" s="84" t="s">
        <v>5</v>
      </c>
      <c r="F77" s="84" t="s">
        <v>6</v>
      </c>
      <c r="G77" s="85" t="s">
        <v>7</v>
      </c>
      <c r="H77" s="85" t="s">
        <v>8</v>
      </c>
      <c r="I77" s="85" t="s">
        <v>187</v>
      </c>
      <c r="J77" s="85" t="s">
        <v>188</v>
      </c>
      <c r="K77" s="85" t="s">
        <v>9</v>
      </c>
      <c r="L77" s="85" t="s">
        <v>10</v>
      </c>
      <c r="M77" s="90" t="s">
        <v>11</v>
      </c>
      <c r="N77" s="90" t="s">
        <v>12</v>
      </c>
      <c r="O77" s="90" t="s">
        <v>13</v>
      </c>
      <c r="P77" s="91" t="s">
        <v>14</v>
      </c>
    </row>
    <row r="78" ht="24" customHeight="1" spans="1:16">
      <c r="A78" s="6">
        <v>1</v>
      </c>
      <c r="B78" s="86" t="s">
        <v>15</v>
      </c>
      <c r="C78" s="87" t="s">
        <v>189</v>
      </c>
      <c r="D78" s="11" t="s">
        <v>190</v>
      </c>
      <c r="E78" s="10" t="s">
        <v>191</v>
      </c>
      <c r="F78" s="11" t="s">
        <v>192</v>
      </c>
      <c r="G78" s="12">
        <v>61.5</v>
      </c>
      <c r="H78" s="12">
        <f>G78*0.4</f>
        <v>24.6</v>
      </c>
      <c r="I78" s="12">
        <v>85.2</v>
      </c>
      <c r="J78" s="12">
        <v>91.67</v>
      </c>
      <c r="K78" s="12">
        <v>86.49</v>
      </c>
      <c r="L78" s="12">
        <v>51.89</v>
      </c>
      <c r="M78" s="56">
        <v>76.49</v>
      </c>
      <c r="N78" s="57">
        <v>1</v>
      </c>
      <c r="O78" s="58" t="s">
        <v>20</v>
      </c>
      <c r="P78" s="92"/>
    </row>
    <row r="79" ht="24" customHeight="1" spans="1:16">
      <c r="A79" s="21">
        <v>2</v>
      </c>
      <c r="B79" s="25"/>
      <c r="C79" s="88"/>
      <c r="D79" s="26"/>
      <c r="E79" s="28" t="s">
        <v>193</v>
      </c>
      <c r="F79" s="26" t="s">
        <v>194</v>
      </c>
      <c r="G79" s="27">
        <v>45</v>
      </c>
      <c r="H79" s="27">
        <f>G79*0.4</f>
        <v>18</v>
      </c>
      <c r="I79" s="27">
        <v>81.6</v>
      </c>
      <c r="J79" s="27">
        <v>81.17</v>
      </c>
      <c r="K79" s="27">
        <v>81.51</v>
      </c>
      <c r="L79" s="27">
        <v>48.91</v>
      </c>
      <c r="M79" s="66">
        <v>66.91</v>
      </c>
      <c r="N79" s="67">
        <v>2</v>
      </c>
      <c r="O79" s="68"/>
      <c r="P79" s="70"/>
    </row>
  </sheetData>
  <mergeCells count="40">
    <mergeCell ref="A1:N1"/>
    <mergeCell ref="B3:B8"/>
    <mergeCell ref="B9:B11"/>
    <mergeCell ref="B12:B16"/>
    <mergeCell ref="B17:B19"/>
    <mergeCell ref="B20:B22"/>
    <mergeCell ref="B23:B25"/>
    <mergeCell ref="B26:B31"/>
    <mergeCell ref="B32:B35"/>
    <mergeCell ref="B36:B48"/>
    <mergeCell ref="B49:B59"/>
    <mergeCell ref="B60:B71"/>
    <mergeCell ref="B72:B76"/>
    <mergeCell ref="B78:B79"/>
    <mergeCell ref="C3:C8"/>
    <mergeCell ref="C9:C11"/>
    <mergeCell ref="C12:C16"/>
    <mergeCell ref="C17:C19"/>
    <mergeCell ref="C20:C22"/>
    <mergeCell ref="C23:C25"/>
    <mergeCell ref="C26:C31"/>
    <mergeCell ref="C32:C35"/>
    <mergeCell ref="C36:C48"/>
    <mergeCell ref="C49:C59"/>
    <mergeCell ref="C60:C71"/>
    <mergeCell ref="C72:C76"/>
    <mergeCell ref="C78:C79"/>
    <mergeCell ref="D3:D8"/>
    <mergeCell ref="D9:D11"/>
    <mergeCell ref="D12:D16"/>
    <mergeCell ref="D17:D19"/>
    <mergeCell ref="D20:D22"/>
    <mergeCell ref="D23:D25"/>
    <mergeCell ref="D26:D31"/>
    <mergeCell ref="D32:D35"/>
    <mergeCell ref="D36:D48"/>
    <mergeCell ref="D49:D59"/>
    <mergeCell ref="D60:D71"/>
    <mergeCell ref="D72:D76"/>
    <mergeCell ref="D78:D79"/>
  </mergeCells>
  <printOptions horizontalCentered="1"/>
  <pageMargins left="0.357638888888889" right="0.357638888888889" top="0.60625" bottom="0.802777777777778" header="0.5" footer="0.5"/>
  <pageSetup paperSize="9" scale="76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rj</cp:lastModifiedBy>
  <dcterms:created xsi:type="dcterms:W3CDTF">2021-08-27T06:49:00Z</dcterms:created>
  <dcterms:modified xsi:type="dcterms:W3CDTF">2021-08-31T09:43:45Z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63B4B825439C4479BB562B8058093451</vt:lpwstr>
  </property>
  <property fmtid="{D5CDD505-2E9C-101B-9397-08002B2CF9AE}" pid="3" name="KSOProductBuildVer">
    <vt:lpwstr>2052-11.1.0.10700</vt:lpwstr>
  </property>
</Properties>
</file>