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考录工作\2021\2021上半年公招定招体检公告\"/>
    </mc:Choice>
  </mc:AlternateContent>
  <bookViews>
    <workbookView xWindow="-120" yWindow="-120" windowWidth="20730" windowHeight="11160"/>
  </bookViews>
  <sheets>
    <sheet name="1" sheetId="3" r:id="rId1"/>
  </sheets>
  <calcPr calcId="162913"/>
</workbook>
</file>

<file path=xl/calcChain.xml><?xml version="1.0" encoding="utf-8"?>
<calcChain xmlns="http://schemas.openxmlformats.org/spreadsheetml/2006/main">
  <c r="H5" i="3" l="1"/>
  <c r="I5" i="3" s="1"/>
  <c r="H6" i="3"/>
  <c r="I6" i="3" s="1"/>
  <c r="H9" i="3"/>
  <c r="I9" i="3" s="1"/>
  <c r="H7" i="3"/>
  <c r="I7" i="3" s="1"/>
  <c r="H8" i="3"/>
  <c r="I8" i="3" s="1"/>
  <c r="H10" i="3"/>
  <c r="I10" i="3" s="1"/>
  <c r="H11" i="3"/>
  <c r="I11" i="3" s="1"/>
  <c r="H13" i="3"/>
  <c r="I13" i="3" s="1"/>
  <c r="H14" i="3"/>
  <c r="I14" i="3" s="1"/>
  <c r="H12" i="3"/>
  <c r="I12" i="3" s="1"/>
  <c r="H15" i="3"/>
  <c r="I15" i="3" s="1"/>
  <c r="H16" i="3"/>
  <c r="I16" i="3" s="1"/>
  <c r="H18" i="3"/>
  <c r="I18" i="3" s="1"/>
  <c r="H17" i="3"/>
  <c r="I17" i="3" s="1"/>
  <c r="H19" i="3"/>
  <c r="I19" i="3" s="1"/>
  <c r="H20" i="3"/>
  <c r="I20" i="3" s="1"/>
  <c r="H22" i="3"/>
  <c r="I22" i="3" s="1"/>
  <c r="H25" i="3"/>
  <c r="I25" i="3" s="1"/>
  <c r="H21" i="3"/>
  <c r="I21" i="3" s="1"/>
  <c r="H24" i="3"/>
  <c r="I24" i="3" s="1"/>
  <c r="H23" i="3"/>
  <c r="I23" i="3" s="1"/>
  <c r="H26" i="3"/>
  <c r="I26" i="3" s="1"/>
  <c r="H27" i="3"/>
  <c r="I27" i="3" s="1"/>
  <c r="H28" i="3"/>
  <c r="I28" i="3" s="1"/>
  <c r="H29" i="3"/>
  <c r="I29" i="3" s="1"/>
  <c r="H30" i="3"/>
  <c r="I30" i="3" s="1"/>
  <c r="H31" i="3"/>
  <c r="I31" i="3" s="1"/>
  <c r="H33" i="3"/>
  <c r="I33" i="3" s="1"/>
  <c r="H32" i="3"/>
  <c r="I32" i="3" s="1"/>
  <c r="H4" i="3"/>
  <c r="I4" i="3" s="1"/>
</calcChain>
</file>

<file path=xl/sharedStrings.xml><?xml version="1.0" encoding="utf-8"?>
<sst xmlns="http://schemas.openxmlformats.org/spreadsheetml/2006/main" count="102" uniqueCount="85">
  <si>
    <t>职位
编码</t>
    <phoneticPr fontId="3" type="noConversion"/>
  </si>
  <si>
    <t>姓名</t>
    <phoneticPr fontId="3" type="noConversion"/>
  </si>
  <si>
    <t>准考证号</t>
    <phoneticPr fontId="3" type="noConversion"/>
  </si>
  <si>
    <t>行测成绩</t>
    <phoneticPr fontId="3" type="noConversion"/>
  </si>
  <si>
    <t>笔试折合成绩</t>
    <phoneticPr fontId="3" type="noConversion"/>
  </si>
  <si>
    <t>面试
成绩</t>
    <phoneticPr fontId="3" type="noConversion"/>
  </si>
  <si>
    <t>面试折合成绩</t>
    <phoneticPr fontId="3" type="noConversion"/>
  </si>
  <si>
    <t>总成绩</t>
    <phoneticPr fontId="3" type="noConversion"/>
  </si>
  <si>
    <t>职位
排名</t>
    <phoneticPr fontId="3" type="noConversion"/>
  </si>
  <si>
    <t>60200001</t>
  </si>
  <si>
    <t>陈宝丹</t>
  </si>
  <si>
    <t>唐晓莉</t>
  </si>
  <si>
    <t>廖伟凯</t>
  </si>
  <si>
    <t>汪利红</t>
  </si>
  <si>
    <t>彭新峻</t>
  </si>
  <si>
    <t>胡永兴</t>
  </si>
  <si>
    <t>60200002</t>
  </si>
  <si>
    <t>曹阳</t>
  </si>
  <si>
    <t>60200003</t>
  </si>
  <si>
    <t>周凯睿</t>
  </si>
  <si>
    <t>60200004</t>
  </si>
  <si>
    <t>程思云</t>
  </si>
  <si>
    <t>刘偲琪</t>
  </si>
  <si>
    <t>郑明杰</t>
  </si>
  <si>
    <t>60200005</t>
  </si>
  <si>
    <t>冯奕铭</t>
  </si>
  <si>
    <t>高嘉莉</t>
  </si>
  <si>
    <t>60200006</t>
  </si>
  <si>
    <t>罗玉林</t>
  </si>
  <si>
    <t>刘姗</t>
  </si>
  <si>
    <t>税鸿</t>
  </si>
  <si>
    <t>杨鑫</t>
  </si>
  <si>
    <t>60200007</t>
  </si>
  <si>
    <t>许丹阳</t>
  </si>
  <si>
    <t>胡雅丽</t>
  </si>
  <si>
    <t>陈晓梅</t>
  </si>
  <si>
    <t>黄莉蘇</t>
  </si>
  <si>
    <t>吴晓蝶</t>
  </si>
  <si>
    <t>曾毅</t>
  </si>
  <si>
    <t>60200008</t>
  </si>
  <si>
    <t>张治鹏</t>
  </si>
  <si>
    <t>60200009</t>
  </si>
  <si>
    <t>张晓宇</t>
  </si>
  <si>
    <t>60200010</t>
  </si>
  <si>
    <t>向润武</t>
  </si>
  <si>
    <t>60200011</t>
  </si>
  <si>
    <t>张铃</t>
  </si>
  <si>
    <t>60200012</t>
  </si>
  <si>
    <t>毛娇娇</t>
  </si>
  <si>
    <t>60200013</t>
  </si>
  <si>
    <t>徐皓琳</t>
  </si>
  <si>
    <t>文杨</t>
  </si>
  <si>
    <t>4031200101504</t>
  </si>
  <si>
    <t>4031200101520</t>
  </si>
  <si>
    <t>4031200100923</t>
  </si>
  <si>
    <t>4031200100903</t>
  </si>
  <si>
    <t>4031200101824</t>
  </si>
  <si>
    <t>4031200102218</t>
  </si>
  <si>
    <t>4031200101812</t>
  </si>
  <si>
    <t>4031200101429</t>
  </si>
  <si>
    <t>4031200101028</t>
  </si>
  <si>
    <t>4031200101619</t>
  </si>
  <si>
    <t>4031200101614</t>
  </si>
  <si>
    <t>4031200102118</t>
  </si>
  <si>
    <t>4031200100107</t>
  </si>
  <si>
    <t>4031200100907</t>
  </si>
  <si>
    <t>4031200102307</t>
  </si>
  <si>
    <t>4031200100303</t>
  </si>
  <si>
    <t>4031200101703</t>
  </si>
  <si>
    <t>4031200102227</t>
  </si>
  <si>
    <t>4031200101318</t>
  </si>
  <si>
    <t>4031200101421</t>
  </si>
  <si>
    <t>4031200101620</t>
  </si>
  <si>
    <t>4031200100627</t>
  </si>
  <si>
    <t>4031200102122</t>
  </si>
  <si>
    <t>4031200100813</t>
  </si>
  <si>
    <t>4031200101709</t>
  </si>
  <si>
    <t>4031200102223</t>
  </si>
  <si>
    <t>4031200101808</t>
  </si>
  <si>
    <t>4031200101326</t>
  </si>
  <si>
    <t>4031200100217</t>
  </si>
  <si>
    <t>4031200100611</t>
  </si>
  <si>
    <t>公基成绩</t>
    <phoneticPr fontId="3" type="noConversion"/>
  </si>
  <si>
    <t>附件3</t>
    <phoneticPr fontId="1" type="noConversion"/>
  </si>
  <si>
    <t>眉山市2021年从优秀村（社区）干部、优秀工人
农民和服务基层项目人员中考试录用公务员
（参公人员）体检人员名单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</si>
</sst>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  <family val="2"/>
    </font>
    <font>
      <sz val="9"/>
      <name val="宋体"/>
      <family val="3"/>
      <charset val="134"/>
    </font>
    <font>
      <b/>
      <sz val="11"/>
      <color theme="1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20"/>
      <color theme="1"/>
      <name val="方正小标宋简体"/>
      <family val="4"/>
      <charset val="134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5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workbookViewId="0">
      <selection activeCell="L2" sqref="L2"/>
    </sheetView>
  </sheetViews>
  <sheetFormatPr defaultColWidth="8.85546875" defaultRowHeight="12.75" x14ac:dyDescent="0.2"/>
  <cols>
    <col min="1" max="1" width="9.5703125" style="3" customWidth="1"/>
    <col min="2" max="2" width="10.85546875" style="3" customWidth="1"/>
    <col min="3" max="3" width="18.42578125" style="3" customWidth="1"/>
    <col min="4" max="4" width="5" style="3" customWidth="1"/>
    <col min="5" max="5" width="5.85546875" style="3" customWidth="1"/>
    <col min="6" max="6" width="7.7109375" style="3" customWidth="1"/>
    <col min="7" max="7" width="9.42578125" style="3" customWidth="1"/>
    <col min="8" max="9" width="7.7109375" style="3" customWidth="1"/>
    <col min="10" max="10" width="5.42578125" style="3" customWidth="1"/>
    <col min="11" max="16384" width="8.85546875" style="3"/>
  </cols>
  <sheetData>
    <row r="1" spans="1:12" ht="26.25" customHeight="1" x14ac:dyDescent="0.25">
      <c r="A1" s="5" t="s">
        <v>83</v>
      </c>
    </row>
    <row r="2" spans="1:12" ht="87.75" customHeight="1" x14ac:dyDescent="0.2">
      <c r="A2" s="6" t="s">
        <v>84</v>
      </c>
      <c r="B2" s="6"/>
      <c r="C2" s="6"/>
      <c r="D2" s="6"/>
      <c r="E2" s="6"/>
      <c r="F2" s="6"/>
      <c r="G2" s="6"/>
      <c r="H2" s="6"/>
      <c r="I2" s="6"/>
      <c r="J2" s="6"/>
    </row>
    <row r="3" spans="1:12" ht="42" customHeight="1" x14ac:dyDescent="0.2">
      <c r="A3" s="1" t="s">
        <v>1</v>
      </c>
      <c r="B3" s="1" t="s">
        <v>0</v>
      </c>
      <c r="C3" s="1" t="s">
        <v>2</v>
      </c>
      <c r="D3" s="1" t="s">
        <v>3</v>
      </c>
      <c r="E3" s="1" t="s">
        <v>82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L3" s="4"/>
    </row>
    <row r="4" spans="1:12" ht="18" customHeight="1" x14ac:dyDescent="0.2">
      <c r="A4" s="2" t="s">
        <v>10</v>
      </c>
      <c r="B4" s="2" t="s">
        <v>9</v>
      </c>
      <c r="C4" s="2" t="s">
        <v>52</v>
      </c>
      <c r="D4" s="2">
        <v>60</v>
      </c>
      <c r="E4" s="2">
        <v>70</v>
      </c>
      <c r="F4" s="2">
        <v>33</v>
      </c>
      <c r="G4" s="2">
        <v>86.6</v>
      </c>
      <c r="H4" s="2">
        <f t="shared" ref="H4:H9" si="0">G4*0.5</f>
        <v>43.3</v>
      </c>
      <c r="I4" s="2">
        <f t="shared" ref="I4:I9" si="1">F4+H4</f>
        <v>76.3</v>
      </c>
      <c r="J4" s="2">
        <v>1</v>
      </c>
      <c r="L4" s="4"/>
    </row>
    <row r="5" spans="1:12" ht="18" customHeight="1" x14ac:dyDescent="0.2">
      <c r="A5" s="2" t="s">
        <v>11</v>
      </c>
      <c r="B5" s="2" t="s">
        <v>9</v>
      </c>
      <c r="C5" s="2" t="s">
        <v>53</v>
      </c>
      <c r="D5" s="2">
        <v>66</v>
      </c>
      <c r="E5" s="2">
        <v>63</v>
      </c>
      <c r="F5" s="2">
        <v>32.1</v>
      </c>
      <c r="G5" s="2">
        <v>84.6</v>
      </c>
      <c r="H5" s="2">
        <f t="shared" si="0"/>
        <v>42.3</v>
      </c>
      <c r="I5" s="2">
        <f t="shared" si="1"/>
        <v>74.400000000000006</v>
      </c>
      <c r="J5" s="2">
        <v>2</v>
      </c>
      <c r="L5" s="4"/>
    </row>
    <row r="6" spans="1:12" ht="18" customHeight="1" x14ac:dyDescent="0.2">
      <c r="A6" s="2" t="s">
        <v>12</v>
      </c>
      <c r="B6" s="2" t="s">
        <v>9</v>
      </c>
      <c r="C6" s="2" t="s">
        <v>54</v>
      </c>
      <c r="D6" s="2">
        <v>58</v>
      </c>
      <c r="E6" s="2">
        <v>62</v>
      </c>
      <c r="F6" s="2">
        <v>30.2</v>
      </c>
      <c r="G6" s="2">
        <v>85.5</v>
      </c>
      <c r="H6" s="2">
        <f t="shared" si="0"/>
        <v>42.75</v>
      </c>
      <c r="I6" s="2">
        <f t="shared" si="1"/>
        <v>72.95</v>
      </c>
      <c r="J6" s="2">
        <v>3</v>
      </c>
      <c r="L6" s="4"/>
    </row>
    <row r="7" spans="1:12" ht="18" customHeight="1" x14ac:dyDescent="0.2">
      <c r="A7" s="2" t="s">
        <v>14</v>
      </c>
      <c r="B7" s="2" t="s">
        <v>9</v>
      </c>
      <c r="C7" s="2" t="s">
        <v>56</v>
      </c>
      <c r="D7" s="2">
        <v>61</v>
      </c>
      <c r="E7" s="2">
        <v>57</v>
      </c>
      <c r="F7" s="2">
        <v>29.3</v>
      </c>
      <c r="G7" s="2">
        <v>85.1</v>
      </c>
      <c r="H7" s="2">
        <f t="shared" si="0"/>
        <v>42.55</v>
      </c>
      <c r="I7" s="2">
        <f t="shared" si="1"/>
        <v>71.849999999999994</v>
      </c>
      <c r="J7" s="2">
        <v>4</v>
      </c>
      <c r="L7" s="4"/>
    </row>
    <row r="8" spans="1:12" ht="18" customHeight="1" x14ac:dyDescent="0.2">
      <c r="A8" s="2" t="s">
        <v>15</v>
      </c>
      <c r="B8" s="2" t="s">
        <v>9</v>
      </c>
      <c r="C8" s="2" t="s">
        <v>57</v>
      </c>
      <c r="D8" s="2">
        <v>53</v>
      </c>
      <c r="E8" s="2">
        <v>62</v>
      </c>
      <c r="F8" s="2">
        <v>29.2</v>
      </c>
      <c r="G8" s="2">
        <v>85.3</v>
      </c>
      <c r="H8" s="2">
        <f t="shared" si="0"/>
        <v>42.65</v>
      </c>
      <c r="I8" s="2">
        <f t="shared" si="1"/>
        <v>71.849999999999994</v>
      </c>
      <c r="J8" s="2">
        <v>5</v>
      </c>
      <c r="L8" s="4"/>
    </row>
    <row r="9" spans="1:12" ht="18" customHeight="1" x14ac:dyDescent="0.2">
      <c r="A9" s="2" t="s">
        <v>13</v>
      </c>
      <c r="B9" s="2" t="s">
        <v>9</v>
      </c>
      <c r="C9" s="2" t="s">
        <v>55</v>
      </c>
      <c r="D9" s="2">
        <v>56</v>
      </c>
      <c r="E9" s="2">
        <v>62</v>
      </c>
      <c r="F9" s="2">
        <v>29.8</v>
      </c>
      <c r="G9" s="2">
        <v>82.2</v>
      </c>
      <c r="H9" s="2">
        <f t="shared" si="0"/>
        <v>41.1</v>
      </c>
      <c r="I9" s="2">
        <f t="shared" si="1"/>
        <v>70.900000000000006</v>
      </c>
      <c r="J9" s="2">
        <v>6</v>
      </c>
      <c r="L9" s="4"/>
    </row>
    <row r="10" spans="1:12" ht="18" customHeight="1" x14ac:dyDescent="0.2">
      <c r="A10" s="2" t="s">
        <v>17</v>
      </c>
      <c r="B10" s="2" t="s">
        <v>16</v>
      </c>
      <c r="C10" s="2" t="s">
        <v>58</v>
      </c>
      <c r="D10" s="2">
        <v>62</v>
      </c>
      <c r="E10" s="2">
        <v>66</v>
      </c>
      <c r="F10" s="2">
        <v>32.200000000000003</v>
      </c>
      <c r="G10" s="2">
        <v>85.6</v>
      </c>
      <c r="H10" s="2">
        <f>G10*0.5</f>
        <v>42.8</v>
      </c>
      <c r="I10" s="2">
        <f>F10+H10</f>
        <v>75</v>
      </c>
      <c r="J10" s="2">
        <v>1</v>
      </c>
      <c r="L10" s="4"/>
    </row>
    <row r="11" spans="1:12" ht="18" customHeight="1" x14ac:dyDescent="0.2">
      <c r="A11" s="2" t="s">
        <v>19</v>
      </c>
      <c r="B11" s="2" t="s">
        <v>18</v>
      </c>
      <c r="C11" s="2" t="s">
        <v>59</v>
      </c>
      <c r="D11" s="2">
        <v>71</v>
      </c>
      <c r="E11" s="2">
        <v>71</v>
      </c>
      <c r="F11" s="2">
        <v>35.5</v>
      </c>
      <c r="G11" s="2">
        <v>83.7</v>
      </c>
      <c r="H11" s="2">
        <f t="shared" ref="H11" si="2">G11*0.5</f>
        <v>41.85</v>
      </c>
      <c r="I11" s="2">
        <f t="shared" ref="I11" si="3">F11+H11</f>
        <v>77.349999999999994</v>
      </c>
      <c r="J11" s="2">
        <v>1</v>
      </c>
      <c r="L11" s="4"/>
    </row>
    <row r="12" spans="1:12" ht="18" customHeight="1" x14ac:dyDescent="0.2">
      <c r="A12" s="2" t="s">
        <v>23</v>
      </c>
      <c r="B12" s="2" t="s">
        <v>20</v>
      </c>
      <c r="C12" s="2" t="s">
        <v>62</v>
      </c>
      <c r="D12" s="2">
        <v>76</v>
      </c>
      <c r="E12" s="2">
        <v>66</v>
      </c>
      <c r="F12" s="2">
        <v>35</v>
      </c>
      <c r="G12" s="2">
        <v>90</v>
      </c>
      <c r="H12" s="2">
        <f t="shared" ref="H12:H26" si="4">G12*0.5</f>
        <v>45</v>
      </c>
      <c r="I12" s="2">
        <f t="shared" ref="I12:I26" si="5">F12+H12</f>
        <v>80</v>
      </c>
      <c r="J12" s="2">
        <v>1</v>
      </c>
      <c r="L12" s="4"/>
    </row>
    <row r="13" spans="1:12" ht="18" customHeight="1" x14ac:dyDescent="0.2">
      <c r="A13" s="2" t="s">
        <v>21</v>
      </c>
      <c r="B13" s="2" t="s">
        <v>20</v>
      </c>
      <c r="C13" s="2" t="s">
        <v>60</v>
      </c>
      <c r="D13" s="2">
        <v>73</v>
      </c>
      <c r="E13" s="2">
        <v>73</v>
      </c>
      <c r="F13" s="2">
        <v>36.5</v>
      </c>
      <c r="G13" s="2">
        <v>86</v>
      </c>
      <c r="H13" s="2">
        <f t="shared" si="4"/>
        <v>43</v>
      </c>
      <c r="I13" s="2">
        <f t="shared" si="5"/>
        <v>79.5</v>
      </c>
      <c r="J13" s="2">
        <v>2</v>
      </c>
      <c r="L13" s="4"/>
    </row>
    <row r="14" spans="1:12" ht="18" customHeight="1" x14ac:dyDescent="0.2">
      <c r="A14" s="2" t="s">
        <v>22</v>
      </c>
      <c r="B14" s="2" t="s">
        <v>20</v>
      </c>
      <c r="C14" s="2" t="s">
        <v>61</v>
      </c>
      <c r="D14" s="2">
        <v>70</v>
      </c>
      <c r="E14" s="2">
        <v>72</v>
      </c>
      <c r="F14" s="2">
        <v>35.6</v>
      </c>
      <c r="G14" s="2">
        <v>86.1</v>
      </c>
      <c r="H14" s="2">
        <f t="shared" si="4"/>
        <v>43.05</v>
      </c>
      <c r="I14" s="2">
        <f t="shared" si="5"/>
        <v>78.650000000000006</v>
      </c>
      <c r="J14" s="2">
        <v>3</v>
      </c>
      <c r="L14" s="4"/>
    </row>
    <row r="15" spans="1:12" ht="18" customHeight="1" x14ac:dyDescent="0.2">
      <c r="A15" s="2" t="s">
        <v>25</v>
      </c>
      <c r="B15" s="2" t="s">
        <v>24</v>
      </c>
      <c r="C15" s="2" t="s">
        <v>63</v>
      </c>
      <c r="D15" s="2">
        <v>75</v>
      </c>
      <c r="E15" s="2">
        <v>69</v>
      </c>
      <c r="F15" s="2">
        <v>35.700000000000003</v>
      </c>
      <c r="G15" s="2">
        <v>85.5</v>
      </c>
      <c r="H15" s="2">
        <f t="shared" si="4"/>
        <v>42.75</v>
      </c>
      <c r="I15" s="2">
        <f t="shared" si="5"/>
        <v>78.45</v>
      </c>
      <c r="J15" s="2">
        <v>1</v>
      </c>
      <c r="L15" s="4"/>
    </row>
    <row r="16" spans="1:12" ht="18" customHeight="1" x14ac:dyDescent="0.2">
      <c r="A16" s="2" t="s">
        <v>26</v>
      </c>
      <c r="B16" s="2" t="s">
        <v>24</v>
      </c>
      <c r="C16" s="2" t="s">
        <v>64</v>
      </c>
      <c r="D16" s="2">
        <v>69</v>
      </c>
      <c r="E16" s="2">
        <v>69</v>
      </c>
      <c r="F16" s="2">
        <v>34.5</v>
      </c>
      <c r="G16" s="2">
        <v>87.7</v>
      </c>
      <c r="H16" s="2">
        <f t="shared" si="4"/>
        <v>43.85</v>
      </c>
      <c r="I16" s="2">
        <f t="shared" si="5"/>
        <v>78.349999999999994</v>
      </c>
      <c r="J16" s="2">
        <v>2</v>
      </c>
      <c r="L16" s="4"/>
    </row>
    <row r="17" spans="1:12" ht="18" customHeight="1" x14ac:dyDescent="0.2">
      <c r="A17" s="2" t="s">
        <v>29</v>
      </c>
      <c r="B17" s="2" t="s">
        <v>27</v>
      </c>
      <c r="C17" s="2" t="s">
        <v>66</v>
      </c>
      <c r="D17" s="2">
        <v>75</v>
      </c>
      <c r="E17" s="2">
        <v>73</v>
      </c>
      <c r="F17" s="2">
        <v>36.9</v>
      </c>
      <c r="G17" s="2">
        <v>86.1</v>
      </c>
      <c r="H17" s="2">
        <f t="shared" si="4"/>
        <v>43.05</v>
      </c>
      <c r="I17" s="2">
        <f t="shared" si="5"/>
        <v>79.949999999999989</v>
      </c>
      <c r="J17" s="2">
        <v>1</v>
      </c>
      <c r="L17" s="4"/>
    </row>
    <row r="18" spans="1:12" ht="18" customHeight="1" x14ac:dyDescent="0.2">
      <c r="A18" s="2" t="s">
        <v>28</v>
      </c>
      <c r="B18" s="2" t="s">
        <v>27</v>
      </c>
      <c r="C18" s="2" t="s">
        <v>65</v>
      </c>
      <c r="D18" s="2">
        <v>78</v>
      </c>
      <c r="E18" s="2">
        <v>73</v>
      </c>
      <c r="F18" s="2">
        <v>37.5</v>
      </c>
      <c r="G18" s="2">
        <v>82.8</v>
      </c>
      <c r="H18" s="2">
        <f t="shared" si="4"/>
        <v>41.4</v>
      </c>
      <c r="I18" s="2">
        <f t="shared" si="5"/>
        <v>78.900000000000006</v>
      </c>
      <c r="J18" s="2">
        <v>2</v>
      </c>
      <c r="L18" s="4"/>
    </row>
    <row r="19" spans="1:12" ht="18" customHeight="1" x14ac:dyDescent="0.2">
      <c r="A19" s="2" t="s">
        <v>30</v>
      </c>
      <c r="B19" s="2" t="s">
        <v>27</v>
      </c>
      <c r="C19" s="2" t="s">
        <v>67</v>
      </c>
      <c r="D19" s="2">
        <v>76</v>
      </c>
      <c r="E19" s="2">
        <v>71</v>
      </c>
      <c r="F19" s="2">
        <v>36.5</v>
      </c>
      <c r="G19" s="2">
        <v>82.9</v>
      </c>
      <c r="H19" s="2">
        <f t="shared" si="4"/>
        <v>41.45</v>
      </c>
      <c r="I19" s="2">
        <f t="shared" si="5"/>
        <v>77.95</v>
      </c>
      <c r="J19" s="2">
        <v>3</v>
      </c>
      <c r="L19" s="4"/>
    </row>
    <row r="20" spans="1:12" ht="18" customHeight="1" x14ac:dyDescent="0.2">
      <c r="A20" s="2" t="s">
        <v>31</v>
      </c>
      <c r="B20" s="2" t="s">
        <v>27</v>
      </c>
      <c r="C20" s="2" t="s">
        <v>68</v>
      </c>
      <c r="D20" s="2">
        <v>72</v>
      </c>
      <c r="E20" s="2">
        <v>67</v>
      </c>
      <c r="F20" s="2">
        <v>34.5</v>
      </c>
      <c r="G20" s="2">
        <v>86.8</v>
      </c>
      <c r="H20" s="2">
        <f t="shared" si="4"/>
        <v>43.4</v>
      </c>
      <c r="I20" s="2">
        <f t="shared" si="5"/>
        <v>77.900000000000006</v>
      </c>
      <c r="J20" s="2">
        <v>4</v>
      </c>
      <c r="L20" s="4"/>
    </row>
    <row r="21" spans="1:12" ht="18" customHeight="1" x14ac:dyDescent="0.2">
      <c r="A21" s="2" t="s">
        <v>35</v>
      </c>
      <c r="B21" s="2" t="s">
        <v>32</v>
      </c>
      <c r="C21" s="2" t="s">
        <v>71</v>
      </c>
      <c r="D21" s="2">
        <v>66</v>
      </c>
      <c r="E21" s="2">
        <v>73</v>
      </c>
      <c r="F21" s="2">
        <v>35.1</v>
      </c>
      <c r="G21" s="2">
        <v>86.3</v>
      </c>
      <c r="H21" s="2">
        <f t="shared" si="4"/>
        <v>43.15</v>
      </c>
      <c r="I21" s="2">
        <f t="shared" si="5"/>
        <v>78.25</v>
      </c>
      <c r="J21" s="2">
        <v>1</v>
      </c>
      <c r="L21" s="4"/>
    </row>
    <row r="22" spans="1:12" ht="18" customHeight="1" x14ac:dyDescent="0.2">
      <c r="A22" s="2" t="s">
        <v>33</v>
      </c>
      <c r="B22" s="2" t="s">
        <v>32</v>
      </c>
      <c r="C22" s="2" t="s">
        <v>69</v>
      </c>
      <c r="D22" s="2">
        <v>74</v>
      </c>
      <c r="E22" s="2">
        <v>71</v>
      </c>
      <c r="F22" s="2">
        <v>36.1</v>
      </c>
      <c r="G22" s="2">
        <v>84</v>
      </c>
      <c r="H22" s="2">
        <f t="shared" si="4"/>
        <v>42</v>
      </c>
      <c r="I22" s="2">
        <f t="shared" si="5"/>
        <v>78.099999999999994</v>
      </c>
      <c r="J22" s="2">
        <v>2</v>
      </c>
      <c r="L22" s="4"/>
    </row>
    <row r="23" spans="1:12" ht="18" customHeight="1" x14ac:dyDescent="0.2">
      <c r="A23" s="2" t="s">
        <v>37</v>
      </c>
      <c r="B23" s="2" t="s">
        <v>32</v>
      </c>
      <c r="C23" s="2" t="s">
        <v>73</v>
      </c>
      <c r="D23" s="2">
        <v>75</v>
      </c>
      <c r="E23" s="2">
        <v>64</v>
      </c>
      <c r="F23" s="2">
        <v>34.200000000000003</v>
      </c>
      <c r="G23" s="2">
        <v>85.5</v>
      </c>
      <c r="H23" s="2">
        <f t="shared" si="4"/>
        <v>42.75</v>
      </c>
      <c r="I23" s="2">
        <f t="shared" si="5"/>
        <v>76.95</v>
      </c>
      <c r="J23" s="2">
        <v>3</v>
      </c>
      <c r="L23" s="4"/>
    </row>
    <row r="24" spans="1:12" ht="18" customHeight="1" x14ac:dyDescent="0.2">
      <c r="A24" s="2" t="s">
        <v>36</v>
      </c>
      <c r="B24" s="2" t="s">
        <v>32</v>
      </c>
      <c r="C24" s="2" t="s">
        <v>72</v>
      </c>
      <c r="D24" s="2">
        <v>77</v>
      </c>
      <c r="E24" s="2">
        <v>63</v>
      </c>
      <c r="F24" s="2">
        <v>34.299999999999997</v>
      </c>
      <c r="G24" s="2">
        <v>85.2</v>
      </c>
      <c r="H24" s="2">
        <f t="shared" si="4"/>
        <v>42.6</v>
      </c>
      <c r="I24" s="2">
        <f t="shared" si="5"/>
        <v>76.900000000000006</v>
      </c>
      <c r="J24" s="2">
        <v>4</v>
      </c>
      <c r="L24" s="4"/>
    </row>
    <row r="25" spans="1:12" ht="18" customHeight="1" x14ac:dyDescent="0.2">
      <c r="A25" s="2" t="s">
        <v>34</v>
      </c>
      <c r="B25" s="2" t="s">
        <v>32</v>
      </c>
      <c r="C25" s="2" t="s">
        <v>70</v>
      </c>
      <c r="D25" s="2">
        <v>69</v>
      </c>
      <c r="E25" s="2">
        <v>74</v>
      </c>
      <c r="F25" s="2">
        <v>36</v>
      </c>
      <c r="G25" s="2">
        <v>81.22</v>
      </c>
      <c r="H25" s="2">
        <f t="shared" si="4"/>
        <v>40.61</v>
      </c>
      <c r="I25" s="2">
        <f t="shared" si="5"/>
        <v>76.61</v>
      </c>
      <c r="J25" s="2">
        <v>5</v>
      </c>
      <c r="L25" s="4"/>
    </row>
    <row r="26" spans="1:12" ht="18" customHeight="1" x14ac:dyDescent="0.2">
      <c r="A26" s="2" t="s">
        <v>38</v>
      </c>
      <c r="B26" s="2" t="s">
        <v>32</v>
      </c>
      <c r="C26" s="2" t="s">
        <v>74</v>
      </c>
      <c r="D26" s="2">
        <v>64</v>
      </c>
      <c r="E26" s="2">
        <v>69</v>
      </c>
      <c r="F26" s="2">
        <v>33.5</v>
      </c>
      <c r="G26" s="2">
        <v>85.96</v>
      </c>
      <c r="H26" s="2">
        <f t="shared" si="4"/>
        <v>42.98</v>
      </c>
      <c r="I26" s="2">
        <f t="shared" si="5"/>
        <v>76.47999999999999</v>
      </c>
      <c r="J26" s="2">
        <v>6</v>
      </c>
      <c r="L26" s="4"/>
    </row>
    <row r="27" spans="1:12" ht="18" customHeight="1" x14ac:dyDescent="0.2">
      <c r="A27" s="2" t="s">
        <v>40</v>
      </c>
      <c r="B27" s="2" t="s">
        <v>39</v>
      </c>
      <c r="C27" s="2" t="s">
        <v>75</v>
      </c>
      <c r="D27" s="2">
        <v>69</v>
      </c>
      <c r="E27" s="2">
        <v>75</v>
      </c>
      <c r="F27" s="2">
        <v>36.299999999999997</v>
      </c>
      <c r="G27" s="2">
        <v>84.7</v>
      </c>
      <c r="H27" s="2">
        <f t="shared" ref="H27:H30" si="6">G27*0.5</f>
        <v>42.35</v>
      </c>
      <c r="I27" s="2">
        <f t="shared" ref="I27:I30" si="7">F27+H27</f>
        <v>78.650000000000006</v>
      </c>
      <c r="J27" s="2">
        <v>1</v>
      </c>
      <c r="L27" s="4"/>
    </row>
    <row r="28" spans="1:12" ht="18" customHeight="1" x14ac:dyDescent="0.2">
      <c r="A28" s="2" t="s">
        <v>42</v>
      </c>
      <c r="B28" s="2" t="s">
        <v>41</v>
      </c>
      <c r="C28" s="2" t="s">
        <v>76</v>
      </c>
      <c r="D28" s="2">
        <v>70</v>
      </c>
      <c r="E28" s="2">
        <v>62</v>
      </c>
      <c r="F28" s="2">
        <v>32.6</v>
      </c>
      <c r="G28" s="2">
        <v>82.38</v>
      </c>
      <c r="H28" s="2">
        <f t="shared" si="6"/>
        <v>41.19</v>
      </c>
      <c r="I28" s="2">
        <f t="shared" si="7"/>
        <v>73.789999999999992</v>
      </c>
      <c r="J28" s="2">
        <v>1</v>
      </c>
      <c r="L28" s="4"/>
    </row>
    <row r="29" spans="1:12" ht="18" customHeight="1" x14ac:dyDescent="0.2">
      <c r="A29" s="2" t="s">
        <v>44</v>
      </c>
      <c r="B29" s="2" t="s">
        <v>43</v>
      </c>
      <c r="C29" s="2" t="s">
        <v>77</v>
      </c>
      <c r="D29" s="2">
        <v>75</v>
      </c>
      <c r="E29" s="2">
        <v>63</v>
      </c>
      <c r="F29" s="2">
        <v>33.9</v>
      </c>
      <c r="G29" s="2">
        <v>85.5</v>
      </c>
      <c r="H29" s="2">
        <f t="shared" si="6"/>
        <v>42.75</v>
      </c>
      <c r="I29" s="2">
        <f t="shared" si="7"/>
        <v>76.650000000000006</v>
      </c>
      <c r="J29" s="2">
        <v>1</v>
      </c>
      <c r="L29" s="4"/>
    </row>
    <row r="30" spans="1:12" ht="18" customHeight="1" x14ac:dyDescent="0.2">
      <c r="A30" s="2" t="s">
        <v>46</v>
      </c>
      <c r="B30" s="2" t="s">
        <v>45</v>
      </c>
      <c r="C30" s="2" t="s">
        <v>78</v>
      </c>
      <c r="D30" s="2">
        <v>63</v>
      </c>
      <c r="E30" s="2">
        <v>69</v>
      </c>
      <c r="F30" s="2">
        <v>33.299999999999997</v>
      </c>
      <c r="G30" s="2">
        <v>83.8</v>
      </c>
      <c r="H30" s="2">
        <f t="shared" si="6"/>
        <v>41.9</v>
      </c>
      <c r="I30" s="2">
        <f t="shared" si="7"/>
        <v>75.199999999999989</v>
      </c>
      <c r="J30" s="2">
        <v>1</v>
      </c>
      <c r="L30" s="4"/>
    </row>
    <row r="31" spans="1:12" ht="18" customHeight="1" x14ac:dyDescent="0.2">
      <c r="A31" s="2" t="s">
        <v>48</v>
      </c>
      <c r="B31" s="2" t="s">
        <v>47</v>
      </c>
      <c r="C31" s="2" t="s">
        <v>79</v>
      </c>
      <c r="D31" s="2">
        <v>77</v>
      </c>
      <c r="E31" s="2">
        <v>57</v>
      </c>
      <c r="F31" s="2">
        <v>32.5</v>
      </c>
      <c r="G31" s="2">
        <v>86.7</v>
      </c>
      <c r="H31" s="2">
        <f>G31*0.5</f>
        <v>43.35</v>
      </c>
      <c r="I31" s="2">
        <f>F31+H31</f>
        <v>75.849999999999994</v>
      </c>
      <c r="J31" s="2">
        <v>1</v>
      </c>
      <c r="L31" s="4"/>
    </row>
    <row r="32" spans="1:12" ht="18" customHeight="1" x14ac:dyDescent="0.2">
      <c r="A32" s="2" t="s">
        <v>51</v>
      </c>
      <c r="B32" s="2" t="s">
        <v>49</v>
      </c>
      <c r="C32" s="2" t="s">
        <v>81</v>
      </c>
      <c r="D32" s="2">
        <v>69</v>
      </c>
      <c r="E32" s="2">
        <v>63</v>
      </c>
      <c r="F32" s="2">
        <v>32.700000000000003</v>
      </c>
      <c r="G32" s="2">
        <v>84.5</v>
      </c>
      <c r="H32" s="2">
        <f t="shared" ref="H32:H33" si="8">G32*0.5</f>
        <v>42.25</v>
      </c>
      <c r="I32" s="2">
        <f t="shared" ref="I32:I33" si="9">F32+H32</f>
        <v>74.95</v>
      </c>
      <c r="J32" s="2">
        <v>1</v>
      </c>
      <c r="L32" s="4"/>
    </row>
    <row r="33" spans="1:12" ht="18" customHeight="1" x14ac:dyDescent="0.2">
      <c r="A33" s="2" t="s">
        <v>50</v>
      </c>
      <c r="B33" s="2" t="s">
        <v>49</v>
      </c>
      <c r="C33" s="2" t="s">
        <v>80</v>
      </c>
      <c r="D33" s="2">
        <v>69</v>
      </c>
      <c r="E33" s="2">
        <v>63</v>
      </c>
      <c r="F33" s="2">
        <v>32.700000000000003</v>
      </c>
      <c r="G33" s="2">
        <v>84.1</v>
      </c>
      <c r="H33" s="2">
        <f t="shared" si="8"/>
        <v>42.05</v>
      </c>
      <c r="I33" s="2">
        <f t="shared" si="9"/>
        <v>74.75</v>
      </c>
      <c r="J33" s="2">
        <v>2</v>
      </c>
      <c r="L33" s="4"/>
    </row>
  </sheetData>
  <mergeCells count="1">
    <mergeCell ref="A2:J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肖洪林</cp:lastModifiedBy>
  <cp:lastPrinted>2021-05-24T03:27:27Z</cp:lastPrinted>
  <dcterms:created xsi:type="dcterms:W3CDTF">2021-04-21T03:33:49Z</dcterms:created>
  <dcterms:modified xsi:type="dcterms:W3CDTF">2021-05-24T07:15:11Z</dcterms:modified>
</cp:coreProperties>
</file>