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<sst xmlns="http://schemas.openxmlformats.org/spreadsheetml/2006/main" count="30" uniqueCount="21">
  <si>
    <t>重庆市万州区司法局2021年公开招聘社区矫正社会工作者
体检人员名单表</t>
  </si>
  <si>
    <t>序号</t>
  </si>
  <si>
    <t>姓名</t>
  </si>
  <si>
    <t>准考证号</t>
  </si>
  <si>
    <t>笔试成绩</t>
  </si>
  <si>
    <t>折算比例</t>
  </si>
  <si>
    <t>笔试折算成绩</t>
  </si>
  <si>
    <t>面试成绩</t>
  </si>
  <si>
    <t>面试折算成绩</t>
  </si>
  <si>
    <t>总成绩</t>
  </si>
  <si>
    <t>是否进入体检</t>
  </si>
  <si>
    <t>卢胜鑫</t>
  </si>
  <si>
    <t>是</t>
  </si>
  <si>
    <t>巫江</t>
  </si>
  <si>
    <t>丁晓玥</t>
  </si>
  <si>
    <t>程琦</t>
  </si>
  <si>
    <t>洪刚</t>
  </si>
  <si>
    <t>焦平</t>
  </si>
  <si>
    <t>程正路</t>
  </si>
  <si>
    <t>李舰凯</t>
  </si>
  <si>
    <t>牛文彬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</si>
</sst>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A1" sqref="A1:K1"/>
    </sheetView>
  </sheetViews>
  <sheetFormatPr defaultColWidth="9" defaultRowHeight="13.5"/>
  <cols>
    <col min="1" max="1" width="5.56666666666667" style="1" customWidth="1"/>
    <col min="2" max="2" width="8.94166666666667" style="1" customWidth="1"/>
    <col min="3" max="3" width="13.325" style="1" customWidth="1"/>
    <col min="4" max="4" width="9.21666666666667" style="1" customWidth="1"/>
    <col min="5" max="5" width="10.375" style="1" customWidth="1"/>
    <col min="6" max="6" width="9.48333333333333" style="1" customWidth="1"/>
    <col min="7" max="7" width="10.125" style="1" customWidth="1"/>
    <col min="8" max="8" width="9.59166666666667" style="1" customWidth="1"/>
    <col min="9" max="9" width="8.5" style="2" customWidth="1"/>
    <col min="10" max="16384" width="9" style="1"/>
  </cols>
  <sheetData>
    <row r="1" ht="57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0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4" t="s">
        <v>5</v>
      </c>
      <c r="I2" s="10" t="s">
        <v>8</v>
      </c>
      <c r="J2" s="6" t="s">
        <v>9</v>
      </c>
      <c r="K2" s="10" t="s">
        <v>10</v>
      </c>
    </row>
    <row r="3" ht="30" customHeight="1" spans="1:11">
      <c r="A3" s="7">
        <v>1</v>
      </c>
      <c r="B3" s="7" t="s">
        <v>11</v>
      </c>
      <c r="C3" s="7">
        <v>20210700010</v>
      </c>
      <c r="D3" s="7">
        <v>95</v>
      </c>
      <c r="E3" s="8">
        <v>0.5</v>
      </c>
      <c r="F3" s="7">
        <f t="shared" ref="F3:F22" si="0">D3*E3</f>
        <v>47.5</v>
      </c>
      <c r="G3" s="9">
        <v>87</v>
      </c>
      <c r="H3" s="8">
        <v>0.5</v>
      </c>
      <c r="I3" s="11">
        <f t="shared" ref="I3:I20" si="1">G3*H3</f>
        <v>43.5</v>
      </c>
      <c r="J3" s="9">
        <f t="shared" ref="J3:J20" si="2">I3+F3</f>
        <v>91</v>
      </c>
      <c r="K3" s="9" t="s">
        <v>12</v>
      </c>
    </row>
    <row r="4" ht="30" customHeight="1" spans="1:11">
      <c r="A4" s="7">
        <v>2</v>
      </c>
      <c r="B4" s="7" t="s">
        <v>13</v>
      </c>
      <c r="C4" s="7">
        <v>20210700016</v>
      </c>
      <c r="D4" s="7">
        <v>90.5</v>
      </c>
      <c r="E4" s="8">
        <v>0.5</v>
      </c>
      <c r="F4" s="7">
        <f t="shared" si="0"/>
        <v>45.25</v>
      </c>
      <c r="G4" s="9">
        <v>85.4</v>
      </c>
      <c r="H4" s="8">
        <v>0.5</v>
      </c>
      <c r="I4" s="11">
        <f t="shared" si="1"/>
        <v>42.7</v>
      </c>
      <c r="J4" s="9">
        <f t="shared" si="2"/>
        <v>87.95</v>
      </c>
      <c r="K4" s="9" t="s">
        <v>12</v>
      </c>
    </row>
    <row r="5" ht="30" customHeight="1" spans="1:11">
      <c r="A5" s="7">
        <v>3</v>
      </c>
      <c r="B5" s="7" t="s">
        <v>14</v>
      </c>
      <c r="C5" s="7">
        <v>20210700041</v>
      </c>
      <c r="D5" s="7">
        <v>89</v>
      </c>
      <c r="E5" s="8">
        <v>0.5</v>
      </c>
      <c r="F5" s="7">
        <f t="shared" si="0"/>
        <v>44.5</v>
      </c>
      <c r="G5" s="9">
        <v>85.2</v>
      </c>
      <c r="H5" s="8">
        <v>0.5</v>
      </c>
      <c r="I5" s="11">
        <f t="shared" si="1"/>
        <v>42.6</v>
      </c>
      <c r="J5" s="9">
        <f t="shared" si="2"/>
        <v>87.1</v>
      </c>
      <c r="K5" s="9" t="s">
        <v>12</v>
      </c>
    </row>
    <row r="6" ht="30" customHeight="1" spans="1:11">
      <c r="A6" s="7">
        <v>4</v>
      </c>
      <c r="B6" s="7" t="s">
        <v>15</v>
      </c>
      <c r="C6" s="7">
        <v>20210700062</v>
      </c>
      <c r="D6" s="7">
        <v>90</v>
      </c>
      <c r="E6" s="8">
        <v>0.5</v>
      </c>
      <c r="F6" s="7">
        <f t="shared" si="0"/>
        <v>45</v>
      </c>
      <c r="G6" s="9">
        <v>83.6</v>
      </c>
      <c r="H6" s="8">
        <v>0.5</v>
      </c>
      <c r="I6" s="11">
        <f t="shared" si="1"/>
        <v>41.8</v>
      </c>
      <c r="J6" s="9">
        <f t="shared" si="2"/>
        <v>86.8</v>
      </c>
      <c r="K6" s="9" t="s">
        <v>12</v>
      </c>
    </row>
    <row r="7" ht="30" customHeight="1" spans="1:11">
      <c r="A7" s="7">
        <v>5</v>
      </c>
      <c r="B7" s="7" t="s">
        <v>16</v>
      </c>
      <c r="C7" s="7">
        <v>20210700004</v>
      </c>
      <c r="D7" s="7">
        <v>92.5</v>
      </c>
      <c r="E7" s="8">
        <v>0.5</v>
      </c>
      <c r="F7" s="7">
        <f t="shared" si="0"/>
        <v>46.25</v>
      </c>
      <c r="G7" s="9">
        <v>80.8</v>
      </c>
      <c r="H7" s="8">
        <v>0.5</v>
      </c>
      <c r="I7" s="11">
        <f t="shared" si="1"/>
        <v>40.4</v>
      </c>
      <c r="J7" s="9">
        <f t="shared" si="2"/>
        <v>86.65</v>
      </c>
      <c r="K7" s="9" t="s">
        <v>12</v>
      </c>
    </row>
    <row r="8" ht="30" customHeight="1" spans="1:11">
      <c r="A8" s="7">
        <v>6</v>
      </c>
      <c r="B8" s="7" t="s">
        <v>17</v>
      </c>
      <c r="C8" s="7">
        <v>20210700019</v>
      </c>
      <c r="D8" s="7">
        <v>90</v>
      </c>
      <c r="E8" s="8">
        <v>0.5</v>
      </c>
      <c r="F8" s="7">
        <f t="shared" si="0"/>
        <v>45</v>
      </c>
      <c r="G8" s="9">
        <v>82</v>
      </c>
      <c r="H8" s="8">
        <v>0.5</v>
      </c>
      <c r="I8" s="11">
        <f t="shared" si="1"/>
        <v>41</v>
      </c>
      <c r="J8" s="9">
        <f t="shared" si="2"/>
        <v>86</v>
      </c>
      <c r="K8" s="9" t="s">
        <v>12</v>
      </c>
    </row>
    <row r="9" ht="30" customHeight="1" spans="1:11">
      <c r="A9" s="7">
        <v>7</v>
      </c>
      <c r="B9" s="7" t="s">
        <v>18</v>
      </c>
      <c r="C9" s="7">
        <v>20210700024</v>
      </c>
      <c r="D9" s="7">
        <v>94</v>
      </c>
      <c r="E9" s="8">
        <v>0.5</v>
      </c>
      <c r="F9" s="7">
        <f t="shared" si="0"/>
        <v>47</v>
      </c>
      <c r="G9" s="9">
        <v>73.8</v>
      </c>
      <c r="H9" s="8">
        <v>0.5</v>
      </c>
      <c r="I9" s="11">
        <f t="shared" si="1"/>
        <v>36.9</v>
      </c>
      <c r="J9" s="9">
        <f t="shared" si="2"/>
        <v>83.9</v>
      </c>
      <c r="K9" s="9" t="s">
        <v>12</v>
      </c>
    </row>
    <row r="10" ht="30" customHeight="1" spans="1:11">
      <c r="A10" s="7">
        <v>8</v>
      </c>
      <c r="B10" s="7" t="s">
        <v>19</v>
      </c>
      <c r="C10" s="7">
        <v>20210700018</v>
      </c>
      <c r="D10" s="7">
        <v>94</v>
      </c>
      <c r="E10" s="8">
        <v>0.5</v>
      </c>
      <c r="F10" s="7">
        <f t="shared" si="0"/>
        <v>47</v>
      </c>
      <c r="G10" s="9">
        <v>73.6</v>
      </c>
      <c r="H10" s="8">
        <v>0.5</v>
      </c>
      <c r="I10" s="11">
        <f t="shared" si="1"/>
        <v>36.8</v>
      </c>
      <c r="J10" s="9">
        <f t="shared" si="2"/>
        <v>83.8</v>
      </c>
      <c r="K10" s="9" t="s">
        <v>12</v>
      </c>
    </row>
    <row r="11" ht="30" customHeight="1" spans="1:11">
      <c r="A11" s="7">
        <v>9</v>
      </c>
      <c r="B11" s="7" t="s">
        <v>20</v>
      </c>
      <c r="C11" s="7">
        <v>20210700033</v>
      </c>
      <c r="D11" s="7">
        <v>90</v>
      </c>
      <c r="E11" s="8">
        <v>0.5</v>
      </c>
      <c r="F11" s="7">
        <f t="shared" si="0"/>
        <v>45</v>
      </c>
      <c r="G11" s="9">
        <v>76.4</v>
      </c>
      <c r="H11" s="8">
        <v>0.5</v>
      </c>
      <c r="I11" s="11">
        <f t="shared" si="1"/>
        <v>38.2</v>
      </c>
      <c r="J11" s="9">
        <f t="shared" si="2"/>
        <v>83.2</v>
      </c>
      <c r="K11" s="9" t="s">
        <v>12</v>
      </c>
    </row>
  </sheetData>
  <sheetProtection formatCells="0" formatColumns="0" formatRows="0" insertRows="0" insertColumns="0" insertHyperlinks="0" deleteColumns="0" deleteRows="0" sort="0" autoFilter="0" pivotTables="0"/>
  <sortState ref="A3:J22">
    <sortCondition ref="J3:J22" descending="1"/>
  </sortState>
  <mergeCells count="1">
    <mergeCell ref="A1:K1"/>
  </mergeCells>
  <printOptions horizontalCentered="1"/>
  <pageMargins left="0" right="0" top="0.118055555555556" bottom="0.156944444444444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那年花开正艳</cp:lastModifiedBy>
  <dcterms:created xsi:type="dcterms:W3CDTF">2021-07-31T07:12:00Z</dcterms:created>
  <dcterms:modified xsi:type="dcterms:W3CDTF">2021-08-03T03:21:00Z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