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考试成绩公示" sheetId="1" r:id="rId1"/>
  </sheets>
  <definedNames>
    <definedName name="_xlnm.Print_Titles" localSheetId="0">'考试成绩公示'!$3:$3</definedName>
    <definedName name="_xlnm._FilterDatabase" localSheetId="0" hidden="1">'考试成绩公示'!$A$3:$S$131</definedName>
  </definedNames>
  <calcPr fullCalcOnLoad="1"/>
</workbook>
</file>

<file path=xl/sharedStrings.xml><?xml version="1.0" encoding="utf-8"?>
<sst xmlns="http://schemas.openxmlformats.org/spreadsheetml/2006/main" count="1345" uniqueCount="497">
  <si>
    <t>附件1</t>
  </si>
  <si>
    <t>青川县2021年“三支一扶”招募面试成绩、考试总成绩及体检入闱人员名单</t>
  </si>
  <si>
    <t>序号</t>
  </si>
  <si>
    <t>职位名次</t>
  </si>
  <si>
    <t>姓名</t>
  </si>
  <si>
    <t>性别</t>
  </si>
  <si>
    <t>毕业院校</t>
  </si>
  <si>
    <t>所学专业</t>
  </si>
  <si>
    <t>学历</t>
  </si>
  <si>
    <t>职位
编码</t>
  </si>
  <si>
    <t>准考证号</t>
  </si>
  <si>
    <t>笔试成绩</t>
  </si>
  <si>
    <t>笔试折合成绩</t>
  </si>
  <si>
    <t>面试成绩</t>
  </si>
  <si>
    <t>面试加试成绩</t>
  </si>
  <si>
    <t>面试折合成绩</t>
  </si>
  <si>
    <t>考试总成绩</t>
  </si>
  <si>
    <t>报考职位</t>
  </si>
  <si>
    <t>服务类别</t>
  </si>
  <si>
    <t>备 注</t>
  </si>
  <si>
    <t>袁雨石</t>
  </si>
  <si>
    <t>男</t>
  </si>
  <si>
    <t>四川航天职业技术学院</t>
  </si>
  <si>
    <t>资产评估与管理</t>
  </si>
  <si>
    <t>大专</t>
  </si>
  <si>
    <t>07050101</t>
  </si>
  <si>
    <t>7071070103222</t>
  </si>
  <si>
    <t>青川县茶坝乡人民政府</t>
  </si>
  <si>
    <t>帮扶乡村振兴</t>
  </si>
  <si>
    <t>体检入闱</t>
  </si>
  <si>
    <t>2</t>
  </si>
  <si>
    <t>吴浩</t>
  </si>
  <si>
    <t>成都信息工程大学</t>
  </si>
  <si>
    <t>材料物理</t>
  </si>
  <si>
    <t>本科</t>
  </si>
  <si>
    <t>7071070303528</t>
  </si>
  <si>
    <t>3</t>
  </si>
  <si>
    <t>黄尧</t>
  </si>
  <si>
    <t>四川科技职业学院</t>
  </si>
  <si>
    <t>建筑工程管理</t>
  </si>
  <si>
    <t>7071070201124</t>
  </si>
  <si>
    <t>4</t>
  </si>
  <si>
    <t>余文静</t>
  </si>
  <si>
    <t>女</t>
  </si>
  <si>
    <t>四川司法警官职业学院</t>
  </si>
  <si>
    <t>司法信息安全</t>
  </si>
  <si>
    <t>7071070200907</t>
  </si>
  <si>
    <t>5</t>
  </si>
  <si>
    <t>范朱林</t>
  </si>
  <si>
    <t>绵阳职业技术学院</t>
  </si>
  <si>
    <t>材料工程技术</t>
  </si>
  <si>
    <t>7071070402418</t>
  </si>
  <si>
    <t>6</t>
  </si>
  <si>
    <t>张跃</t>
  </si>
  <si>
    <t>四川警察学院</t>
  </si>
  <si>
    <t>行政管理</t>
  </si>
  <si>
    <t>7071070103110</t>
  </si>
  <si>
    <t>杨鸿蕃</t>
  </si>
  <si>
    <t>四川大学</t>
  </si>
  <si>
    <t>07050201</t>
  </si>
  <si>
    <t>7071070103724</t>
  </si>
  <si>
    <t>青川县大院回族乡人民政府</t>
  </si>
  <si>
    <t>1</t>
  </si>
  <si>
    <t>罗雪</t>
  </si>
  <si>
    <t>西南交通大学希望学院</t>
  </si>
  <si>
    <t>会计学</t>
  </si>
  <si>
    <t>7071070300417</t>
  </si>
  <si>
    <t>高伟华</t>
  </si>
  <si>
    <t>西南石油大学</t>
  </si>
  <si>
    <t>软件工程</t>
  </si>
  <si>
    <t>7071070101817</t>
  </si>
  <si>
    <t>谭金龙</t>
  </si>
  <si>
    <t>南京农业大学</t>
  </si>
  <si>
    <t>市场营销</t>
  </si>
  <si>
    <t>7071070402018</t>
  </si>
  <si>
    <t>面试递补</t>
  </si>
  <si>
    <t>向科全</t>
  </si>
  <si>
    <t>成都大学</t>
  </si>
  <si>
    <t>材料成型及控制工程</t>
  </si>
  <si>
    <t>7071070402823</t>
  </si>
  <si>
    <t>申顺嘉</t>
  </si>
  <si>
    <t>西南财经大学天府学院</t>
  </si>
  <si>
    <t>7071070101211</t>
  </si>
  <si>
    <t>任鹏</t>
  </si>
  <si>
    <t>自动化</t>
  </si>
  <si>
    <t>7071070101527</t>
  </si>
  <si>
    <t>复审放弃</t>
  </si>
  <si>
    <t>杜坤阳</t>
  </si>
  <si>
    <t>电子信息科学与技术</t>
  </si>
  <si>
    <t>7071070301924</t>
  </si>
  <si>
    <t>李泽闻</t>
  </si>
  <si>
    <t>四川外国语大学</t>
  </si>
  <si>
    <t>英语</t>
  </si>
  <si>
    <t>7071070203110</t>
  </si>
  <si>
    <t>邓敏</t>
  </si>
  <si>
    <t>成都理工大学工程技术学院</t>
  </si>
  <si>
    <t>07050301</t>
  </si>
  <si>
    <t>7071070100105</t>
  </si>
  <si>
    <t>青川县房石镇人民政府</t>
  </si>
  <si>
    <t>唐玥珂</t>
  </si>
  <si>
    <t>天津财经大学珠江学院</t>
  </si>
  <si>
    <t>金融学</t>
  </si>
  <si>
    <t>7071070304909</t>
  </si>
  <si>
    <t>彭亮</t>
  </si>
  <si>
    <t>北京交通大学</t>
  </si>
  <si>
    <t>电气工程与自动化</t>
  </si>
  <si>
    <t>7071070402928</t>
  </si>
  <si>
    <t>王嫄</t>
  </si>
  <si>
    <t>云南师范大学</t>
  </si>
  <si>
    <t>计算机科学与技术</t>
  </si>
  <si>
    <t>7071070301511</t>
  </si>
  <si>
    <t>倪睿</t>
  </si>
  <si>
    <t>黑龙江外国语学院</t>
  </si>
  <si>
    <t>环境设计</t>
  </si>
  <si>
    <t>7071070302901</t>
  </si>
  <si>
    <t>谭雪玲</t>
  </si>
  <si>
    <t>成都文理学院</t>
  </si>
  <si>
    <t>汉语言文学</t>
  </si>
  <si>
    <t>07050401</t>
  </si>
  <si>
    <t>7071070204017</t>
  </si>
  <si>
    <t>青川县关庄镇人民政府</t>
  </si>
  <si>
    <t>支农</t>
  </si>
  <si>
    <t>高千惠</t>
  </si>
  <si>
    <t>大连外国语大学</t>
  </si>
  <si>
    <t>汉语国际教育</t>
  </si>
  <si>
    <t>硕研</t>
  </si>
  <si>
    <t>7071070204514</t>
  </si>
  <si>
    <t>邱晓锋</t>
  </si>
  <si>
    <t>四川旅游学院</t>
  </si>
  <si>
    <t>酒店管理</t>
  </si>
  <si>
    <t>7071070400204</t>
  </si>
  <si>
    <t>高镜</t>
  </si>
  <si>
    <t>7071070102307</t>
  </si>
  <si>
    <t>道吉吉</t>
  </si>
  <si>
    <t>西南民族大学</t>
  </si>
  <si>
    <t>中国少数民族语言文学（藏族文化产业管理）</t>
  </si>
  <si>
    <t>7071070200910</t>
  </si>
  <si>
    <t>丁永乐</t>
  </si>
  <si>
    <t>云南财经大学</t>
  </si>
  <si>
    <t>会展经济与管理</t>
  </si>
  <si>
    <t>7071070102928</t>
  </si>
  <si>
    <t>王苏莹</t>
  </si>
  <si>
    <t>绵阳师范学院</t>
  </si>
  <si>
    <t>旅游管理</t>
  </si>
  <si>
    <t>7071070303115</t>
  </si>
  <si>
    <t>贾鑫</t>
  </si>
  <si>
    <t>西安医学高等专科学校</t>
  </si>
  <si>
    <t>医学影像技术</t>
  </si>
  <si>
    <t>07050501</t>
  </si>
  <si>
    <t>7071070300506</t>
  </si>
  <si>
    <t>青川县关庄镇中心卫生院</t>
  </si>
  <si>
    <t>支医</t>
  </si>
  <si>
    <t>李媛</t>
  </si>
  <si>
    <t>安阳职业技术学院</t>
  </si>
  <si>
    <t>7071070200721</t>
  </si>
  <si>
    <t>母菊利</t>
  </si>
  <si>
    <t>湖北职业技术学院</t>
  </si>
  <si>
    <t>7071070303622</t>
  </si>
  <si>
    <t>张雨馨</t>
  </si>
  <si>
    <t>四川卫生康复职业学院</t>
  </si>
  <si>
    <t>7071070403416</t>
  </si>
  <si>
    <t>张瑞</t>
  </si>
  <si>
    <t>宁夏理工学院</t>
  </si>
  <si>
    <t>引用化学</t>
  </si>
  <si>
    <t>07050601</t>
  </si>
  <si>
    <t>7071070303605</t>
  </si>
  <si>
    <t>青川县观音店乡人民政府</t>
  </si>
  <si>
    <t>赵阳</t>
  </si>
  <si>
    <t>宜宾学院</t>
  </si>
  <si>
    <t>应用化学</t>
  </si>
  <si>
    <t>7071070104412</t>
  </si>
  <si>
    <t>赵从涛</t>
  </si>
  <si>
    <t>成都纺织高等专科学校</t>
  </si>
  <si>
    <t>高分子材料加工技术</t>
  </si>
  <si>
    <t>7071070401526</t>
  </si>
  <si>
    <t>侯涛</t>
  </si>
  <si>
    <t>辽源职业技术学院</t>
  </si>
  <si>
    <t>临床医学</t>
  </si>
  <si>
    <t>07050701</t>
  </si>
  <si>
    <t>7071070101001</t>
  </si>
  <si>
    <t>青川县观音店乡卫生院</t>
  </si>
  <si>
    <t>陈永超</t>
  </si>
  <si>
    <t>成都医学院</t>
  </si>
  <si>
    <t>7071070400206</t>
  </si>
  <si>
    <t>高乙童</t>
  </si>
  <si>
    <t>四川大学锦城学院</t>
  </si>
  <si>
    <t>人力资源管理</t>
  </si>
  <si>
    <t>07050801</t>
  </si>
  <si>
    <t>7071070103625</t>
  </si>
  <si>
    <t>青川县蒿溪回族乡人民政府</t>
  </si>
  <si>
    <t>许飞</t>
  </si>
  <si>
    <t>云南大学滇池学院</t>
  </si>
  <si>
    <t>7071070202518</t>
  </si>
  <si>
    <t>郭咨辰</t>
  </si>
  <si>
    <t>莆田学院</t>
  </si>
  <si>
    <t>电子信息工程</t>
  </si>
  <si>
    <t>7071070400612</t>
  </si>
  <si>
    <t>王红</t>
  </si>
  <si>
    <t>四川师范大学</t>
  </si>
  <si>
    <t>工商管理</t>
  </si>
  <si>
    <t>7071070304825</t>
  </si>
  <si>
    <t>张贤</t>
  </si>
  <si>
    <t>重庆大学</t>
  </si>
  <si>
    <t>机械设计制造及其自动化</t>
  </si>
  <si>
    <t>07050901</t>
  </si>
  <si>
    <t>7071070300223</t>
  </si>
  <si>
    <t>青川县建峰镇人民政府</t>
  </si>
  <si>
    <t>冯鑫</t>
  </si>
  <si>
    <t>上海工程技术大学</t>
  </si>
  <si>
    <t>机械设计制造及其自动化（现代装备与控制工程）</t>
  </si>
  <si>
    <t>7071070302512</t>
  </si>
  <si>
    <t>杨佳浩</t>
  </si>
  <si>
    <t>四川农业大学</t>
  </si>
  <si>
    <t>食品科学与工程</t>
  </si>
  <si>
    <t>7071070305002</t>
  </si>
  <si>
    <t>马新</t>
  </si>
  <si>
    <t>四川轻化工大学</t>
  </si>
  <si>
    <t>通信工程</t>
  </si>
  <si>
    <t>7071070403409</t>
  </si>
  <si>
    <t>卢春钰</t>
  </si>
  <si>
    <t>暨南大学</t>
  </si>
  <si>
    <t>信息管理与信息系统</t>
  </si>
  <si>
    <t>7071070203412</t>
  </si>
  <si>
    <t>张杨洲</t>
  </si>
  <si>
    <t>中北大学</t>
  </si>
  <si>
    <t>金属材料工程</t>
  </si>
  <si>
    <t>7071070203719</t>
  </si>
  <si>
    <t>张涛</t>
  </si>
  <si>
    <t>电子科技大学</t>
  </si>
  <si>
    <t>城市管理</t>
  </si>
  <si>
    <t>7071070104105</t>
  </si>
  <si>
    <t>李豪</t>
  </si>
  <si>
    <t>成都理工大学</t>
  </si>
  <si>
    <t>材料科学与工程</t>
  </si>
  <si>
    <t>7071070102304</t>
  </si>
  <si>
    <t>霍玉岚</t>
  </si>
  <si>
    <t>南京林业大学</t>
  </si>
  <si>
    <t>木材科学与工程（木结构建筑）</t>
  </si>
  <si>
    <t>7071070303217</t>
  </si>
  <si>
    <t>雷玲</t>
  </si>
  <si>
    <t>湖南科技大学</t>
  </si>
  <si>
    <t>07051001</t>
  </si>
  <si>
    <t>7071070103224</t>
  </si>
  <si>
    <t>青川县乐安镇人民政府</t>
  </si>
  <si>
    <t>宋博</t>
  </si>
  <si>
    <t>天水师范学院</t>
  </si>
  <si>
    <t>7071070300419</t>
  </si>
  <si>
    <t>赵诗雨</t>
  </si>
  <si>
    <t>7071070303003</t>
  </si>
  <si>
    <t>周春艳</t>
  </si>
  <si>
    <t>西华师范大学</t>
  </si>
  <si>
    <t>7071070104704</t>
  </si>
  <si>
    <t>权晓佳</t>
  </si>
  <si>
    <t>园艺</t>
  </si>
  <si>
    <t>7071070201117</t>
  </si>
  <si>
    <t>蒋洪</t>
  </si>
  <si>
    <t>云南大学旅游文化学院</t>
  </si>
  <si>
    <t>7071070103804</t>
  </si>
  <si>
    <t>张建</t>
  </si>
  <si>
    <t>陕西中医药大学</t>
  </si>
  <si>
    <t>7071070305013</t>
  </si>
  <si>
    <t>何琪琪</t>
  </si>
  <si>
    <t>7071070300516</t>
  </si>
  <si>
    <t>递补放弃</t>
  </si>
  <si>
    <t>李晓婉</t>
  </si>
  <si>
    <t>四川卫视康复职业学院</t>
  </si>
  <si>
    <t>护理</t>
  </si>
  <si>
    <t>07051101</t>
  </si>
  <si>
    <t>7071070102721</t>
  </si>
  <si>
    <t>青川县乐安镇中心卫生院</t>
  </si>
  <si>
    <t>程怡佳</t>
  </si>
  <si>
    <t>护理学</t>
  </si>
  <si>
    <t>7071070301612</t>
  </si>
  <si>
    <t>李成芬</t>
  </si>
  <si>
    <t>达州职业技术学院</t>
  </si>
  <si>
    <t>药学</t>
  </si>
  <si>
    <t>7071070204510</t>
  </si>
  <si>
    <t>魏琦</t>
  </si>
  <si>
    <t>西京学院</t>
  </si>
  <si>
    <t>7071070201126</t>
  </si>
  <si>
    <t>王海宇</t>
  </si>
  <si>
    <t>国家开放大学</t>
  </si>
  <si>
    <t>07051201</t>
  </si>
  <si>
    <t>7071070202121</t>
  </si>
  <si>
    <t>青川县凉水镇人民政府</t>
  </si>
  <si>
    <t>李晓铃</t>
  </si>
  <si>
    <t>秘书学</t>
  </si>
  <si>
    <t>7071070401616</t>
  </si>
  <si>
    <t>雷雅然</t>
  </si>
  <si>
    <t>四川省内江师范学院</t>
  </si>
  <si>
    <t>07051301</t>
  </si>
  <si>
    <t>7071070302309</t>
  </si>
  <si>
    <t>青川县木鱼镇人民政府</t>
  </si>
  <si>
    <t>付杰</t>
  </si>
  <si>
    <t>7071070402508</t>
  </si>
  <si>
    <t>李静</t>
  </si>
  <si>
    <t>重庆三峡学院</t>
  </si>
  <si>
    <t>7071070103410</t>
  </si>
  <si>
    <t>徐瑞</t>
  </si>
  <si>
    <t>云南民族大学</t>
  </si>
  <si>
    <t>7071070201416</t>
  </si>
  <si>
    <t>陶旭兰</t>
  </si>
  <si>
    <t>西北师范大学知行学院</t>
  </si>
  <si>
    <t>7071070101322</t>
  </si>
  <si>
    <t>王茂宇</t>
  </si>
  <si>
    <t>7071070401112</t>
  </si>
  <si>
    <t>沧州师范学院</t>
  </si>
  <si>
    <t>7071070202309</t>
  </si>
  <si>
    <t>胥映莉</t>
  </si>
  <si>
    <t>国际经济与贸易</t>
  </si>
  <si>
    <t>07051401</t>
  </si>
  <si>
    <t>7071070202812</t>
  </si>
  <si>
    <t>青川县七佛乡人民政府</t>
  </si>
  <si>
    <t>舒小芮</t>
  </si>
  <si>
    <t>青海大学</t>
  </si>
  <si>
    <t>生物技术</t>
  </si>
  <si>
    <t>7071070200423</t>
  </si>
  <si>
    <t>白肖</t>
  </si>
  <si>
    <t>成都师范学院</t>
  </si>
  <si>
    <t>人文地理与城乡规划</t>
  </si>
  <si>
    <t>7071070202526</t>
  </si>
  <si>
    <t>面试放弃</t>
  </si>
  <si>
    <t>沈芩</t>
  </si>
  <si>
    <t>劳动与社会保障</t>
  </si>
  <si>
    <t>07051501</t>
  </si>
  <si>
    <t>7071070403011</t>
  </si>
  <si>
    <t>青川县骑马乡人民政府</t>
  </si>
  <si>
    <t>张冲</t>
  </si>
  <si>
    <t>黑龙江科技大学</t>
  </si>
  <si>
    <t>应用物理学</t>
  </si>
  <si>
    <t>7071070202423</t>
  </si>
  <si>
    <t>高超</t>
  </si>
  <si>
    <t>重庆科技学院</t>
  </si>
  <si>
    <t>测控和技术与仪器</t>
  </si>
  <si>
    <t>7071070403326</t>
  </si>
  <si>
    <t>王棚</t>
  </si>
  <si>
    <t>廊坊卫生职业学院</t>
  </si>
  <si>
    <t>07051601</t>
  </si>
  <si>
    <t>7071070302818</t>
  </si>
  <si>
    <t>青川县乔庄镇第一卫生院</t>
  </si>
  <si>
    <t>尹金凤</t>
  </si>
  <si>
    <t>7071070104223</t>
  </si>
  <si>
    <t>蒋云凤</t>
  </si>
  <si>
    <t>常德职业技术学院</t>
  </si>
  <si>
    <t>7071070100606</t>
  </si>
  <si>
    <t>谢维</t>
  </si>
  <si>
    <t>07051701</t>
  </si>
  <si>
    <t>7071070304307</t>
  </si>
  <si>
    <t>青川县乔庄镇人民政府</t>
  </si>
  <si>
    <t>周玲玲</t>
  </si>
  <si>
    <t>7071070400428</t>
  </si>
  <si>
    <t>曹帆</t>
  </si>
  <si>
    <t>7071070102822</t>
  </si>
  <si>
    <t>黄娅雪</t>
  </si>
  <si>
    <t>7071070403001</t>
  </si>
  <si>
    <t>袁野</t>
  </si>
  <si>
    <t>7071070203311</t>
  </si>
  <si>
    <t>苏易雪</t>
  </si>
  <si>
    <t>湖北师范大学</t>
  </si>
  <si>
    <t>7071070100114</t>
  </si>
  <si>
    <t>任荣浩</t>
  </si>
  <si>
    <t>7071070304802</t>
  </si>
  <si>
    <t>郭艳</t>
  </si>
  <si>
    <t>7071070302211</t>
  </si>
  <si>
    <t>刘柳婷</t>
  </si>
  <si>
    <t>中山大学</t>
  </si>
  <si>
    <t>7071070203120</t>
  </si>
  <si>
    <t>黄松</t>
  </si>
  <si>
    <t>7071070302927</t>
  </si>
  <si>
    <t>王平</t>
  </si>
  <si>
    <t>四川工业科技学院</t>
  </si>
  <si>
    <t>7071070403009</t>
  </si>
  <si>
    <t>冯昶烨</t>
  </si>
  <si>
    <t>金陵科技学院</t>
  </si>
  <si>
    <t>07051801</t>
  </si>
  <si>
    <t>7071070304430</t>
  </si>
  <si>
    <t>青川县青溪镇人民政府</t>
  </si>
  <si>
    <t>李艾珈</t>
  </si>
  <si>
    <t>7071070300508</t>
  </si>
  <si>
    <t>黎青洋</t>
  </si>
  <si>
    <t>湘潭大学</t>
  </si>
  <si>
    <t>7071070102513</t>
  </si>
  <si>
    <t>杨靖悦</t>
  </si>
  <si>
    <t>重庆第二师范学院</t>
  </si>
  <si>
    <t>7071070402613</t>
  </si>
  <si>
    <t>罗力川</t>
  </si>
  <si>
    <t>四川民族学院</t>
  </si>
  <si>
    <t>7071070300801</t>
  </si>
  <si>
    <t>陈腊梅</t>
  </si>
  <si>
    <t>海南热带海洋学院</t>
  </si>
  <si>
    <t>7071070303211</t>
  </si>
  <si>
    <t>杨凯</t>
  </si>
  <si>
    <t>会展策划与管理</t>
  </si>
  <si>
    <t>07051901</t>
  </si>
  <si>
    <t>7071070303216</t>
  </si>
  <si>
    <t>青川县曲河乡人民政府</t>
  </si>
  <si>
    <t>权爽</t>
  </si>
  <si>
    <t>西南科技大学城市学院</t>
  </si>
  <si>
    <t>建筑工程技术</t>
  </si>
  <si>
    <t>7071070200114</t>
  </si>
  <si>
    <t>汪洋</t>
  </si>
  <si>
    <t>陕西航空职业技术学院</t>
  </si>
  <si>
    <t>7071070304729</t>
  </si>
  <si>
    <t>李强</t>
  </si>
  <si>
    <t>07052001</t>
  </si>
  <si>
    <t>7071070203306</t>
  </si>
  <si>
    <t>青川县三锅镇人民政府</t>
  </si>
  <si>
    <t>赵瑞丰</t>
  </si>
  <si>
    <t>四川文理学院</t>
  </si>
  <si>
    <t>7071070302811</t>
  </si>
  <si>
    <t>张丹</t>
  </si>
  <si>
    <t>重庆人文科技学院</t>
  </si>
  <si>
    <t>7071070201029</t>
  </si>
  <si>
    <t>李雪松</t>
  </si>
  <si>
    <t>重庆交通大学</t>
  </si>
  <si>
    <t>7071070203207</t>
  </si>
  <si>
    <t>张小洼</t>
  </si>
  <si>
    <t>7071070402027</t>
  </si>
  <si>
    <t>阿呷日合</t>
  </si>
  <si>
    <t>西昌学院</t>
  </si>
  <si>
    <t>7071070300101</t>
  </si>
  <si>
    <t>任泳燕</t>
  </si>
  <si>
    <t>07052101</t>
  </si>
  <si>
    <t>7071070202025</t>
  </si>
  <si>
    <t>青川县沙州镇人民政府</t>
  </si>
  <si>
    <t>陈春兰</t>
  </si>
  <si>
    <t>7071070202313</t>
  </si>
  <si>
    <t>白云</t>
  </si>
  <si>
    <t>7071070103008</t>
  </si>
  <si>
    <t>周杰</t>
  </si>
  <si>
    <t>四川大学锦江学院</t>
  </si>
  <si>
    <t>7071070401115</t>
  </si>
  <si>
    <t>张庆英</t>
  </si>
  <si>
    <t>西华大学</t>
  </si>
  <si>
    <t>7071070203827</t>
  </si>
  <si>
    <t>肖雪</t>
  </si>
  <si>
    <t>重庆理工大学</t>
  </si>
  <si>
    <t>7071070301611</t>
  </si>
  <si>
    <t>罗文兴</t>
  </si>
  <si>
    <t>法律事务</t>
  </si>
  <si>
    <t>07052201</t>
  </si>
  <si>
    <t>7071070403213</t>
  </si>
  <si>
    <t>青川县石坝乡人民政府</t>
  </si>
  <si>
    <t>闫功奇</t>
  </si>
  <si>
    <t>成都工业学院</t>
  </si>
  <si>
    <t>电气工程及其自动化</t>
  </si>
  <si>
    <t>7071070102901</t>
  </si>
  <si>
    <t>岳金先</t>
  </si>
  <si>
    <t>江苏大学</t>
  </si>
  <si>
    <t>能源经济</t>
  </si>
  <si>
    <t>7071070100920</t>
  </si>
  <si>
    <t>向磊</t>
  </si>
  <si>
    <t>刑事执行</t>
  </si>
  <si>
    <t>7071070202911</t>
  </si>
  <si>
    <t>陈瑞</t>
  </si>
  <si>
    <t>长安大学</t>
  </si>
  <si>
    <t>07052301</t>
  </si>
  <si>
    <t>7071070401808</t>
  </si>
  <si>
    <t>青川县姚渡镇人民政府</t>
  </si>
  <si>
    <t>屠荣斌</t>
  </si>
  <si>
    <t>陕西理工大学</t>
  </si>
  <si>
    <t>7071070101616</t>
  </si>
  <si>
    <t>袁涛</t>
  </si>
  <si>
    <t>7071070203427</t>
  </si>
  <si>
    <t>段淑慧</t>
  </si>
  <si>
    <t>山东现代学院</t>
  </si>
  <si>
    <t>07052401</t>
  </si>
  <si>
    <t>7071070302807</t>
  </si>
  <si>
    <t>青川县姚渡镇卫生院</t>
  </si>
  <si>
    <t>李红霞</t>
  </si>
  <si>
    <t>石家庄人民医学高等专科学校</t>
  </si>
  <si>
    <t>中医学</t>
  </si>
  <si>
    <t>7071070102911</t>
  </si>
  <si>
    <t>何慧琪</t>
  </si>
  <si>
    <t>雅安职业技术学院</t>
  </si>
  <si>
    <t>针灸推拿</t>
  </si>
  <si>
    <t>7071070401603</t>
  </si>
  <si>
    <t>韩茂莉</t>
  </si>
  <si>
    <t>攀枝花学院</t>
  </si>
  <si>
    <t>07052501</t>
  </si>
  <si>
    <t>7071070304716</t>
  </si>
  <si>
    <t>青川县竹园镇人民政府</t>
  </si>
  <si>
    <t>胡吉欣</t>
  </si>
  <si>
    <t>7071070102229</t>
  </si>
  <si>
    <t>钟小芳</t>
  </si>
  <si>
    <t>河南农业大学</t>
  </si>
  <si>
    <t>7071070100429</t>
  </si>
  <si>
    <t>胡汶良</t>
  </si>
  <si>
    <t>7071070400307</t>
  </si>
  <si>
    <t>郑晨晨</t>
  </si>
  <si>
    <t>天津外国语大学</t>
  </si>
  <si>
    <t>7071070202030</t>
  </si>
  <si>
    <t>张玥玥</t>
  </si>
  <si>
    <t>7071070301725</t>
  </si>
  <si>
    <t>佘静</t>
  </si>
  <si>
    <t>渭南师范学院</t>
  </si>
  <si>
    <t>7071070201617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</si>
</sst>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9"/>
      <name val="宋体"/>
      <family val="0"/>
    </font>
    <font>
      <b/>
      <sz val="18"/>
      <name val="方正小标宋简体"/>
      <family val="4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176" fontId="43" fillId="0" borderId="0" xfId="0" applyNumberFormat="1" applyFont="1" applyFill="1" applyAlignment="1">
      <alignment vertical="center" wrapText="1"/>
    </xf>
    <xf numFmtId="176" fontId="43" fillId="0" borderId="0" xfId="0" applyNumberFormat="1" applyFont="1" applyFill="1" applyAlignment="1">
      <alignment horizontal="center" vertical="center" wrapText="1"/>
    </xf>
    <xf numFmtId="176" fontId="43" fillId="0" borderId="0" xfId="0" applyNumberFormat="1" applyFont="1" applyFill="1" applyAlignment="1">
      <alignment vertical="center" wrapText="1"/>
    </xf>
    <xf numFmtId="176" fontId="43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workbookViewId="0" topLeftCell="A1">
      <selection activeCell="S11" sqref="S11"/>
    </sheetView>
  </sheetViews>
  <sheetFormatPr defaultColWidth="9.00390625" defaultRowHeight="18" customHeight="1"/>
  <cols>
    <col min="1" max="1" width="4.421875" style="5" customWidth="1"/>
    <col min="2" max="2" width="5.57421875" style="6" customWidth="1"/>
    <col min="3" max="3" width="6.7109375" style="7" customWidth="1"/>
    <col min="4" max="4" width="3.28125" style="5" customWidth="1"/>
    <col min="5" max="5" width="11.57421875" style="7" customWidth="1"/>
    <col min="6" max="6" width="9.7109375" style="7" customWidth="1"/>
    <col min="7" max="7" width="5.140625" style="7" customWidth="1"/>
    <col min="8" max="8" width="7.421875" style="7" customWidth="1"/>
    <col min="9" max="9" width="11.57421875" style="7" customWidth="1"/>
    <col min="10" max="10" width="6.00390625" style="8" customWidth="1"/>
    <col min="11" max="11" width="7.421875" style="9" customWidth="1"/>
    <col min="12" max="12" width="5.8515625" style="10" customWidth="1"/>
    <col min="13" max="13" width="6.8515625" style="10" customWidth="1"/>
    <col min="14" max="15" width="7.421875" style="11" customWidth="1"/>
    <col min="16" max="16" width="15.7109375" style="12" customWidth="1"/>
    <col min="17" max="17" width="6.00390625" style="5" customWidth="1"/>
    <col min="18" max="18" width="8.57421875" style="9" customWidth="1"/>
    <col min="19" max="19" width="17.28125" style="13" customWidth="1"/>
    <col min="20" max="242" width="17.28125" style="7" customWidth="1"/>
    <col min="243" max="245" width="9.00390625" style="7" customWidth="1"/>
    <col min="246" max="255" width="9.00390625" style="14" customWidth="1"/>
    <col min="256" max="256" width="9.00390625" style="15" customWidth="1"/>
  </cols>
  <sheetData>
    <row r="1" spans="1:18" s="1" customFormat="1" ht="19.5" customHeight="1">
      <c r="A1" s="16" t="s">
        <v>0</v>
      </c>
      <c r="B1" s="16"/>
      <c r="C1" s="16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2" customFormat="1" ht="27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256" s="3" customFormat="1" ht="36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27" t="s">
        <v>17</v>
      </c>
      <c r="Q3" s="19" t="s">
        <v>18</v>
      </c>
      <c r="R3" s="19" t="s">
        <v>19</v>
      </c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9"/>
    </row>
    <row r="4" spans="1:255" s="4" customFormat="1" ht="30" customHeight="1">
      <c r="A4" s="20">
        <v>1</v>
      </c>
      <c r="B4" s="21">
        <v>1</v>
      </c>
      <c r="C4" s="22" t="s">
        <v>20</v>
      </c>
      <c r="D4" s="23" t="s">
        <v>21</v>
      </c>
      <c r="E4" s="22" t="s">
        <v>22</v>
      </c>
      <c r="F4" s="22" t="s">
        <v>23</v>
      </c>
      <c r="G4" s="22" t="s">
        <v>24</v>
      </c>
      <c r="H4" s="22" t="s">
        <v>25</v>
      </c>
      <c r="I4" s="22" t="s">
        <v>26</v>
      </c>
      <c r="J4" s="28">
        <v>63</v>
      </c>
      <c r="K4" s="29">
        <v>31.5</v>
      </c>
      <c r="L4" s="28">
        <v>85.6</v>
      </c>
      <c r="M4" s="28"/>
      <c r="N4" s="28">
        <f aca="true" t="shared" si="0" ref="N4:N18">L4*0.5</f>
        <v>42.8</v>
      </c>
      <c r="O4" s="28">
        <v>74.3</v>
      </c>
      <c r="P4" s="30" t="s">
        <v>27</v>
      </c>
      <c r="Q4" s="23" t="s">
        <v>28</v>
      </c>
      <c r="R4" s="28" t="s">
        <v>29</v>
      </c>
      <c r="S4" s="34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s="4" customFormat="1" ht="30" customHeight="1">
      <c r="A5" s="20">
        <v>2</v>
      </c>
      <c r="B5" s="21" t="s">
        <v>30</v>
      </c>
      <c r="C5" s="22" t="s">
        <v>31</v>
      </c>
      <c r="D5" s="23" t="s">
        <v>21</v>
      </c>
      <c r="E5" s="22" t="s">
        <v>32</v>
      </c>
      <c r="F5" s="22" t="s">
        <v>33</v>
      </c>
      <c r="G5" s="22" t="s">
        <v>34</v>
      </c>
      <c r="H5" s="22" t="s">
        <v>25</v>
      </c>
      <c r="I5" s="22" t="s">
        <v>35</v>
      </c>
      <c r="J5" s="28">
        <v>64</v>
      </c>
      <c r="K5" s="29">
        <v>32</v>
      </c>
      <c r="L5" s="28">
        <v>84.2</v>
      </c>
      <c r="M5" s="28"/>
      <c r="N5" s="28">
        <f t="shared" si="0"/>
        <v>42.1</v>
      </c>
      <c r="O5" s="28">
        <v>74.1</v>
      </c>
      <c r="P5" s="30" t="s">
        <v>27</v>
      </c>
      <c r="Q5" s="23" t="s">
        <v>28</v>
      </c>
      <c r="R5" s="28" t="s">
        <v>29</v>
      </c>
      <c r="S5" s="34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s="4" customFormat="1" ht="30" customHeight="1">
      <c r="A6" s="20">
        <v>3</v>
      </c>
      <c r="B6" s="21" t="s">
        <v>36</v>
      </c>
      <c r="C6" s="22" t="s">
        <v>37</v>
      </c>
      <c r="D6" s="23" t="s">
        <v>21</v>
      </c>
      <c r="E6" s="22" t="s">
        <v>38</v>
      </c>
      <c r="F6" s="22" t="s">
        <v>39</v>
      </c>
      <c r="G6" s="22" t="s">
        <v>24</v>
      </c>
      <c r="H6" s="22" t="s">
        <v>25</v>
      </c>
      <c r="I6" s="22" t="s">
        <v>40</v>
      </c>
      <c r="J6" s="28">
        <v>64</v>
      </c>
      <c r="K6" s="29">
        <v>32</v>
      </c>
      <c r="L6" s="28">
        <v>83</v>
      </c>
      <c r="M6" s="28"/>
      <c r="N6" s="28">
        <f t="shared" si="0"/>
        <v>41.5</v>
      </c>
      <c r="O6" s="28">
        <v>73.5</v>
      </c>
      <c r="P6" s="30" t="s">
        <v>27</v>
      </c>
      <c r="Q6" s="23" t="s">
        <v>28</v>
      </c>
      <c r="R6" s="28"/>
      <c r="S6" s="34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255" s="4" customFormat="1" ht="30" customHeight="1">
      <c r="A7" s="20">
        <v>4</v>
      </c>
      <c r="B7" s="21" t="s">
        <v>41</v>
      </c>
      <c r="C7" s="22" t="s">
        <v>42</v>
      </c>
      <c r="D7" s="23" t="s">
        <v>43</v>
      </c>
      <c r="E7" s="22" t="s">
        <v>44</v>
      </c>
      <c r="F7" s="22" t="s">
        <v>45</v>
      </c>
      <c r="G7" s="22" t="s">
        <v>24</v>
      </c>
      <c r="H7" s="22" t="s">
        <v>25</v>
      </c>
      <c r="I7" s="22" t="s">
        <v>46</v>
      </c>
      <c r="J7" s="28">
        <v>63</v>
      </c>
      <c r="K7" s="29">
        <v>31.5</v>
      </c>
      <c r="L7" s="28">
        <v>81.6</v>
      </c>
      <c r="M7" s="28"/>
      <c r="N7" s="28">
        <f t="shared" si="0"/>
        <v>40.8</v>
      </c>
      <c r="O7" s="28">
        <v>72.3</v>
      </c>
      <c r="P7" s="30" t="s">
        <v>27</v>
      </c>
      <c r="Q7" s="23" t="s">
        <v>28</v>
      </c>
      <c r="R7" s="28"/>
      <c r="S7" s="34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8"/>
      <c r="IM7" s="38"/>
      <c r="IN7" s="38"/>
      <c r="IO7" s="38"/>
      <c r="IP7" s="38"/>
      <c r="IQ7" s="38"/>
      <c r="IR7" s="38"/>
      <c r="IS7" s="38"/>
      <c r="IT7" s="38"/>
      <c r="IU7" s="38"/>
    </row>
    <row r="8" spans="1:255" s="4" customFormat="1" ht="30" customHeight="1">
      <c r="A8" s="20">
        <v>5</v>
      </c>
      <c r="B8" s="21" t="s">
        <v>47</v>
      </c>
      <c r="C8" s="22" t="s">
        <v>48</v>
      </c>
      <c r="D8" s="23" t="s">
        <v>21</v>
      </c>
      <c r="E8" s="22" t="s">
        <v>49</v>
      </c>
      <c r="F8" s="22" t="s">
        <v>50</v>
      </c>
      <c r="G8" s="22" t="s">
        <v>24</v>
      </c>
      <c r="H8" s="22" t="s">
        <v>25</v>
      </c>
      <c r="I8" s="22" t="s">
        <v>51</v>
      </c>
      <c r="J8" s="28">
        <v>62</v>
      </c>
      <c r="K8" s="29">
        <v>31</v>
      </c>
      <c r="L8" s="28">
        <v>81.6</v>
      </c>
      <c r="M8" s="28"/>
      <c r="N8" s="28">
        <f t="shared" si="0"/>
        <v>40.8</v>
      </c>
      <c r="O8" s="28">
        <v>71.8</v>
      </c>
      <c r="P8" s="30" t="s">
        <v>27</v>
      </c>
      <c r="Q8" s="23" t="s">
        <v>28</v>
      </c>
      <c r="R8" s="28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8"/>
      <c r="IM8" s="38"/>
      <c r="IN8" s="38"/>
      <c r="IO8" s="38"/>
      <c r="IP8" s="38"/>
      <c r="IQ8" s="38"/>
      <c r="IR8" s="38"/>
      <c r="IS8" s="38"/>
      <c r="IT8" s="38"/>
      <c r="IU8" s="38"/>
    </row>
    <row r="9" spans="1:255" s="4" customFormat="1" ht="30" customHeight="1">
      <c r="A9" s="20">
        <v>6</v>
      </c>
      <c r="B9" s="21" t="s">
        <v>52</v>
      </c>
      <c r="C9" s="22" t="s">
        <v>53</v>
      </c>
      <c r="D9" s="23" t="s">
        <v>21</v>
      </c>
      <c r="E9" s="22" t="s">
        <v>54</v>
      </c>
      <c r="F9" s="22" t="s">
        <v>55</v>
      </c>
      <c r="G9" s="22" t="s">
        <v>34</v>
      </c>
      <c r="H9" s="22" t="s">
        <v>25</v>
      </c>
      <c r="I9" s="22" t="s">
        <v>56</v>
      </c>
      <c r="J9" s="28">
        <v>64</v>
      </c>
      <c r="K9" s="29">
        <v>32</v>
      </c>
      <c r="L9" s="28">
        <v>76.8</v>
      </c>
      <c r="M9" s="28"/>
      <c r="N9" s="28">
        <f t="shared" si="0"/>
        <v>38.4</v>
      </c>
      <c r="O9" s="28">
        <v>70.4</v>
      </c>
      <c r="P9" s="30" t="s">
        <v>27</v>
      </c>
      <c r="Q9" s="23" t="s">
        <v>28</v>
      </c>
      <c r="R9" s="28"/>
      <c r="S9" s="34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s="4" customFormat="1" ht="30" customHeight="1">
      <c r="A10" s="20">
        <v>7</v>
      </c>
      <c r="B10" s="21">
        <v>1</v>
      </c>
      <c r="C10" s="24" t="s">
        <v>57</v>
      </c>
      <c r="D10" s="25" t="s">
        <v>21</v>
      </c>
      <c r="E10" s="24" t="s">
        <v>58</v>
      </c>
      <c r="F10" s="24" t="s">
        <v>55</v>
      </c>
      <c r="G10" s="24" t="s">
        <v>34</v>
      </c>
      <c r="H10" s="24" t="s">
        <v>59</v>
      </c>
      <c r="I10" s="24" t="s">
        <v>60</v>
      </c>
      <c r="J10" s="28">
        <v>67</v>
      </c>
      <c r="K10" s="31">
        <v>33.5</v>
      </c>
      <c r="L10" s="28">
        <v>84.6</v>
      </c>
      <c r="M10" s="28"/>
      <c r="N10" s="28">
        <f t="shared" si="0"/>
        <v>42.3</v>
      </c>
      <c r="O10" s="28">
        <v>75.8</v>
      </c>
      <c r="P10" s="32" t="s">
        <v>61</v>
      </c>
      <c r="Q10" s="23" t="s">
        <v>28</v>
      </c>
      <c r="R10" s="28" t="s">
        <v>29</v>
      </c>
      <c r="S10" s="3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s="4" customFormat="1" ht="30" customHeight="1">
      <c r="A11" s="20">
        <v>8</v>
      </c>
      <c r="B11" s="21" t="s">
        <v>62</v>
      </c>
      <c r="C11" s="24" t="s">
        <v>63</v>
      </c>
      <c r="D11" s="25" t="s">
        <v>43</v>
      </c>
      <c r="E11" s="24" t="s">
        <v>64</v>
      </c>
      <c r="F11" s="24" t="s">
        <v>65</v>
      </c>
      <c r="G11" s="24" t="s">
        <v>34</v>
      </c>
      <c r="H11" s="24" t="s">
        <v>59</v>
      </c>
      <c r="I11" s="24" t="s">
        <v>66</v>
      </c>
      <c r="J11" s="28">
        <v>64</v>
      </c>
      <c r="K11" s="31">
        <v>32</v>
      </c>
      <c r="L11" s="28">
        <v>87.6</v>
      </c>
      <c r="M11" s="28"/>
      <c r="N11" s="28">
        <f t="shared" si="0"/>
        <v>43.8</v>
      </c>
      <c r="O11" s="28">
        <v>75.8</v>
      </c>
      <c r="P11" s="32" t="s">
        <v>61</v>
      </c>
      <c r="Q11" s="23" t="s">
        <v>28</v>
      </c>
      <c r="R11" s="28" t="s">
        <v>29</v>
      </c>
      <c r="S11" s="3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s="4" customFormat="1" ht="30" customHeight="1">
      <c r="A12" s="20">
        <v>9</v>
      </c>
      <c r="B12" s="21" t="s">
        <v>36</v>
      </c>
      <c r="C12" s="24" t="s">
        <v>67</v>
      </c>
      <c r="D12" s="25" t="s">
        <v>21</v>
      </c>
      <c r="E12" s="24" t="s">
        <v>68</v>
      </c>
      <c r="F12" s="24" t="s">
        <v>69</v>
      </c>
      <c r="G12" s="24" t="s">
        <v>34</v>
      </c>
      <c r="H12" s="24" t="s">
        <v>59</v>
      </c>
      <c r="I12" s="24" t="s">
        <v>70</v>
      </c>
      <c r="J12" s="28">
        <v>64</v>
      </c>
      <c r="K12" s="31">
        <v>32</v>
      </c>
      <c r="L12" s="28">
        <v>83.6</v>
      </c>
      <c r="M12" s="28"/>
      <c r="N12" s="28">
        <f t="shared" si="0"/>
        <v>41.8</v>
      </c>
      <c r="O12" s="28">
        <v>73.8</v>
      </c>
      <c r="P12" s="32" t="s">
        <v>61</v>
      </c>
      <c r="Q12" s="23" t="s">
        <v>28</v>
      </c>
      <c r="R12" s="28"/>
      <c r="S12" s="36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s="4" customFormat="1" ht="30" customHeight="1">
      <c r="A13" s="20">
        <v>10</v>
      </c>
      <c r="B13" s="21" t="s">
        <v>41</v>
      </c>
      <c r="C13" s="24" t="s">
        <v>71</v>
      </c>
      <c r="D13" s="25" t="s">
        <v>21</v>
      </c>
      <c r="E13" s="24" t="s">
        <v>72</v>
      </c>
      <c r="F13" s="24" t="s">
        <v>73</v>
      </c>
      <c r="G13" s="24" t="s">
        <v>34</v>
      </c>
      <c r="H13" s="24" t="s">
        <v>59</v>
      </c>
      <c r="I13" s="24" t="s">
        <v>74</v>
      </c>
      <c r="J13" s="28">
        <v>63</v>
      </c>
      <c r="K13" s="31">
        <v>31.5</v>
      </c>
      <c r="L13" s="28">
        <v>81.8</v>
      </c>
      <c r="M13" s="28"/>
      <c r="N13" s="28">
        <f t="shared" si="0"/>
        <v>40.9</v>
      </c>
      <c r="O13" s="28">
        <v>72.4</v>
      </c>
      <c r="P13" s="32" t="s">
        <v>61</v>
      </c>
      <c r="Q13" s="23" t="s">
        <v>28</v>
      </c>
      <c r="R13" s="25" t="s">
        <v>75</v>
      </c>
      <c r="S13" s="36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s="4" customFormat="1" ht="30" customHeight="1">
      <c r="A14" s="20">
        <v>11</v>
      </c>
      <c r="B14" s="21" t="s">
        <v>47</v>
      </c>
      <c r="C14" s="24" t="s">
        <v>76</v>
      </c>
      <c r="D14" s="25" t="s">
        <v>21</v>
      </c>
      <c r="E14" s="24" t="s">
        <v>77</v>
      </c>
      <c r="F14" s="24" t="s">
        <v>78</v>
      </c>
      <c r="G14" s="24" t="s">
        <v>34</v>
      </c>
      <c r="H14" s="24" t="s">
        <v>59</v>
      </c>
      <c r="I14" s="24" t="s">
        <v>79</v>
      </c>
      <c r="J14" s="28">
        <v>62</v>
      </c>
      <c r="K14" s="31">
        <v>31</v>
      </c>
      <c r="L14" s="28">
        <v>81.8</v>
      </c>
      <c r="M14" s="28"/>
      <c r="N14" s="28">
        <f t="shared" si="0"/>
        <v>40.9</v>
      </c>
      <c r="O14" s="28">
        <v>71.9</v>
      </c>
      <c r="P14" s="32" t="s">
        <v>61</v>
      </c>
      <c r="Q14" s="23" t="s">
        <v>28</v>
      </c>
      <c r="R14" s="25" t="s">
        <v>75</v>
      </c>
      <c r="S14" s="37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s="4" customFormat="1" ht="30" customHeight="1">
      <c r="A15" s="20">
        <v>12</v>
      </c>
      <c r="B15" s="21" t="s">
        <v>47</v>
      </c>
      <c r="C15" s="24" t="s">
        <v>80</v>
      </c>
      <c r="D15" s="25" t="s">
        <v>43</v>
      </c>
      <c r="E15" s="24" t="s">
        <v>81</v>
      </c>
      <c r="F15" s="24" t="s">
        <v>65</v>
      </c>
      <c r="G15" s="24" t="s">
        <v>34</v>
      </c>
      <c r="H15" s="24" t="s">
        <v>59</v>
      </c>
      <c r="I15" s="24" t="s">
        <v>82</v>
      </c>
      <c r="J15" s="28">
        <v>61</v>
      </c>
      <c r="K15" s="31">
        <v>30.5</v>
      </c>
      <c r="L15" s="28">
        <v>82.8</v>
      </c>
      <c r="M15" s="28"/>
      <c r="N15" s="28">
        <f t="shared" si="0"/>
        <v>41.4</v>
      </c>
      <c r="O15" s="28">
        <v>71.9</v>
      </c>
      <c r="P15" s="32" t="s">
        <v>61</v>
      </c>
      <c r="Q15" s="23" t="s">
        <v>28</v>
      </c>
      <c r="R15" s="23" t="s">
        <v>75</v>
      </c>
      <c r="S15" s="34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s="4" customFormat="1" ht="30" customHeight="1">
      <c r="A16" s="20">
        <v>13</v>
      </c>
      <c r="B16" s="21"/>
      <c r="C16" s="24" t="s">
        <v>83</v>
      </c>
      <c r="D16" s="25" t="s">
        <v>21</v>
      </c>
      <c r="E16" s="24" t="s">
        <v>77</v>
      </c>
      <c r="F16" s="24" t="s">
        <v>84</v>
      </c>
      <c r="G16" s="24" t="s">
        <v>34</v>
      </c>
      <c r="H16" s="24" t="s">
        <v>59</v>
      </c>
      <c r="I16" s="24" t="s">
        <v>85</v>
      </c>
      <c r="J16" s="28">
        <v>69</v>
      </c>
      <c r="K16" s="31">
        <v>34.5</v>
      </c>
      <c r="L16" s="28"/>
      <c r="M16" s="28"/>
      <c r="N16" s="28"/>
      <c r="O16" s="28"/>
      <c r="P16" s="32" t="s">
        <v>61</v>
      </c>
      <c r="Q16" s="23" t="s">
        <v>28</v>
      </c>
      <c r="R16" s="23" t="s">
        <v>86</v>
      </c>
      <c r="S16" s="36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s="4" customFormat="1" ht="30" customHeight="1">
      <c r="A17" s="20">
        <v>14</v>
      </c>
      <c r="B17" s="21"/>
      <c r="C17" s="24" t="s">
        <v>87</v>
      </c>
      <c r="D17" s="25" t="s">
        <v>21</v>
      </c>
      <c r="E17" s="24" t="s">
        <v>68</v>
      </c>
      <c r="F17" s="24" t="s">
        <v>88</v>
      </c>
      <c r="G17" s="24" t="s">
        <v>34</v>
      </c>
      <c r="H17" s="24" t="s">
        <v>59</v>
      </c>
      <c r="I17" s="24" t="s">
        <v>89</v>
      </c>
      <c r="J17" s="28">
        <v>66</v>
      </c>
      <c r="K17" s="31">
        <v>33</v>
      </c>
      <c r="L17" s="28"/>
      <c r="M17" s="28"/>
      <c r="N17" s="28"/>
      <c r="O17" s="28"/>
      <c r="P17" s="32" t="s">
        <v>61</v>
      </c>
      <c r="Q17" s="23" t="s">
        <v>28</v>
      </c>
      <c r="R17" s="23" t="s">
        <v>86</v>
      </c>
      <c r="S17" s="34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s="4" customFormat="1" ht="30" customHeight="1">
      <c r="A18" s="20">
        <v>15</v>
      </c>
      <c r="B18" s="21"/>
      <c r="C18" s="24" t="s">
        <v>90</v>
      </c>
      <c r="D18" s="25" t="s">
        <v>21</v>
      </c>
      <c r="E18" s="24" t="s">
        <v>91</v>
      </c>
      <c r="F18" s="24" t="s">
        <v>92</v>
      </c>
      <c r="G18" s="24" t="s">
        <v>34</v>
      </c>
      <c r="H18" s="24" t="s">
        <v>59</v>
      </c>
      <c r="I18" s="24" t="s">
        <v>93</v>
      </c>
      <c r="J18" s="28">
        <v>65</v>
      </c>
      <c r="K18" s="31">
        <v>32.5</v>
      </c>
      <c r="L18" s="28"/>
      <c r="M18" s="28"/>
      <c r="N18" s="28"/>
      <c r="O18" s="28"/>
      <c r="P18" s="32" t="s">
        <v>61</v>
      </c>
      <c r="Q18" s="23" t="s">
        <v>28</v>
      </c>
      <c r="R18" s="23" t="s">
        <v>86</v>
      </c>
      <c r="S18" s="34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s="4" customFormat="1" ht="30" customHeight="1">
      <c r="A19" s="20">
        <v>16</v>
      </c>
      <c r="B19" s="21">
        <v>1</v>
      </c>
      <c r="C19" s="22" t="s">
        <v>94</v>
      </c>
      <c r="D19" s="23" t="s">
        <v>21</v>
      </c>
      <c r="E19" s="22" t="s">
        <v>95</v>
      </c>
      <c r="F19" s="22" t="s">
        <v>84</v>
      </c>
      <c r="G19" s="22" t="s">
        <v>34</v>
      </c>
      <c r="H19" s="22" t="s">
        <v>96</v>
      </c>
      <c r="I19" s="22" t="s">
        <v>97</v>
      </c>
      <c r="J19" s="28">
        <v>66</v>
      </c>
      <c r="K19" s="29">
        <v>33</v>
      </c>
      <c r="L19" s="28">
        <v>82.6</v>
      </c>
      <c r="M19" s="28"/>
      <c r="N19" s="28">
        <f>L19*0.5</f>
        <v>41.3</v>
      </c>
      <c r="O19" s="28">
        <v>74.3</v>
      </c>
      <c r="P19" s="30" t="s">
        <v>98</v>
      </c>
      <c r="Q19" s="23" t="s">
        <v>28</v>
      </c>
      <c r="R19" s="28" t="s">
        <v>29</v>
      </c>
      <c r="S19" s="34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s="4" customFormat="1" ht="30" customHeight="1">
      <c r="A20" s="20">
        <v>17</v>
      </c>
      <c r="B20" s="21" t="s">
        <v>30</v>
      </c>
      <c r="C20" s="22" t="s">
        <v>99</v>
      </c>
      <c r="D20" s="23" t="s">
        <v>43</v>
      </c>
      <c r="E20" s="22" t="s">
        <v>100</v>
      </c>
      <c r="F20" s="22" t="s">
        <v>101</v>
      </c>
      <c r="G20" s="22" t="s">
        <v>34</v>
      </c>
      <c r="H20" s="22" t="s">
        <v>96</v>
      </c>
      <c r="I20" s="22" t="s">
        <v>102</v>
      </c>
      <c r="J20" s="28">
        <v>61</v>
      </c>
      <c r="K20" s="29">
        <v>30.5</v>
      </c>
      <c r="L20" s="28">
        <v>84.2</v>
      </c>
      <c r="M20" s="28"/>
      <c r="N20" s="28">
        <f>L20*0.5</f>
        <v>42.1</v>
      </c>
      <c r="O20" s="28">
        <v>72.6</v>
      </c>
      <c r="P20" s="30" t="s">
        <v>98</v>
      </c>
      <c r="Q20" s="23" t="s">
        <v>28</v>
      </c>
      <c r="R20" s="28"/>
      <c r="S20" s="3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s="4" customFormat="1" ht="30" customHeight="1">
      <c r="A21" s="20">
        <v>18</v>
      </c>
      <c r="B21" s="21" t="s">
        <v>36</v>
      </c>
      <c r="C21" s="22" t="s">
        <v>103</v>
      </c>
      <c r="D21" s="23" t="s">
        <v>43</v>
      </c>
      <c r="E21" s="22" t="s">
        <v>104</v>
      </c>
      <c r="F21" s="22" t="s">
        <v>105</v>
      </c>
      <c r="G21" s="22" t="s">
        <v>34</v>
      </c>
      <c r="H21" s="22" t="s">
        <v>96</v>
      </c>
      <c r="I21" s="22" t="s">
        <v>106</v>
      </c>
      <c r="J21" s="28">
        <v>60</v>
      </c>
      <c r="K21" s="29">
        <v>30</v>
      </c>
      <c r="L21" s="28">
        <v>81.8</v>
      </c>
      <c r="M21" s="28"/>
      <c r="N21" s="28">
        <f>L21*0.5</f>
        <v>40.9</v>
      </c>
      <c r="O21" s="28">
        <v>70.9</v>
      </c>
      <c r="P21" s="30" t="s">
        <v>98</v>
      </c>
      <c r="Q21" s="23" t="s">
        <v>28</v>
      </c>
      <c r="R21" s="23" t="s">
        <v>75</v>
      </c>
      <c r="S21" s="34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s="4" customFormat="1" ht="30" customHeight="1">
      <c r="A22" s="20">
        <v>19</v>
      </c>
      <c r="B22" s="21"/>
      <c r="C22" s="22" t="s">
        <v>107</v>
      </c>
      <c r="D22" s="23" t="s">
        <v>43</v>
      </c>
      <c r="E22" s="22" t="s">
        <v>108</v>
      </c>
      <c r="F22" s="22" t="s">
        <v>109</v>
      </c>
      <c r="G22" s="22" t="s">
        <v>34</v>
      </c>
      <c r="H22" s="22" t="s">
        <v>96</v>
      </c>
      <c r="I22" s="22" t="s">
        <v>110</v>
      </c>
      <c r="J22" s="28">
        <v>61</v>
      </c>
      <c r="K22" s="29">
        <v>30.5</v>
      </c>
      <c r="L22" s="28"/>
      <c r="M22" s="28"/>
      <c r="N22" s="28"/>
      <c r="O22" s="28"/>
      <c r="P22" s="30" t="s">
        <v>98</v>
      </c>
      <c r="Q22" s="23" t="s">
        <v>28</v>
      </c>
      <c r="R22" s="23" t="s">
        <v>86</v>
      </c>
      <c r="S22" s="34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s="4" customFormat="1" ht="30" customHeight="1">
      <c r="A23" s="20">
        <v>20</v>
      </c>
      <c r="B23" s="21"/>
      <c r="C23" s="22" t="s">
        <v>111</v>
      </c>
      <c r="D23" s="23" t="s">
        <v>21</v>
      </c>
      <c r="E23" s="22" t="s">
        <v>112</v>
      </c>
      <c r="F23" s="22" t="s">
        <v>113</v>
      </c>
      <c r="G23" s="22" t="s">
        <v>34</v>
      </c>
      <c r="H23" s="22" t="s">
        <v>96</v>
      </c>
      <c r="I23" s="22" t="s">
        <v>114</v>
      </c>
      <c r="J23" s="28">
        <v>61</v>
      </c>
      <c r="K23" s="29">
        <v>30.5</v>
      </c>
      <c r="L23" s="28"/>
      <c r="M23" s="28"/>
      <c r="N23" s="28"/>
      <c r="O23" s="28"/>
      <c r="P23" s="30" t="s">
        <v>98</v>
      </c>
      <c r="Q23" s="23" t="s">
        <v>28</v>
      </c>
      <c r="R23" s="23" t="s">
        <v>86</v>
      </c>
      <c r="S23" s="34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s="4" customFormat="1" ht="24" customHeight="1">
      <c r="A24" s="20">
        <v>21</v>
      </c>
      <c r="B24" s="21" t="s">
        <v>62</v>
      </c>
      <c r="C24" s="22" t="s">
        <v>115</v>
      </c>
      <c r="D24" s="23" t="s">
        <v>43</v>
      </c>
      <c r="E24" s="22" t="s">
        <v>116</v>
      </c>
      <c r="F24" s="22" t="s">
        <v>117</v>
      </c>
      <c r="G24" s="22" t="s">
        <v>34</v>
      </c>
      <c r="H24" s="22" t="s">
        <v>118</v>
      </c>
      <c r="I24" s="22" t="s">
        <v>119</v>
      </c>
      <c r="J24" s="28">
        <v>51</v>
      </c>
      <c r="K24" s="29">
        <v>25.5</v>
      </c>
      <c r="L24" s="28">
        <v>80.8</v>
      </c>
      <c r="M24" s="28"/>
      <c r="N24" s="28">
        <f aca="true" t="shared" si="1" ref="N24:N28">L24*0.5</f>
        <v>40.4</v>
      </c>
      <c r="O24" s="28">
        <v>65.9</v>
      </c>
      <c r="P24" s="30" t="s">
        <v>120</v>
      </c>
      <c r="Q24" s="23" t="s">
        <v>121</v>
      </c>
      <c r="R24" s="28" t="s">
        <v>29</v>
      </c>
      <c r="S24" s="34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s="4" customFormat="1" ht="24" customHeight="1">
      <c r="A25" s="20">
        <v>22</v>
      </c>
      <c r="B25" s="21" t="s">
        <v>30</v>
      </c>
      <c r="C25" s="22" t="s">
        <v>122</v>
      </c>
      <c r="D25" s="23" t="s">
        <v>43</v>
      </c>
      <c r="E25" s="22" t="s">
        <v>123</v>
      </c>
      <c r="F25" s="22" t="s">
        <v>124</v>
      </c>
      <c r="G25" s="22" t="s">
        <v>125</v>
      </c>
      <c r="H25" s="22" t="s">
        <v>118</v>
      </c>
      <c r="I25" s="22" t="s">
        <v>126</v>
      </c>
      <c r="J25" s="28">
        <v>49</v>
      </c>
      <c r="K25" s="29">
        <v>24.5</v>
      </c>
      <c r="L25" s="28">
        <v>82.2</v>
      </c>
      <c r="M25" s="28">
        <v>82</v>
      </c>
      <c r="N25" s="28">
        <f>M25*0.5</f>
        <v>41</v>
      </c>
      <c r="O25" s="28">
        <v>65.5</v>
      </c>
      <c r="P25" s="30" t="s">
        <v>120</v>
      </c>
      <c r="Q25" s="23" t="s">
        <v>121</v>
      </c>
      <c r="R25" s="28" t="s">
        <v>29</v>
      </c>
      <c r="S25" s="34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s="4" customFormat="1" ht="24" customHeight="1">
      <c r="A26" s="20">
        <v>23</v>
      </c>
      <c r="B26" s="21" t="s">
        <v>36</v>
      </c>
      <c r="C26" s="22" t="s">
        <v>127</v>
      </c>
      <c r="D26" s="23" t="s">
        <v>21</v>
      </c>
      <c r="E26" s="22" t="s">
        <v>128</v>
      </c>
      <c r="F26" s="22" t="s">
        <v>129</v>
      </c>
      <c r="G26" s="22" t="s">
        <v>34</v>
      </c>
      <c r="H26" s="22" t="s">
        <v>118</v>
      </c>
      <c r="I26" s="22" t="s">
        <v>130</v>
      </c>
      <c r="J26" s="28">
        <v>49</v>
      </c>
      <c r="K26" s="29">
        <v>24.5</v>
      </c>
      <c r="L26" s="28">
        <v>82.2</v>
      </c>
      <c r="M26" s="28">
        <v>80</v>
      </c>
      <c r="N26" s="28">
        <f>M26*0.5</f>
        <v>40</v>
      </c>
      <c r="O26" s="28">
        <v>64.5</v>
      </c>
      <c r="P26" s="30" t="s">
        <v>120</v>
      </c>
      <c r="Q26" s="23" t="s">
        <v>121</v>
      </c>
      <c r="R26" s="28"/>
      <c r="S26" s="34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255" s="4" customFormat="1" ht="24" customHeight="1">
      <c r="A27" s="20">
        <v>24</v>
      </c>
      <c r="B27" s="21" t="s">
        <v>41</v>
      </c>
      <c r="C27" s="22" t="s">
        <v>131</v>
      </c>
      <c r="D27" s="23" t="s">
        <v>43</v>
      </c>
      <c r="E27" s="22" t="s">
        <v>58</v>
      </c>
      <c r="F27" s="22" t="s">
        <v>117</v>
      </c>
      <c r="G27" s="22" t="s">
        <v>34</v>
      </c>
      <c r="H27" s="22" t="s">
        <v>118</v>
      </c>
      <c r="I27" s="22" t="s">
        <v>132</v>
      </c>
      <c r="J27" s="28">
        <v>44</v>
      </c>
      <c r="K27" s="29">
        <v>22</v>
      </c>
      <c r="L27" s="28">
        <v>83.2</v>
      </c>
      <c r="M27" s="28"/>
      <c r="N27" s="28">
        <f t="shared" si="1"/>
        <v>41.6</v>
      </c>
      <c r="O27" s="28">
        <v>63.6</v>
      </c>
      <c r="P27" s="30" t="s">
        <v>120</v>
      </c>
      <c r="Q27" s="23" t="s">
        <v>121</v>
      </c>
      <c r="R27" s="28"/>
      <c r="S27" s="34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8"/>
      <c r="IM27" s="38"/>
      <c r="IN27" s="38"/>
      <c r="IO27" s="38"/>
      <c r="IP27" s="38"/>
      <c r="IQ27" s="38"/>
      <c r="IR27" s="38"/>
      <c r="IS27" s="38"/>
      <c r="IT27" s="38"/>
      <c r="IU27" s="38"/>
    </row>
    <row r="28" spans="1:255" s="4" customFormat="1" ht="46.5" customHeight="1">
      <c r="A28" s="20">
        <v>25</v>
      </c>
      <c r="B28" s="21" t="s">
        <v>47</v>
      </c>
      <c r="C28" s="22" t="s">
        <v>133</v>
      </c>
      <c r="D28" s="23" t="s">
        <v>43</v>
      </c>
      <c r="E28" s="22" t="s">
        <v>134</v>
      </c>
      <c r="F28" s="22" t="s">
        <v>135</v>
      </c>
      <c r="G28" s="22" t="s">
        <v>34</v>
      </c>
      <c r="H28" s="22" t="s">
        <v>118</v>
      </c>
      <c r="I28" s="22" t="s">
        <v>136</v>
      </c>
      <c r="J28" s="28">
        <v>30</v>
      </c>
      <c r="K28" s="29">
        <v>15</v>
      </c>
      <c r="L28" s="28">
        <v>69.8</v>
      </c>
      <c r="M28" s="28"/>
      <c r="N28" s="28">
        <f t="shared" si="1"/>
        <v>34.9</v>
      </c>
      <c r="O28" s="28">
        <v>49.9</v>
      </c>
      <c r="P28" s="30" t="s">
        <v>120</v>
      </c>
      <c r="Q28" s="23" t="s">
        <v>121</v>
      </c>
      <c r="R28" s="23" t="s">
        <v>75</v>
      </c>
      <c r="S28" s="34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8"/>
      <c r="IM28" s="38"/>
      <c r="IN28" s="38"/>
      <c r="IO28" s="38"/>
      <c r="IP28" s="38"/>
      <c r="IQ28" s="38"/>
      <c r="IR28" s="38"/>
      <c r="IS28" s="38"/>
      <c r="IT28" s="38"/>
      <c r="IU28" s="38"/>
    </row>
    <row r="29" spans="1:255" s="4" customFormat="1" ht="30" customHeight="1">
      <c r="A29" s="20">
        <v>26</v>
      </c>
      <c r="B29" s="21"/>
      <c r="C29" s="22" t="s">
        <v>137</v>
      </c>
      <c r="D29" s="23" t="s">
        <v>21</v>
      </c>
      <c r="E29" s="22" t="s">
        <v>138</v>
      </c>
      <c r="F29" s="22" t="s">
        <v>139</v>
      </c>
      <c r="G29" s="22" t="s">
        <v>34</v>
      </c>
      <c r="H29" s="22" t="s">
        <v>118</v>
      </c>
      <c r="I29" s="22" t="s">
        <v>140</v>
      </c>
      <c r="J29" s="28">
        <v>47</v>
      </c>
      <c r="K29" s="29">
        <v>23.5</v>
      </c>
      <c r="L29" s="28"/>
      <c r="M29" s="28"/>
      <c r="N29" s="28"/>
      <c r="O29" s="28"/>
      <c r="P29" s="30" t="s">
        <v>120</v>
      </c>
      <c r="Q29" s="23" t="s">
        <v>121</v>
      </c>
      <c r="R29" s="23" t="s">
        <v>86</v>
      </c>
      <c r="S29" s="34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s="4" customFormat="1" ht="30" customHeight="1">
      <c r="A30" s="20">
        <v>27</v>
      </c>
      <c r="B30" s="21"/>
      <c r="C30" s="22" t="s">
        <v>141</v>
      </c>
      <c r="D30" s="23" t="s">
        <v>43</v>
      </c>
      <c r="E30" s="22" t="s">
        <v>142</v>
      </c>
      <c r="F30" s="22" t="s">
        <v>143</v>
      </c>
      <c r="G30" s="22" t="s">
        <v>34</v>
      </c>
      <c r="H30" s="22" t="s">
        <v>118</v>
      </c>
      <c r="I30" s="22" t="s">
        <v>144</v>
      </c>
      <c r="J30" s="28">
        <v>39</v>
      </c>
      <c r="K30" s="29">
        <v>19.5</v>
      </c>
      <c r="L30" s="28"/>
      <c r="M30" s="28"/>
      <c r="N30" s="28"/>
      <c r="O30" s="28"/>
      <c r="P30" s="30" t="s">
        <v>120</v>
      </c>
      <c r="Q30" s="23" t="s">
        <v>121</v>
      </c>
      <c r="R30" s="23" t="s">
        <v>86</v>
      </c>
      <c r="S30" s="34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s="4" customFormat="1" ht="30" customHeight="1">
      <c r="A31" s="20">
        <v>28</v>
      </c>
      <c r="B31" s="21" t="s">
        <v>62</v>
      </c>
      <c r="C31" s="22" t="s">
        <v>145</v>
      </c>
      <c r="D31" s="23" t="s">
        <v>21</v>
      </c>
      <c r="E31" s="22" t="s">
        <v>146</v>
      </c>
      <c r="F31" s="22" t="s">
        <v>147</v>
      </c>
      <c r="G31" s="22" t="s">
        <v>24</v>
      </c>
      <c r="H31" s="22" t="s">
        <v>148</v>
      </c>
      <c r="I31" s="22" t="s">
        <v>149</v>
      </c>
      <c r="J31" s="28">
        <v>50</v>
      </c>
      <c r="K31" s="29">
        <v>25</v>
      </c>
      <c r="L31" s="28">
        <v>84.8</v>
      </c>
      <c r="M31" s="28"/>
      <c r="N31" s="28">
        <f>L31*0.5</f>
        <v>42.4</v>
      </c>
      <c r="O31" s="28">
        <v>67.4</v>
      </c>
      <c r="P31" s="30" t="s">
        <v>150</v>
      </c>
      <c r="Q31" s="23" t="s">
        <v>151</v>
      </c>
      <c r="R31" s="28" t="s">
        <v>29</v>
      </c>
      <c r="S31" s="34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s="4" customFormat="1" ht="30" customHeight="1">
      <c r="A32" s="20">
        <v>29</v>
      </c>
      <c r="B32" s="21" t="s">
        <v>30</v>
      </c>
      <c r="C32" s="22" t="s">
        <v>152</v>
      </c>
      <c r="D32" s="23" t="s">
        <v>43</v>
      </c>
      <c r="E32" s="22" t="s">
        <v>153</v>
      </c>
      <c r="F32" s="22" t="s">
        <v>147</v>
      </c>
      <c r="G32" s="22" t="s">
        <v>24</v>
      </c>
      <c r="H32" s="22" t="s">
        <v>148</v>
      </c>
      <c r="I32" s="22" t="s">
        <v>154</v>
      </c>
      <c r="J32" s="28">
        <v>45</v>
      </c>
      <c r="K32" s="29">
        <v>22.5</v>
      </c>
      <c r="L32" s="28">
        <v>81.2</v>
      </c>
      <c r="M32" s="28"/>
      <c r="N32" s="28">
        <f>L32*0.5</f>
        <v>40.6</v>
      </c>
      <c r="O32" s="28">
        <v>63.1</v>
      </c>
      <c r="P32" s="30" t="s">
        <v>150</v>
      </c>
      <c r="Q32" s="23" t="s">
        <v>151</v>
      </c>
      <c r="R32" s="28"/>
      <c r="S32" s="34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s="4" customFormat="1" ht="30" customHeight="1">
      <c r="A33" s="20">
        <v>30</v>
      </c>
      <c r="B33" s="21" t="s">
        <v>36</v>
      </c>
      <c r="C33" s="22" t="s">
        <v>155</v>
      </c>
      <c r="D33" s="23" t="s">
        <v>43</v>
      </c>
      <c r="E33" s="22" t="s">
        <v>156</v>
      </c>
      <c r="F33" s="22" t="s">
        <v>147</v>
      </c>
      <c r="G33" s="22" t="s">
        <v>24</v>
      </c>
      <c r="H33" s="22" t="s">
        <v>148</v>
      </c>
      <c r="I33" s="22" t="s">
        <v>157</v>
      </c>
      <c r="J33" s="28">
        <v>39</v>
      </c>
      <c r="K33" s="29">
        <v>19.5</v>
      </c>
      <c r="L33" s="28">
        <v>79.6</v>
      </c>
      <c r="M33" s="28"/>
      <c r="N33" s="28">
        <f>L33*0.5</f>
        <v>39.8</v>
      </c>
      <c r="O33" s="28">
        <v>59.3</v>
      </c>
      <c r="P33" s="30" t="s">
        <v>150</v>
      </c>
      <c r="Q33" s="23" t="s">
        <v>151</v>
      </c>
      <c r="R33" s="23" t="s">
        <v>75</v>
      </c>
      <c r="S33" s="34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s="4" customFormat="1" ht="30" customHeight="1">
      <c r="A34" s="20">
        <v>31</v>
      </c>
      <c r="B34" s="21"/>
      <c r="C34" s="22" t="s">
        <v>158</v>
      </c>
      <c r="D34" s="23" t="s">
        <v>43</v>
      </c>
      <c r="E34" s="22" t="s">
        <v>159</v>
      </c>
      <c r="F34" s="22" t="s">
        <v>147</v>
      </c>
      <c r="G34" s="22" t="s">
        <v>24</v>
      </c>
      <c r="H34" s="22" t="s">
        <v>148</v>
      </c>
      <c r="I34" s="22" t="s">
        <v>160</v>
      </c>
      <c r="J34" s="28">
        <v>42</v>
      </c>
      <c r="K34" s="29">
        <v>21</v>
      </c>
      <c r="L34" s="28"/>
      <c r="M34" s="28"/>
      <c r="N34" s="28"/>
      <c r="O34" s="28"/>
      <c r="P34" s="30" t="s">
        <v>150</v>
      </c>
      <c r="Q34" s="23" t="s">
        <v>151</v>
      </c>
      <c r="R34" s="23" t="s">
        <v>86</v>
      </c>
      <c r="S34" s="34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s="4" customFormat="1" ht="30" customHeight="1">
      <c r="A35" s="20">
        <v>32</v>
      </c>
      <c r="B35" s="21" t="s">
        <v>62</v>
      </c>
      <c r="C35" s="22" t="s">
        <v>161</v>
      </c>
      <c r="D35" s="23" t="s">
        <v>21</v>
      </c>
      <c r="E35" s="22" t="s">
        <v>162</v>
      </c>
      <c r="F35" s="22" t="s">
        <v>163</v>
      </c>
      <c r="G35" s="22" t="s">
        <v>34</v>
      </c>
      <c r="H35" s="22" t="s">
        <v>164</v>
      </c>
      <c r="I35" s="22" t="s">
        <v>165</v>
      </c>
      <c r="J35" s="28">
        <v>65</v>
      </c>
      <c r="K35" s="29">
        <v>32.5</v>
      </c>
      <c r="L35" s="28">
        <v>83.4</v>
      </c>
      <c r="M35" s="28"/>
      <c r="N35" s="28">
        <f aca="true" t="shared" si="2" ref="N35:N42">L35*0.5</f>
        <v>41.7</v>
      </c>
      <c r="O35" s="28">
        <v>74.2</v>
      </c>
      <c r="P35" s="30" t="s">
        <v>166</v>
      </c>
      <c r="Q35" s="23" t="s">
        <v>28</v>
      </c>
      <c r="R35" s="28" t="s">
        <v>29</v>
      </c>
      <c r="S35" s="34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s="4" customFormat="1" ht="30" customHeight="1">
      <c r="A36" s="20">
        <v>33</v>
      </c>
      <c r="B36" s="21" t="s">
        <v>30</v>
      </c>
      <c r="C36" s="22" t="s">
        <v>167</v>
      </c>
      <c r="D36" s="23" t="s">
        <v>43</v>
      </c>
      <c r="E36" s="22" t="s">
        <v>168</v>
      </c>
      <c r="F36" s="22" t="s">
        <v>169</v>
      </c>
      <c r="G36" s="22" t="s">
        <v>34</v>
      </c>
      <c r="H36" s="22" t="s">
        <v>164</v>
      </c>
      <c r="I36" s="22" t="s">
        <v>170</v>
      </c>
      <c r="J36" s="28">
        <v>65</v>
      </c>
      <c r="K36" s="29">
        <v>32.5</v>
      </c>
      <c r="L36" s="28">
        <v>81.4</v>
      </c>
      <c r="M36" s="28"/>
      <c r="N36" s="28">
        <f t="shared" si="2"/>
        <v>40.7</v>
      </c>
      <c r="O36" s="28">
        <v>73.2</v>
      </c>
      <c r="P36" s="30" t="s">
        <v>166</v>
      </c>
      <c r="Q36" s="23" t="s">
        <v>28</v>
      </c>
      <c r="R36" s="28"/>
      <c r="S36" s="34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s="4" customFormat="1" ht="30" customHeight="1">
      <c r="A37" s="20">
        <v>34</v>
      </c>
      <c r="B37" s="21" t="s">
        <v>36</v>
      </c>
      <c r="C37" s="22" t="s">
        <v>171</v>
      </c>
      <c r="D37" s="23" t="s">
        <v>21</v>
      </c>
      <c r="E37" s="22" t="s">
        <v>172</v>
      </c>
      <c r="F37" s="22" t="s">
        <v>173</v>
      </c>
      <c r="G37" s="22" t="s">
        <v>24</v>
      </c>
      <c r="H37" s="22" t="s">
        <v>164</v>
      </c>
      <c r="I37" s="22" t="s">
        <v>174</v>
      </c>
      <c r="J37" s="28">
        <v>66</v>
      </c>
      <c r="K37" s="29">
        <v>33</v>
      </c>
      <c r="L37" s="28">
        <v>80.2</v>
      </c>
      <c r="M37" s="28"/>
      <c r="N37" s="28">
        <f t="shared" si="2"/>
        <v>40.1</v>
      </c>
      <c r="O37" s="28">
        <v>73.1</v>
      </c>
      <c r="P37" s="30" t="s">
        <v>166</v>
      </c>
      <c r="Q37" s="23" t="s">
        <v>28</v>
      </c>
      <c r="R37" s="28"/>
      <c r="S37" s="34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s="4" customFormat="1" ht="30" customHeight="1">
      <c r="A38" s="20">
        <v>35</v>
      </c>
      <c r="B38" s="21" t="s">
        <v>62</v>
      </c>
      <c r="C38" s="22" t="s">
        <v>175</v>
      </c>
      <c r="D38" s="23" t="s">
        <v>21</v>
      </c>
      <c r="E38" s="22" t="s">
        <v>176</v>
      </c>
      <c r="F38" s="22" t="s">
        <v>177</v>
      </c>
      <c r="G38" s="22" t="s">
        <v>24</v>
      </c>
      <c r="H38" s="22" t="s">
        <v>178</v>
      </c>
      <c r="I38" s="22" t="s">
        <v>179</v>
      </c>
      <c r="J38" s="28">
        <v>38</v>
      </c>
      <c r="K38" s="29">
        <v>19</v>
      </c>
      <c r="L38" s="28">
        <v>80.2</v>
      </c>
      <c r="M38" s="28"/>
      <c r="N38" s="28">
        <f t="shared" si="2"/>
        <v>40.1</v>
      </c>
      <c r="O38" s="28">
        <v>59.1</v>
      </c>
      <c r="P38" s="30" t="s">
        <v>180</v>
      </c>
      <c r="Q38" s="23" t="s">
        <v>151</v>
      </c>
      <c r="R38" s="28" t="s">
        <v>29</v>
      </c>
      <c r="S38" s="34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s="4" customFormat="1" ht="30" customHeight="1">
      <c r="A39" s="20">
        <v>36</v>
      </c>
      <c r="B39" s="21" t="s">
        <v>30</v>
      </c>
      <c r="C39" s="22" t="s">
        <v>181</v>
      </c>
      <c r="D39" s="23" t="s">
        <v>21</v>
      </c>
      <c r="E39" s="22" t="s">
        <v>182</v>
      </c>
      <c r="F39" s="22" t="s">
        <v>177</v>
      </c>
      <c r="G39" s="22" t="s">
        <v>24</v>
      </c>
      <c r="H39" s="22" t="s">
        <v>178</v>
      </c>
      <c r="I39" s="22" t="s">
        <v>183</v>
      </c>
      <c r="J39" s="28">
        <v>36</v>
      </c>
      <c r="K39" s="29">
        <v>18</v>
      </c>
      <c r="L39" s="28">
        <v>81.4</v>
      </c>
      <c r="M39" s="28"/>
      <c r="N39" s="28">
        <f t="shared" si="2"/>
        <v>40.7</v>
      </c>
      <c r="O39" s="28">
        <v>58.7</v>
      </c>
      <c r="P39" s="30" t="s">
        <v>180</v>
      </c>
      <c r="Q39" s="23" t="s">
        <v>151</v>
      </c>
      <c r="R39" s="28"/>
      <c r="S39" s="34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s="4" customFormat="1" ht="30" customHeight="1">
      <c r="A40" s="20">
        <v>37</v>
      </c>
      <c r="B40" s="21" t="s">
        <v>62</v>
      </c>
      <c r="C40" s="22" t="s">
        <v>184</v>
      </c>
      <c r="D40" s="23" t="s">
        <v>21</v>
      </c>
      <c r="E40" s="22" t="s">
        <v>185</v>
      </c>
      <c r="F40" s="22" t="s">
        <v>186</v>
      </c>
      <c r="G40" s="22" t="s">
        <v>34</v>
      </c>
      <c r="H40" s="22" t="s">
        <v>187</v>
      </c>
      <c r="I40" s="22" t="s">
        <v>188</v>
      </c>
      <c r="J40" s="28">
        <v>63</v>
      </c>
      <c r="K40" s="29">
        <v>31.5</v>
      </c>
      <c r="L40" s="28">
        <v>81.2</v>
      </c>
      <c r="M40" s="28"/>
      <c r="N40" s="28">
        <f t="shared" si="2"/>
        <v>40.6</v>
      </c>
      <c r="O40" s="28">
        <v>72.1</v>
      </c>
      <c r="P40" s="30" t="s">
        <v>189</v>
      </c>
      <c r="Q40" s="23" t="s">
        <v>28</v>
      </c>
      <c r="R40" s="28" t="s">
        <v>29</v>
      </c>
      <c r="S40" s="34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s="4" customFormat="1" ht="30" customHeight="1">
      <c r="A41" s="20">
        <v>38</v>
      </c>
      <c r="B41" s="21" t="s">
        <v>30</v>
      </c>
      <c r="C41" s="22" t="s">
        <v>190</v>
      </c>
      <c r="D41" s="23" t="s">
        <v>21</v>
      </c>
      <c r="E41" s="22" t="s">
        <v>191</v>
      </c>
      <c r="F41" s="22" t="s">
        <v>73</v>
      </c>
      <c r="G41" s="22" t="s">
        <v>34</v>
      </c>
      <c r="H41" s="22" t="s">
        <v>187</v>
      </c>
      <c r="I41" s="22" t="s">
        <v>192</v>
      </c>
      <c r="J41" s="28">
        <v>62</v>
      </c>
      <c r="K41" s="29">
        <v>31</v>
      </c>
      <c r="L41" s="28">
        <v>81.4</v>
      </c>
      <c r="M41" s="28"/>
      <c r="N41" s="28">
        <f t="shared" si="2"/>
        <v>40.7</v>
      </c>
      <c r="O41" s="28">
        <v>71.7</v>
      </c>
      <c r="P41" s="30" t="s">
        <v>189</v>
      </c>
      <c r="Q41" s="23" t="s">
        <v>28</v>
      </c>
      <c r="R41" s="28"/>
      <c r="S41" s="34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s="4" customFormat="1" ht="30" customHeight="1">
      <c r="A42" s="20">
        <v>39</v>
      </c>
      <c r="B42" s="21" t="s">
        <v>36</v>
      </c>
      <c r="C42" s="22" t="s">
        <v>193</v>
      </c>
      <c r="D42" s="23" t="s">
        <v>21</v>
      </c>
      <c r="E42" s="22" t="s">
        <v>194</v>
      </c>
      <c r="F42" s="22" t="s">
        <v>195</v>
      </c>
      <c r="G42" s="22" t="s">
        <v>34</v>
      </c>
      <c r="H42" s="22" t="s">
        <v>187</v>
      </c>
      <c r="I42" s="22" t="s">
        <v>196</v>
      </c>
      <c r="J42" s="28">
        <v>60</v>
      </c>
      <c r="K42" s="29">
        <v>30</v>
      </c>
      <c r="L42" s="28">
        <v>78.6</v>
      </c>
      <c r="M42" s="28"/>
      <c r="N42" s="28">
        <f t="shared" si="2"/>
        <v>39.3</v>
      </c>
      <c r="O42" s="28">
        <v>69.3</v>
      </c>
      <c r="P42" s="30" t="s">
        <v>189</v>
      </c>
      <c r="Q42" s="23" t="s">
        <v>28</v>
      </c>
      <c r="R42" s="28"/>
      <c r="S42" s="34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s="4" customFormat="1" ht="30" customHeight="1">
      <c r="A43" s="20">
        <v>40</v>
      </c>
      <c r="B43" s="21"/>
      <c r="C43" s="22" t="s">
        <v>197</v>
      </c>
      <c r="D43" s="23" t="s">
        <v>43</v>
      </c>
      <c r="E43" s="22" t="s">
        <v>198</v>
      </c>
      <c r="F43" s="22" t="s">
        <v>199</v>
      </c>
      <c r="G43" s="22" t="s">
        <v>34</v>
      </c>
      <c r="H43" s="22" t="s">
        <v>187</v>
      </c>
      <c r="I43" s="22" t="s">
        <v>200</v>
      </c>
      <c r="J43" s="28">
        <v>60</v>
      </c>
      <c r="K43" s="29">
        <v>30</v>
      </c>
      <c r="L43" s="28"/>
      <c r="M43" s="28"/>
      <c r="N43" s="28"/>
      <c r="O43" s="28"/>
      <c r="P43" s="30" t="s">
        <v>189</v>
      </c>
      <c r="Q43" s="23" t="s">
        <v>28</v>
      </c>
      <c r="R43" s="23" t="s">
        <v>86</v>
      </c>
      <c r="S43" s="34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s="4" customFormat="1" ht="30" customHeight="1">
      <c r="A44" s="20">
        <v>41</v>
      </c>
      <c r="B44" s="21" t="s">
        <v>62</v>
      </c>
      <c r="C44" s="24" t="s">
        <v>201</v>
      </c>
      <c r="D44" s="25" t="s">
        <v>21</v>
      </c>
      <c r="E44" s="24" t="s">
        <v>202</v>
      </c>
      <c r="F44" s="24" t="s">
        <v>203</v>
      </c>
      <c r="G44" s="24" t="s">
        <v>34</v>
      </c>
      <c r="H44" s="24" t="s">
        <v>204</v>
      </c>
      <c r="I44" s="24" t="s">
        <v>205</v>
      </c>
      <c r="J44" s="28">
        <v>69</v>
      </c>
      <c r="K44" s="31">
        <v>34.5</v>
      </c>
      <c r="L44" s="28">
        <v>81.8</v>
      </c>
      <c r="M44" s="28"/>
      <c r="N44" s="28">
        <f aca="true" t="shared" si="3" ref="N44:N49">L44*0.5</f>
        <v>40.9</v>
      </c>
      <c r="O44" s="28">
        <v>75.4</v>
      </c>
      <c r="P44" s="32" t="s">
        <v>206</v>
      </c>
      <c r="Q44" s="23" t="s">
        <v>28</v>
      </c>
      <c r="R44" s="28" t="s">
        <v>29</v>
      </c>
      <c r="S44" s="36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s="4" customFormat="1" ht="30" customHeight="1">
      <c r="A45" s="20">
        <v>42</v>
      </c>
      <c r="B45" s="21" t="s">
        <v>30</v>
      </c>
      <c r="C45" s="24" t="s">
        <v>207</v>
      </c>
      <c r="D45" s="25" t="s">
        <v>21</v>
      </c>
      <c r="E45" s="24" t="s">
        <v>208</v>
      </c>
      <c r="F45" s="24" t="s">
        <v>209</v>
      </c>
      <c r="G45" s="24" t="s">
        <v>34</v>
      </c>
      <c r="H45" s="24" t="s">
        <v>204</v>
      </c>
      <c r="I45" s="24" t="s">
        <v>210</v>
      </c>
      <c r="J45" s="28">
        <v>68</v>
      </c>
      <c r="K45" s="31">
        <v>34</v>
      </c>
      <c r="L45" s="28">
        <v>82.2</v>
      </c>
      <c r="M45" s="28"/>
      <c r="N45" s="28">
        <f t="shared" si="3"/>
        <v>41.1</v>
      </c>
      <c r="O45" s="28">
        <v>75.1</v>
      </c>
      <c r="P45" s="32" t="s">
        <v>206</v>
      </c>
      <c r="Q45" s="23" t="s">
        <v>28</v>
      </c>
      <c r="R45" s="28" t="s">
        <v>29</v>
      </c>
      <c r="S45" s="34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s="4" customFormat="1" ht="30" customHeight="1">
      <c r="A46" s="20">
        <v>43</v>
      </c>
      <c r="B46" s="21" t="s">
        <v>36</v>
      </c>
      <c r="C46" s="24" t="s">
        <v>211</v>
      </c>
      <c r="D46" s="25" t="s">
        <v>21</v>
      </c>
      <c r="E46" s="24" t="s">
        <v>212</v>
      </c>
      <c r="F46" s="24" t="s">
        <v>213</v>
      </c>
      <c r="G46" s="24" t="s">
        <v>34</v>
      </c>
      <c r="H46" s="24" t="s">
        <v>204</v>
      </c>
      <c r="I46" s="24" t="s">
        <v>214</v>
      </c>
      <c r="J46" s="28">
        <v>70</v>
      </c>
      <c r="K46" s="31">
        <v>35</v>
      </c>
      <c r="L46" s="28">
        <v>80</v>
      </c>
      <c r="M46" s="28"/>
      <c r="N46" s="28">
        <f t="shared" si="3"/>
        <v>40</v>
      </c>
      <c r="O46" s="28">
        <v>75</v>
      </c>
      <c r="P46" s="32" t="s">
        <v>206</v>
      </c>
      <c r="Q46" s="23" t="s">
        <v>28</v>
      </c>
      <c r="R46" s="28"/>
      <c r="S46" s="37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255" s="4" customFormat="1" ht="30" customHeight="1">
      <c r="A47" s="20">
        <v>44</v>
      </c>
      <c r="B47" s="21" t="s">
        <v>41</v>
      </c>
      <c r="C47" s="24" t="s">
        <v>215</v>
      </c>
      <c r="D47" s="25" t="s">
        <v>21</v>
      </c>
      <c r="E47" s="24" t="s">
        <v>216</v>
      </c>
      <c r="F47" s="24" t="s">
        <v>217</v>
      </c>
      <c r="G47" s="24" t="s">
        <v>34</v>
      </c>
      <c r="H47" s="24" t="s">
        <v>204</v>
      </c>
      <c r="I47" s="24" t="s">
        <v>218</v>
      </c>
      <c r="J47" s="28">
        <v>68</v>
      </c>
      <c r="K47" s="31">
        <v>34</v>
      </c>
      <c r="L47" s="28">
        <v>81</v>
      </c>
      <c r="M47" s="28"/>
      <c r="N47" s="28">
        <f t="shared" si="3"/>
        <v>40.5</v>
      </c>
      <c r="O47" s="28">
        <v>74.5</v>
      </c>
      <c r="P47" s="32" t="s">
        <v>206</v>
      </c>
      <c r="Q47" s="23" t="s">
        <v>28</v>
      </c>
      <c r="R47" s="28"/>
      <c r="S47" s="36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8"/>
      <c r="IM47" s="38"/>
      <c r="IN47" s="38"/>
      <c r="IO47" s="38"/>
      <c r="IP47" s="38"/>
      <c r="IQ47" s="38"/>
      <c r="IR47" s="38"/>
      <c r="IS47" s="38"/>
      <c r="IT47" s="38"/>
      <c r="IU47" s="38"/>
    </row>
    <row r="48" spans="1:255" s="4" customFormat="1" ht="30" customHeight="1">
      <c r="A48" s="20">
        <v>45</v>
      </c>
      <c r="B48" s="21" t="s">
        <v>47</v>
      </c>
      <c r="C48" s="24" t="s">
        <v>219</v>
      </c>
      <c r="D48" s="25" t="s">
        <v>21</v>
      </c>
      <c r="E48" s="24" t="s">
        <v>220</v>
      </c>
      <c r="F48" s="24" t="s">
        <v>221</v>
      </c>
      <c r="G48" s="24" t="s">
        <v>34</v>
      </c>
      <c r="H48" s="24" t="s">
        <v>204</v>
      </c>
      <c r="I48" s="24" t="s">
        <v>222</v>
      </c>
      <c r="J48" s="28">
        <v>66</v>
      </c>
      <c r="K48" s="31">
        <v>33</v>
      </c>
      <c r="L48" s="28">
        <v>80.4</v>
      </c>
      <c r="M48" s="28"/>
      <c r="N48" s="28">
        <f t="shared" si="3"/>
        <v>40.2</v>
      </c>
      <c r="O48" s="28">
        <v>73.2</v>
      </c>
      <c r="P48" s="32" t="s">
        <v>206</v>
      </c>
      <c r="Q48" s="23" t="s">
        <v>28</v>
      </c>
      <c r="R48" s="23" t="s">
        <v>75</v>
      </c>
      <c r="S48" s="34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8"/>
      <c r="IM48" s="38"/>
      <c r="IN48" s="38"/>
      <c r="IO48" s="38"/>
      <c r="IP48" s="38"/>
      <c r="IQ48" s="38"/>
      <c r="IR48" s="38"/>
      <c r="IS48" s="38"/>
      <c r="IT48" s="38"/>
      <c r="IU48" s="38"/>
    </row>
    <row r="49" spans="1:255" s="4" customFormat="1" ht="30" customHeight="1">
      <c r="A49" s="20">
        <v>46</v>
      </c>
      <c r="B49" s="21" t="s">
        <v>52</v>
      </c>
      <c r="C49" s="24" t="s">
        <v>223</v>
      </c>
      <c r="D49" s="25" t="s">
        <v>21</v>
      </c>
      <c r="E49" s="24" t="s">
        <v>224</v>
      </c>
      <c r="F49" s="24" t="s">
        <v>225</v>
      </c>
      <c r="G49" s="24" t="s">
        <v>34</v>
      </c>
      <c r="H49" s="24" t="s">
        <v>204</v>
      </c>
      <c r="I49" s="24" t="s">
        <v>226</v>
      </c>
      <c r="J49" s="28">
        <v>65</v>
      </c>
      <c r="K49" s="31">
        <v>32.5</v>
      </c>
      <c r="L49" s="28">
        <v>80.4</v>
      </c>
      <c r="M49" s="28"/>
      <c r="N49" s="28">
        <f t="shared" si="3"/>
        <v>40.2</v>
      </c>
      <c r="O49" s="28">
        <v>72.7</v>
      </c>
      <c r="P49" s="32" t="s">
        <v>206</v>
      </c>
      <c r="Q49" s="23" t="s">
        <v>28</v>
      </c>
      <c r="R49" s="25" t="s">
        <v>75</v>
      </c>
      <c r="S49" s="36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s="4" customFormat="1" ht="30" customHeight="1">
      <c r="A50" s="20">
        <v>47</v>
      </c>
      <c r="B50" s="21"/>
      <c r="C50" s="24" t="s">
        <v>227</v>
      </c>
      <c r="D50" s="25" t="s">
        <v>21</v>
      </c>
      <c r="E50" s="24" t="s">
        <v>228</v>
      </c>
      <c r="F50" s="24" t="s">
        <v>229</v>
      </c>
      <c r="G50" s="24" t="s">
        <v>34</v>
      </c>
      <c r="H50" s="24" t="s">
        <v>204</v>
      </c>
      <c r="I50" s="24" t="s">
        <v>230</v>
      </c>
      <c r="J50" s="28">
        <v>74</v>
      </c>
      <c r="K50" s="31">
        <v>37</v>
      </c>
      <c r="L50" s="28"/>
      <c r="M50" s="28"/>
      <c r="N50" s="28"/>
      <c r="O50" s="28"/>
      <c r="P50" s="32" t="s">
        <v>206</v>
      </c>
      <c r="Q50" s="23" t="s">
        <v>28</v>
      </c>
      <c r="R50" s="23" t="s">
        <v>86</v>
      </c>
      <c r="S50" s="36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s="4" customFormat="1" ht="30" customHeight="1">
      <c r="A51" s="20">
        <v>48</v>
      </c>
      <c r="B51" s="21"/>
      <c r="C51" s="24" t="s">
        <v>231</v>
      </c>
      <c r="D51" s="25" t="s">
        <v>21</v>
      </c>
      <c r="E51" s="24" t="s">
        <v>232</v>
      </c>
      <c r="F51" s="24" t="s">
        <v>233</v>
      </c>
      <c r="G51" s="24" t="s">
        <v>34</v>
      </c>
      <c r="H51" s="24" t="s">
        <v>204</v>
      </c>
      <c r="I51" s="24" t="s">
        <v>234</v>
      </c>
      <c r="J51" s="28">
        <v>68</v>
      </c>
      <c r="K51" s="31">
        <v>34</v>
      </c>
      <c r="L51" s="28"/>
      <c r="M51" s="28"/>
      <c r="N51" s="28"/>
      <c r="O51" s="28"/>
      <c r="P51" s="32" t="s">
        <v>206</v>
      </c>
      <c r="Q51" s="23" t="s">
        <v>28</v>
      </c>
      <c r="R51" s="23" t="s">
        <v>86</v>
      </c>
      <c r="S51" s="34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s="4" customFormat="1" ht="36.75" customHeight="1">
      <c r="A52" s="20">
        <v>49</v>
      </c>
      <c r="B52" s="21"/>
      <c r="C52" s="24" t="s">
        <v>235</v>
      </c>
      <c r="D52" s="25" t="s">
        <v>43</v>
      </c>
      <c r="E52" s="24" t="s">
        <v>236</v>
      </c>
      <c r="F52" s="24" t="s">
        <v>237</v>
      </c>
      <c r="G52" s="24" t="s">
        <v>34</v>
      </c>
      <c r="H52" s="24" t="s">
        <v>204</v>
      </c>
      <c r="I52" s="24" t="s">
        <v>238</v>
      </c>
      <c r="J52" s="28">
        <v>68</v>
      </c>
      <c r="K52" s="31">
        <v>34</v>
      </c>
      <c r="L52" s="28"/>
      <c r="M52" s="28"/>
      <c r="N52" s="28"/>
      <c r="O52" s="28"/>
      <c r="P52" s="32" t="s">
        <v>206</v>
      </c>
      <c r="Q52" s="23" t="s">
        <v>28</v>
      </c>
      <c r="R52" s="23" t="s">
        <v>86</v>
      </c>
      <c r="S52" s="36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s="4" customFormat="1" ht="30" customHeight="1">
      <c r="A53" s="20">
        <v>50</v>
      </c>
      <c r="B53" s="21" t="s">
        <v>62</v>
      </c>
      <c r="C53" s="22" t="s">
        <v>239</v>
      </c>
      <c r="D53" s="23" t="s">
        <v>43</v>
      </c>
      <c r="E53" s="22" t="s">
        <v>240</v>
      </c>
      <c r="F53" s="22" t="s">
        <v>124</v>
      </c>
      <c r="G53" s="22" t="s">
        <v>34</v>
      </c>
      <c r="H53" s="22" t="s">
        <v>241</v>
      </c>
      <c r="I53" s="22" t="s">
        <v>242</v>
      </c>
      <c r="J53" s="28">
        <v>59</v>
      </c>
      <c r="K53" s="29">
        <v>29.5</v>
      </c>
      <c r="L53" s="28">
        <v>81.6</v>
      </c>
      <c r="M53" s="28"/>
      <c r="N53" s="28">
        <f aca="true" t="shared" si="4" ref="N53:N57">L53*0.5</f>
        <v>40.8</v>
      </c>
      <c r="O53" s="28">
        <v>70.3</v>
      </c>
      <c r="P53" s="30" t="s">
        <v>243</v>
      </c>
      <c r="Q53" s="23" t="s">
        <v>121</v>
      </c>
      <c r="R53" s="28" t="s">
        <v>29</v>
      </c>
      <c r="S53" s="34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s="4" customFormat="1" ht="30" customHeight="1">
      <c r="A54" s="20">
        <v>51</v>
      </c>
      <c r="B54" s="21" t="s">
        <v>30</v>
      </c>
      <c r="C54" s="22" t="s">
        <v>244</v>
      </c>
      <c r="D54" s="23" t="s">
        <v>21</v>
      </c>
      <c r="E54" s="22" t="s">
        <v>245</v>
      </c>
      <c r="F54" s="22" t="s">
        <v>129</v>
      </c>
      <c r="G54" s="22" t="s">
        <v>34</v>
      </c>
      <c r="H54" s="22" t="s">
        <v>241</v>
      </c>
      <c r="I54" s="22" t="s">
        <v>246</v>
      </c>
      <c r="J54" s="28">
        <v>56</v>
      </c>
      <c r="K54" s="29">
        <v>28</v>
      </c>
      <c r="L54" s="28">
        <v>78.4</v>
      </c>
      <c r="M54" s="28"/>
      <c r="N54" s="28">
        <f t="shared" si="4"/>
        <v>39.2</v>
      </c>
      <c r="O54" s="28">
        <v>67.2</v>
      </c>
      <c r="P54" s="30" t="s">
        <v>243</v>
      </c>
      <c r="Q54" s="23" t="s">
        <v>121</v>
      </c>
      <c r="R54" s="28" t="s">
        <v>29</v>
      </c>
      <c r="S54" s="34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s="4" customFormat="1" ht="30" customHeight="1">
      <c r="A55" s="20">
        <v>52</v>
      </c>
      <c r="B55" s="21" t="s">
        <v>36</v>
      </c>
      <c r="C55" s="22" t="s">
        <v>247</v>
      </c>
      <c r="D55" s="23" t="s">
        <v>43</v>
      </c>
      <c r="E55" s="22" t="s">
        <v>198</v>
      </c>
      <c r="F55" s="22" t="s">
        <v>143</v>
      </c>
      <c r="G55" s="22" t="s">
        <v>34</v>
      </c>
      <c r="H55" s="22" t="s">
        <v>241</v>
      </c>
      <c r="I55" s="22" t="s">
        <v>248</v>
      </c>
      <c r="J55" s="28">
        <v>56</v>
      </c>
      <c r="K55" s="29">
        <v>28</v>
      </c>
      <c r="L55" s="28">
        <v>78</v>
      </c>
      <c r="M55" s="28"/>
      <c r="N55" s="28">
        <f t="shared" si="4"/>
        <v>39</v>
      </c>
      <c r="O55" s="28">
        <v>67</v>
      </c>
      <c r="P55" s="30" t="s">
        <v>243</v>
      </c>
      <c r="Q55" s="23" t="s">
        <v>121</v>
      </c>
      <c r="R55" s="28"/>
      <c r="S55" s="34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s="4" customFormat="1" ht="30" customHeight="1">
      <c r="A56" s="20">
        <v>53</v>
      </c>
      <c r="B56" s="21" t="s">
        <v>41</v>
      </c>
      <c r="C56" s="22" t="s">
        <v>249</v>
      </c>
      <c r="D56" s="23" t="s">
        <v>43</v>
      </c>
      <c r="E56" s="22" t="s">
        <v>250</v>
      </c>
      <c r="F56" s="22" t="s">
        <v>143</v>
      </c>
      <c r="G56" s="22" t="s">
        <v>34</v>
      </c>
      <c r="H56" s="22" t="s">
        <v>241</v>
      </c>
      <c r="I56" s="22" t="s">
        <v>251</v>
      </c>
      <c r="J56" s="28">
        <v>53</v>
      </c>
      <c r="K56" s="29">
        <v>26.5</v>
      </c>
      <c r="L56" s="28">
        <v>80.8</v>
      </c>
      <c r="M56" s="28"/>
      <c r="N56" s="28">
        <f t="shared" si="4"/>
        <v>40.4</v>
      </c>
      <c r="O56" s="28">
        <v>66.9</v>
      </c>
      <c r="P56" s="30" t="s">
        <v>243</v>
      </c>
      <c r="Q56" s="23" t="s">
        <v>121</v>
      </c>
      <c r="R56" s="28"/>
      <c r="S56" s="34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s="4" customFormat="1" ht="30" customHeight="1">
      <c r="A57" s="20">
        <v>54</v>
      </c>
      <c r="B57" s="21" t="s">
        <v>47</v>
      </c>
      <c r="C57" s="22" t="s">
        <v>252</v>
      </c>
      <c r="D57" s="23" t="s">
        <v>43</v>
      </c>
      <c r="E57" s="22" t="s">
        <v>198</v>
      </c>
      <c r="F57" s="22" t="s">
        <v>253</v>
      </c>
      <c r="G57" s="22" t="s">
        <v>34</v>
      </c>
      <c r="H57" s="22" t="s">
        <v>241</v>
      </c>
      <c r="I57" s="22" t="s">
        <v>254</v>
      </c>
      <c r="J57" s="28">
        <v>50</v>
      </c>
      <c r="K57" s="29">
        <v>25</v>
      </c>
      <c r="L57" s="28">
        <v>78</v>
      </c>
      <c r="M57" s="28"/>
      <c r="N57" s="28">
        <f t="shared" si="4"/>
        <v>39</v>
      </c>
      <c r="O57" s="28">
        <v>64</v>
      </c>
      <c r="P57" s="30" t="s">
        <v>243</v>
      </c>
      <c r="Q57" s="23" t="s">
        <v>121</v>
      </c>
      <c r="R57" s="23" t="s">
        <v>75</v>
      </c>
      <c r="S57" s="34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s="4" customFormat="1" ht="30" customHeight="1">
      <c r="A58" s="20">
        <v>55</v>
      </c>
      <c r="B58" s="21"/>
      <c r="C58" s="22" t="s">
        <v>255</v>
      </c>
      <c r="D58" s="23" t="s">
        <v>21</v>
      </c>
      <c r="E58" s="22" t="s">
        <v>256</v>
      </c>
      <c r="F58" s="22" t="s">
        <v>143</v>
      </c>
      <c r="G58" s="22" t="s">
        <v>34</v>
      </c>
      <c r="H58" s="22" t="s">
        <v>241</v>
      </c>
      <c r="I58" s="22" t="s">
        <v>257</v>
      </c>
      <c r="J58" s="28">
        <v>53</v>
      </c>
      <c r="K58" s="29">
        <v>26.5</v>
      </c>
      <c r="L58" s="28"/>
      <c r="M58" s="28"/>
      <c r="N58" s="28"/>
      <c r="O58" s="28"/>
      <c r="P58" s="30" t="s">
        <v>243</v>
      </c>
      <c r="Q58" s="23" t="s">
        <v>121</v>
      </c>
      <c r="R58" s="23" t="s">
        <v>86</v>
      </c>
      <c r="S58" s="34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s="4" customFormat="1" ht="30" customHeight="1">
      <c r="A59" s="20">
        <v>56</v>
      </c>
      <c r="B59" s="21"/>
      <c r="C59" s="22" t="s">
        <v>258</v>
      </c>
      <c r="D59" s="23" t="s">
        <v>21</v>
      </c>
      <c r="E59" s="22" t="s">
        <v>259</v>
      </c>
      <c r="F59" s="22" t="s">
        <v>117</v>
      </c>
      <c r="G59" s="22" t="s">
        <v>34</v>
      </c>
      <c r="H59" s="22" t="s">
        <v>241</v>
      </c>
      <c r="I59" s="22" t="s">
        <v>260</v>
      </c>
      <c r="J59" s="28">
        <v>51</v>
      </c>
      <c r="K59" s="29">
        <v>25.5</v>
      </c>
      <c r="L59" s="28"/>
      <c r="M59" s="28"/>
      <c r="N59" s="28"/>
      <c r="O59" s="28"/>
      <c r="P59" s="30" t="s">
        <v>243</v>
      </c>
      <c r="Q59" s="23" t="s">
        <v>121</v>
      </c>
      <c r="R59" s="23" t="s">
        <v>86</v>
      </c>
      <c r="S59" s="34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s="4" customFormat="1" ht="24" customHeight="1">
      <c r="A60" s="20">
        <v>57</v>
      </c>
      <c r="B60" s="26"/>
      <c r="C60" s="22" t="s">
        <v>261</v>
      </c>
      <c r="D60" s="23" t="s">
        <v>43</v>
      </c>
      <c r="E60" s="22" t="s">
        <v>198</v>
      </c>
      <c r="F60" s="22" t="s">
        <v>143</v>
      </c>
      <c r="G60" s="22" t="s">
        <v>34</v>
      </c>
      <c r="H60" s="22" t="s">
        <v>241</v>
      </c>
      <c r="I60" s="22" t="s">
        <v>262</v>
      </c>
      <c r="J60" s="28">
        <v>50</v>
      </c>
      <c r="K60" s="29">
        <v>25</v>
      </c>
      <c r="L60" s="28"/>
      <c r="M60" s="28"/>
      <c r="N60" s="28"/>
      <c r="O60" s="28"/>
      <c r="P60" s="30" t="s">
        <v>243</v>
      </c>
      <c r="Q60" s="23" t="s">
        <v>121</v>
      </c>
      <c r="R60" s="23" t="s">
        <v>263</v>
      </c>
      <c r="S60" s="34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s="4" customFormat="1" ht="30" customHeight="1">
      <c r="A61" s="20">
        <v>58</v>
      </c>
      <c r="B61" s="21" t="s">
        <v>62</v>
      </c>
      <c r="C61" s="22" t="s">
        <v>264</v>
      </c>
      <c r="D61" s="23" t="s">
        <v>43</v>
      </c>
      <c r="E61" s="22" t="s">
        <v>265</v>
      </c>
      <c r="F61" s="22" t="s">
        <v>266</v>
      </c>
      <c r="G61" s="22" t="s">
        <v>24</v>
      </c>
      <c r="H61" s="22" t="s">
        <v>267</v>
      </c>
      <c r="I61" s="22" t="s">
        <v>268</v>
      </c>
      <c r="J61" s="28">
        <v>53</v>
      </c>
      <c r="K61" s="29">
        <v>26.5</v>
      </c>
      <c r="L61" s="28">
        <v>83.4</v>
      </c>
      <c r="M61" s="28"/>
      <c r="N61" s="28">
        <f>L61*0.5</f>
        <v>41.7</v>
      </c>
      <c r="O61" s="28">
        <v>68.2</v>
      </c>
      <c r="P61" s="30" t="s">
        <v>269</v>
      </c>
      <c r="Q61" s="23" t="s">
        <v>151</v>
      </c>
      <c r="R61" s="28" t="s">
        <v>29</v>
      </c>
      <c r="S61" s="34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s="4" customFormat="1" ht="30" customHeight="1">
      <c r="A62" s="20">
        <v>59</v>
      </c>
      <c r="B62" s="21" t="s">
        <v>30</v>
      </c>
      <c r="C62" s="22" t="s">
        <v>270</v>
      </c>
      <c r="D62" s="23" t="s">
        <v>43</v>
      </c>
      <c r="E62" s="22" t="s">
        <v>58</v>
      </c>
      <c r="F62" s="22" t="s">
        <v>271</v>
      </c>
      <c r="G62" s="22" t="s">
        <v>24</v>
      </c>
      <c r="H62" s="22" t="s">
        <v>267</v>
      </c>
      <c r="I62" s="22" t="s">
        <v>272</v>
      </c>
      <c r="J62" s="28">
        <v>50</v>
      </c>
      <c r="K62" s="29">
        <v>25</v>
      </c>
      <c r="L62" s="28">
        <v>85.2</v>
      </c>
      <c r="M62" s="28"/>
      <c r="N62" s="28">
        <f>L62*0.5</f>
        <v>42.6</v>
      </c>
      <c r="O62" s="28">
        <v>67.6</v>
      </c>
      <c r="P62" s="30" t="s">
        <v>269</v>
      </c>
      <c r="Q62" s="23" t="s">
        <v>151</v>
      </c>
      <c r="R62" s="28"/>
      <c r="S62" s="34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s="4" customFormat="1" ht="30" customHeight="1">
      <c r="A63" s="20">
        <v>60</v>
      </c>
      <c r="B63" s="21" t="s">
        <v>36</v>
      </c>
      <c r="C63" s="22" t="s">
        <v>273</v>
      </c>
      <c r="D63" s="23" t="s">
        <v>43</v>
      </c>
      <c r="E63" s="22" t="s">
        <v>274</v>
      </c>
      <c r="F63" s="22" t="s">
        <v>275</v>
      </c>
      <c r="G63" s="22" t="s">
        <v>24</v>
      </c>
      <c r="H63" s="22" t="s">
        <v>267</v>
      </c>
      <c r="I63" s="22" t="s">
        <v>276</v>
      </c>
      <c r="J63" s="28">
        <v>44</v>
      </c>
      <c r="K63" s="29">
        <v>22</v>
      </c>
      <c r="L63" s="28">
        <v>82.2</v>
      </c>
      <c r="M63" s="28"/>
      <c r="N63" s="28">
        <f>L63*0.5</f>
        <v>41.1</v>
      </c>
      <c r="O63" s="28">
        <v>63.1</v>
      </c>
      <c r="P63" s="30" t="s">
        <v>269</v>
      </c>
      <c r="Q63" s="23" t="s">
        <v>151</v>
      </c>
      <c r="R63" s="23" t="s">
        <v>75</v>
      </c>
      <c r="S63" s="34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s="4" customFormat="1" ht="24" customHeight="1">
      <c r="A64" s="20">
        <v>61</v>
      </c>
      <c r="B64" s="21"/>
      <c r="C64" s="22" t="s">
        <v>277</v>
      </c>
      <c r="D64" s="23" t="s">
        <v>43</v>
      </c>
      <c r="E64" s="22" t="s">
        <v>278</v>
      </c>
      <c r="F64" s="22" t="s">
        <v>271</v>
      </c>
      <c r="G64" s="22" t="s">
        <v>34</v>
      </c>
      <c r="H64" s="22" t="s">
        <v>267</v>
      </c>
      <c r="I64" s="22" t="s">
        <v>279</v>
      </c>
      <c r="J64" s="28">
        <v>49</v>
      </c>
      <c r="K64" s="29">
        <v>24.5</v>
      </c>
      <c r="L64" s="28"/>
      <c r="M64" s="28"/>
      <c r="N64" s="28"/>
      <c r="O64" s="28"/>
      <c r="P64" s="30" t="s">
        <v>269</v>
      </c>
      <c r="Q64" s="23" t="s">
        <v>151</v>
      </c>
      <c r="R64" s="23" t="s">
        <v>86</v>
      </c>
      <c r="S64" s="34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s="4" customFormat="1" ht="30" customHeight="1">
      <c r="A65" s="20">
        <v>62</v>
      </c>
      <c r="B65" s="21" t="s">
        <v>62</v>
      </c>
      <c r="C65" s="24" t="s">
        <v>280</v>
      </c>
      <c r="D65" s="25" t="s">
        <v>43</v>
      </c>
      <c r="E65" s="24" t="s">
        <v>281</v>
      </c>
      <c r="F65" s="24" t="s">
        <v>117</v>
      </c>
      <c r="G65" s="24" t="s">
        <v>34</v>
      </c>
      <c r="H65" s="24" t="s">
        <v>282</v>
      </c>
      <c r="I65" s="24" t="s">
        <v>283</v>
      </c>
      <c r="J65" s="28">
        <v>37</v>
      </c>
      <c r="K65" s="31">
        <v>18.5</v>
      </c>
      <c r="L65" s="28">
        <v>79.8</v>
      </c>
      <c r="M65" s="28"/>
      <c r="N65" s="28">
        <f aca="true" t="shared" si="5" ref="N65:N74">L65*0.5</f>
        <v>39.9</v>
      </c>
      <c r="O65" s="28">
        <v>58.4</v>
      </c>
      <c r="P65" s="32" t="s">
        <v>284</v>
      </c>
      <c r="Q65" s="25" t="s">
        <v>121</v>
      </c>
      <c r="R65" s="28" t="s">
        <v>29</v>
      </c>
      <c r="S65" s="34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s="4" customFormat="1" ht="30" customHeight="1">
      <c r="A66" s="20">
        <v>63</v>
      </c>
      <c r="B66" s="21" t="s">
        <v>30</v>
      </c>
      <c r="C66" s="24" t="s">
        <v>285</v>
      </c>
      <c r="D66" s="25" t="s">
        <v>43</v>
      </c>
      <c r="E66" s="24" t="s">
        <v>142</v>
      </c>
      <c r="F66" s="24" t="s">
        <v>286</v>
      </c>
      <c r="G66" s="24" t="s">
        <v>34</v>
      </c>
      <c r="H66" s="24" t="s">
        <v>282</v>
      </c>
      <c r="I66" s="24" t="s">
        <v>287</v>
      </c>
      <c r="J66" s="28">
        <v>38</v>
      </c>
      <c r="K66" s="31">
        <v>19</v>
      </c>
      <c r="L66" s="28">
        <v>77.2</v>
      </c>
      <c r="M66" s="28"/>
      <c r="N66" s="28">
        <f t="shared" si="5"/>
        <v>38.6</v>
      </c>
      <c r="O66" s="28">
        <v>57.6</v>
      </c>
      <c r="P66" s="32" t="s">
        <v>284</v>
      </c>
      <c r="Q66" s="25" t="s">
        <v>121</v>
      </c>
      <c r="R66" s="28"/>
      <c r="S66" s="34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255" s="4" customFormat="1" ht="30" customHeight="1">
      <c r="A67" s="20">
        <v>64</v>
      </c>
      <c r="B67" s="21" t="s">
        <v>62</v>
      </c>
      <c r="C67" s="22" t="s">
        <v>288</v>
      </c>
      <c r="D67" s="23" t="s">
        <v>43</v>
      </c>
      <c r="E67" s="22" t="s">
        <v>289</v>
      </c>
      <c r="F67" s="22" t="s">
        <v>117</v>
      </c>
      <c r="G67" s="22" t="s">
        <v>34</v>
      </c>
      <c r="H67" s="22" t="s">
        <v>290</v>
      </c>
      <c r="I67" s="22" t="s">
        <v>291</v>
      </c>
      <c r="J67" s="28">
        <v>50</v>
      </c>
      <c r="K67" s="29">
        <v>25</v>
      </c>
      <c r="L67" s="28">
        <v>81.6</v>
      </c>
      <c r="M67" s="28"/>
      <c r="N67" s="28">
        <f t="shared" si="5"/>
        <v>40.8</v>
      </c>
      <c r="O67" s="28">
        <v>65.8</v>
      </c>
      <c r="P67" s="30" t="s">
        <v>292</v>
      </c>
      <c r="Q67" s="23" t="s">
        <v>121</v>
      </c>
      <c r="R67" s="28" t="s">
        <v>29</v>
      </c>
      <c r="S67" s="34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8"/>
      <c r="IM67" s="38"/>
      <c r="IN67" s="38"/>
      <c r="IO67" s="38"/>
      <c r="IP67" s="38"/>
      <c r="IQ67" s="38"/>
      <c r="IR67" s="38"/>
      <c r="IS67" s="38"/>
      <c r="IT67" s="38"/>
      <c r="IU67" s="38"/>
    </row>
    <row r="68" spans="1:255" s="4" customFormat="1" ht="30" customHeight="1">
      <c r="A68" s="20">
        <v>65</v>
      </c>
      <c r="B68" s="21" t="s">
        <v>30</v>
      </c>
      <c r="C68" s="22" t="s">
        <v>293</v>
      </c>
      <c r="D68" s="23" t="s">
        <v>21</v>
      </c>
      <c r="E68" s="22" t="s">
        <v>198</v>
      </c>
      <c r="F68" s="22" t="s">
        <v>117</v>
      </c>
      <c r="G68" s="22" t="s">
        <v>34</v>
      </c>
      <c r="H68" s="22" t="s">
        <v>290</v>
      </c>
      <c r="I68" s="22" t="s">
        <v>294</v>
      </c>
      <c r="J68" s="28">
        <v>49</v>
      </c>
      <c r="K68" s="29">
        <v>24.5</v>
      </c>
      <c r="L68" s="28">
        <v>80.8</v>
      </c>
      <c r="M68" s="28"/>
      <c r="N68" s="28">
        <f t="shared" si="5"/>
        <v>40.4</v>
      </c>
      <c r="O68" s="28">
        <v>64.9</v>
      </c>
      <c r="P68" s="30" t="s">
        <v>292</v>
      </c>
      <c r="Q68" s="23" t="s">
        <v>121</v>
      </c>
      <c r="R68" s="28" t="s">
        <v>29</v>
      </c>
      <c r="S68" s="34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8"/>
      <c r="IM68" s="38"/>
      <c r="IN68" s="38"/>
      <c r="IO68" s="38"/>
      <c r="IP68" s="38"/>
      <c r="IQ68" s="38"/>
      <c r="IR68" s="38"/>
      <c r="IS68" s="38"/>
      <c r="IT68" s="38"/>
      <c r="IU68" s="38"/>
    </row>
    <row r="69" spans="1:255" s="4" customFormat="1" ht="30" customHeight="1">
      <c r="A69" s="20">
        <v>66</v>
      </c>
      <c r="B69" s="21" t="s">
        <v>36</v>
      </c>
      <c r="C69" s="22" t="s">
        <v>295</v>
      </c>
      <c r="D69" s="23" t="s">
        <v>43</v>
      </c>
      <c r="E69" s="22" t="s">
        <v>296</v>
      </c>
      <c r="F69" s="22" t="s">
        <v>143</v>
      </c>
      <c r="G69" s="22" t="s">
        <v>34</v>
      </c>
      <c r="H69" s="22" t="s">
        <v>290</v>
      </c>
      <c r="I69" s="22" t="s">
        <v>297</v>
      </c>
      <c r="J69" s="28">
        <v>48</v>
      </c>
      <c r="K69" s="29">
        <v>24</v>
      </c>
      <c r="L69" s="28">
        <v>80.6</v>
      </c>
      <c r="M69" s="28"/>
      <c r="N69" s="28">
        <f t="shared" si="5"/>
        <v>40.3</v>
      </c>
      <c r="O69" s="28">
        <v>64.3</v>
      </c>
      <c r="P69" s="30" t="s">
        <v>292</v>
      </c>
      <c r="Q69" s="23" t="s">
        <v>121</v>
      </c>
      <c r="R69" s="28"/>
      <c r="S69" s="34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s="4" customFormat="1" ht="30" customHeight="1">
      <c r="A70" s="20">
        <v>67</v>
      </c>
      <c r="B70" s="21" t="s">
        <v>41</v>
      </c>
      <c r="C70" s="22" t="s">
        <v>298</v>
      </c>
      <c r="D70" s="23" t="s">
        <v>21</v>
      </c>
      <c r="E70" s="22" t="s">
        <v>299</v>
      </c>
      <c r="F70" s="22" t="s">
        <v>139</v>
      </c>
      <c r="G70" s="22" t="s">
        <v>34</v>
      </c>
      <c r="H70" s="22" t="s">
        <v>290</v>
      </c>
      <c r="I70" s="22" t="s">
        <v>300</v>
      </c>
      <c r="J70" s="28">
        <v>47</v>
      </c>
      <c r="K70" s="29">
        <v>23.5</v>
      </c>
      <c r="L70" s="28">
        <v>81</v>
      </c>
      <c r="M70" s="28"/>
      <c r="N70" s="28">
        <f t="shared" si="5"/>
        <v>40.5</v>
      </c>
      <c r="O70" s="28">
        <v>64</v>
      </c>
      <c r="P70" s="30" t="s">
        <v>292</v>
      </c>
      <c r="Q70" s="23" t="s">
        <v>121</v>
      </c>
      <c r="R70" s="28"/>
      <c r="S70" s="34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s="4" customFormat="1" ht="30" customHeight="1">
      <c r="A71" s="20">
        <v>68</v>
      </c>
      <c r="B71" s="21" t="s">
        <v>47</v>
      </c>
      <c r="C71" s="24" t="s">
        <v>301</v>
      </c>
      <c r="D71" s="25" t="s">
        <v>43</v>
      </c>
      <c r="E71" s="24" t="s">
        <v>302</v>
      </c>
      <c r="F71" s="24" t="s">
        <v>117</v>
      </c>
      <c r="G71" s="24" t="s">
        <v>34</v>
      </c>
      <c r="H71" s="24" t="s">
        <v>290</v>
      </c>
      <c r="I71" s="24" t="s">
        <v>303</v>
      </c>
      <c r="J71" s="28">
        <v>45</v>
      </c>
      <c r="K71" s="31">
        <v>22.5</v>
      </c>
      <c r="L71" s="28">
        <v>79.6</v>
      </c>
      <c r="M71" s="28"/>
      <c r="N71" s="28">
        <f t="shared" si="5"/>
        <v>39.8</v>
      </c>
      <c r="O71" s="28">
        <v>62.3</v>
      </c>
      <c r="P71" s="32" t="s">
        <v>292</v>
      </c>
      <c r="Q71" s="25" t="s">
        <v>121</v>
      </c>
      <c r="R71" s="28"/>
      <c r="S71" s="36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s="4" customFormat="1" ht="30" customHeight="1">
      <c r="A72" s="20">
        <v>69</v>
      </c>
      <c r="B72" s="21" t="s">
        <v>52</v>
      </c>
      <c r="C72" s="24" t="s">
        <v>304</v>
      </c>
      <c r="D72" s="25" t="s">
        <v>43</v>
      </c>
      <c r="E72" s="24" t="s">
        <v>281</v>
      </c>
      <c r="F72" s="24" t="s">
        <v>117</v>
      </c>
      <c r="G72" s="24" t="s">
        <v>34</v>
      </c>
      <c r="H72" s="24" t="s">
        <v>290</v>
      </c>
      <c r="I72" s="24" t="s">
        <v>305</v>
      </c>
      <c r="J72" s="28">
        <v>41</v>
      </c>
      <c r="K72" s="31">
        <v>20.5</v>
      </c>
      <c r="L72" s="28">
        <v>79.6</v>
      </c>
      <c r="M72" s="28"/>
      <c r="N72" s="28">
        <f t="shared" si="5"/>
        <v>39.8</v>
      </c>
      <c r="O72" s="28">
        <v>60.3</v>
      </c>
      <c r="P72" s="32" t="s">
        <v>292</v>
      </c>
      <c r="Q72" s="25" t="s">
        <v>121</v>
      </c>
      <c r="R72" s="25" t="s">
        <v>75</v>
      </c>
      <c r="S72" s="37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s="4" customFormat="1" ht="24.75" customHeight="1">
      <c r="A73" s="20">
        <v>70</v>
      </c>
      <c r="B73" s="21"/>
      <c r="C73" s="24" t="s">
        <v>167</v>
      </c>
      <c r="D73" s="25" t="s">
        <v>21</v>
      </c>
      <c r="E73" s="24" t="s">
        <v>306</v>
      </c>
      <c r="F73" s="24" t="s">
        <v>129</v>
      </c>
      <c r="G73" s="24" t="s">
        <v>34</v>
      </c>
      <c r="H73" s="24" t="s">
        <v>290</v>
      </c>
      <c r="I73" s="24" t="s">
        <v>307</v>
      </c>
      <c r="J73" s="28">
        <v>46</v>
      </c>
      <c r="K73" s="31">
        <v>23</v>
      </c>
      <c r="L73" s="28"/>
      <c r="M73" s="28"/>
      <c r="N73" s="28"/>
      <c r="O73" s="28"/>
      <c r="P73" s="32" t="s">
        <v>292</v>
      </c>
      <c r="Q73" s="25" t="s">
        <v>121</v>
      </c>
      <c r="R73" s="23" t="s">
        <v>86</v>
      </c>
      <c r="S73" s="34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s="4" customFormat="1" ht="30" customHeight="1">
      <c r="A74" s="20">
        <v>71</v>
      </c>
      <c r="B74" s="21" t="s">
        <v>62</v>
      </c>
      <c r="C74" s="22" t="s">
        <v>308</v>
      </c>
      <c r="D74" s="23" t="s">
        <v>43</v>
      </c>
      <c r="E74" s="22" t="s">
        <v>77</v>
      </c>
      <c r="F74" s="22" t="s">
        <v>309</v>
      </c>
      <c r="G74" s="22" t="s">
        <v>34</v>
      </c>
      <c r="H74" s="22" t="s">
        <v>310</v>
      </c>
      <c r="I74" s="22" t="s">
        <v>311</v>
      </c>
      <c r="J74" s="28">
        <v>71</v>
      </c>
      <c r="K74" s="29">
        <v>35.5</v>
      </c>
      <c r="L74" s="28">
        <v>82.8</v>
      </c>
      <c r="M74" s="28"/>
      <c r="N74" s="28">
        <f>L74*0.5</f>
        <v>41.4</v>
      </c>
      <c r="O74" s="28">
        <v>76.9</v>
      </c>
      <c r="P74" s="30" t="s">
        <v>312</v>
      </c>
      <c r="Q74" s="23" t="s">
        <v>28</v>
      </c>
      <c r="R74" s="28" t="s">
        <v>29</v>
      </c>
      <c r="S74" s="34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s="4" customFormat="1" ht="30" customHeight="1">
      <c r="A75" s="20">
        <v>72</v>
      </c>
      <c r="B75" s="21" t="s">
        <v>30</v>
      </c>
      <c r="C75" s="22" t="s">
        <v>313</v>
      </c>
      <c r="D75" s="23" t="s">
        <v>21</v>
      </c>
      <c r="E75" s="22" t="s">
        <v>314</v>
      </c>
      <c r="F75" s="22" t="s">
        <v>315</v>
      </c>
      <c r="G75" s="22" t="s">
        <v>34</v>
      </c>
      <c r="H75" s="22" t="s">
        <v>310</v>
      </c>
      <c r="I75" s="22" t="s">
        <v>316</v>
      </c>
      <c r="J75" s="28">
        <v>63</v>
      </c>
      <c r="K75" s="29">
        <v>31.5</v>
      </c>
      <c r="L75" s="28">
        <v>82</v>
      </c>
      <c r="M75" s="28"/>
      <c r="N75" s="28">
        <f>L75*0.5</f>
        <v>41</v>
      </c>
      <c r="O75" s="28">
        <v>72.5</v>
      </c>
      <c r="P75" s="30" t="s">
        <v>312</v>
      </c>
      <c r="Q75" s="23" t="s">
        <v>28</v>
      </c>
      <c r="R75" s="28"/>
      <c r="S75" s="34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s="4" customFormat="1" ht="30" customHeight="1">
      <c r="A76" s="20">
        <v>73</v>
      </c>
      <c r="B76" s="21"/>
      <c r="C76" s="22" t="s">
        <v>317</v>
      </c>
      <c r="D76" s="23" t="s">
        <v>43</v>
      </c>
      <c r="E76" s="22" t="s">
        <v>318</v>
      </c>
      <c r="F76" s="22" t="s">
        <v>319</v>
      </c>
      <c r="G76" s="22" t="s">
        <v>34</v>
      </c>
      <c r="H76" s="22" t="s">
        <v>310</v>
      </c>
      <c r="I76" s="22" t="s">
        <v>320</v>
      </c>
      <c r="J76" s="28">
        <v>64</v>
      </c>
      <c r="K76" s="29">
        <v>32</v>
      </c>
      <c r="L76" s="28"/>
      <c r="M76" s="28"/>
      <c r="N76" s="28"/>
      <c r="O76" s="28"/>
      <c r="P76" s="30" t="s">
        <v>312</v>
      </c>
      <c r="Q76" s="23" t="s">
        <v>28</v>
      </c>
      <c r="R76" s="23" t="s">
        <v>321</v>
      </c>
      <c r="S76" s="34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s="4" customFormat="1" ht="30" customHeight="1">
      <c r="A77" s="20">
        <v>74</v>
      </c>
      <c r="B77" s="21" t="s">
        <v>62</v>
      </c>
      <c r="C77" s="24" t="s">
        <v>322</v>
      </c>
      <c r="D77" s="25" t="s">
        <v>43</v>
      </c>
      <c r="E77" s="24" t="s">
        <v>32</v>
      </c>
      <c r="F77" s="24" t="s">
        <v>323</v>
      </c>
      <c r="G77" s="24" t="s">
        <v>34</v>
      </c>
      <c r="H77" s="24" t="s">
        <v>324</v>
      </c>
      <c r="I77" s="24" t="s">
        <v>325</v>
      </c>
      <c r="J77" s="28">
        <v>64</v>
      </c>
      <c r="K77" s="31">
        <v>32</v>
      </c>
      <c r="L77" s="28">
        <v>81.8</v>
      </c>
      <c r="M77" s="28"/>
      <c r="N77" s="28">
        <f aca="true" t="shared" si="6" ref="N77:N80">L77*0.5</f>
        <v>40.9</v>
      </c>
      <c r="O77" s="28">
        <v>72.9</v>
      </c>
      <c r="P77" s="32" t="s">
        <v>326</v>
      </c>
      <c r="Q77" s="23" t="s">
        <v>28</v>
      </c>
      <c r="R77" s="28" t="s">
        <v>29</v>
      </c>
      <c r="S77" s="34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s="4" customFormat="1" ht="30" customHeight="1">
      <c r="A78" s="20">
        <v>75</v>
      </c>
      <c r="B78" s="21" t="s">
        <v>30</v>
      </c>
      <c r="C78" s="24" t="s">
        <v>327</v>
      </c>
      <c r="D78" s="25" t="s">
        <v>21</v>
      </c>
      <c r="E78" s="24" t="s">
        <v>328</v>
      </c>
      <c r="F78" s="24" t="s">
        <v>329</v>
      </c>
      <c r="G78" s="24" t="s">
        <v>34</v>
      </c>
      <c r="H78" s="24" t="s">
        <v>324</v>
      </c>
      <c r="I78" s="24" t="s">
        <v>330</v>
      </c>
      <c r="J78" s="28">
        <v>63</v>
      </c>
      <c r="K78" s="31">
        <v>31.5</v>
      </c>
      <c r="L78" s="28">
        <v>82.6</v>
      </c>
      <c r="M78" s="28"/>
      <c r="N78" s="28">
        <f t="shared" si="6"/>
        <v>41.3</v>
      </c>
      <c r="O78" s="28">
        <v>72.8</v>
      </c>
      <c r="P78" s="32" t="s">
        <v>326</v>
      </c>
      <c r="Q78" s="23" t="s">
        <v>28</v>
      </c>
      <c r="R78" s="28"/>
      <c r="S78" s="34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s="4" customFormat="1" ht="30" customHeight="1">
      <c r="A79" s="20">
        <v>76</v>
      </c>
      <c r="B79" s="21" t="s">
        <v>36</v>
      </c>
      <c r="C79" s="24" t="s">
        <v>331</v>
      </c>
      <c r="D79" s="25" t="s">
        <v>21</v>
      </c>
      <c r="E79" s="24" t="s">
        <v>332</v>
      </c>
      <c r="F79" s="24" t="s">
        <v>333</v>
      </c>
      <c r="G79" s="24" t="s">
        <v>34</v>
      </c>
      <c r="H79" s="24" t="s">
        <v>324</v>
      </c>
      <c r="I79" s="24" t="s">
        <v>334</v>
      </c>
      <c r="J79" s="28">
        <v>64</v>
      </c>
      <c r="K79" s="31">
        <v>32</v>
      </c>
      <c r="L79" s="28">
        <v>81.4</v>
      </c>
      <c r="M79" s="28"/>
      <c r="N79" s="28">
        <f t="shared" si="6"/>
        <v>40.7</v>
      </c>
      <c r="O79" s="28">
        <v>72.7</v>
      </c>
      <c r="P79" s="32" t="s">
        <v>326</v>
      </c>
      <c r="Q79" s="23" t="s">
        <v>28</v>
      </c>
      <c r="R79" s="28"/>
      <c r="S79" s="34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s="4" customFormat="1" ht="30" customHeight="1">
      <c r="A80" s="20">
        <v>77</v>
      </c>
      <c r="B80" s="21" t="s">
        <v>62</v>
      </c>
      <c r="C80" s="22" t="s">
        <v>335</v>
      </c>
      <c r="D80" s="23" t="s">
        <v>21</v>
      </c>
      <c r="E80" s="22" t="s">
        <v>336</v>
      </c>
      <c r="F80" s="22" t="s">
        <v>177</v>
      </c>
      <c r="G80" s="22" t="s">
        <v>24</v>
      </c>
      <c r="H80" s="22" t="s">
        <v>337</v>
      </c>
      <c r="I80" s="22" t="s">
        <v>338</v>
      </c>
      <c r="J80" s="28">
        <v>36</v>
      </c>
      <c r="K80" s="29">
        <v>18</v>
      </c>
      <c r="L80" s="28">
        <v>82.6</v>
      </c>
      <c r="M80" s="28"/>
      <c r="N80" s="28">
        <f t="shared" si="6"/>
        <v>41.3</v>
      </c>
      <c r="O80" s="28">
        <v>59.3</v>
      </c>
      <c r="P80" s="30" t="s">
        <v>339</v>
      </c>
      <c r="Q80" s="23" t="s">
        <v>151</v>
      </c>
      <c r="R80" s="28" t="s">
        <v>29</v>
      </c>
      <c r="S80" s="34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s="4" customFormat="1" ht="30" customHeight="1">
      <c r="A81" s="20">
        <v>78</v>
      </c>
      <c r="B81" s="21"/>
      <c r="C81" s="22" t="s">
        <v>340</v>
      </c>
      <c r="D81" s="23" t="s">
        <v>43</v>
      </c>
      <c r="E81" s="22" t="s">
        <v>274</v>
      </c>
      <c r="F81" s="22" t="s">
        <v>177</v>
      </c>
      <c r="G81" s="22" t="s">
        <v>24</v>
      </c>
      <c r="H81" s="22" t="s">
        <v>337</v>
      </c>
      <c r="I81" s="22" t="s">
        <v>341</v>
      </c>
      <c r="J81" s="28">
        <v>43</v>
      </c>
      <c r="K81" s="29">
        <v>21.5</v>
      </c>
      <c r="L81" s="28"/>
      <c r="M81" s="28"/>
      <c r="N81" s="28"/>
      <c r="O81" s="28"/>
      <c r="P81" s="30" t="s">
        <v>339</v>
      </c>
      <c r="Q81" s="23" t="s">
        <v>151</v>
      </c>
      <c r="R81" s="23" t="s">
        <v>86</v>
      </c>
      <c r="S81" s="34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s="4" customFormat="1" ht="30" customHeight="1">
      <c r="A82" s="20">
        <v>79</v>
      </c>
      <c r="B82" s="21"/>
      <c r="C82" s="22" t="s">
        <v>342</v>
      </c>
      <c r="D82" s="23" t="s">
        <v>43</v>
      </c>
      <c r="E82" s="22" t="s">
        <v>343</v>
      </c>
      <c r="F82" s="22" t="s">
        <v>177</v>
      </c>
      <c r="G82" s="22" t="s">
        <v>24</v>
      </c>
      <c r="H82" s="22" t="s">
        <v>337</v>
      </c>
      <c r="I82" s="22" t="s">
        <v>344</v>
      </c>
      <c r="J82" s="28">
        <v>38</v>
      </c>
      <c r="K82" s="29">
        <v>19</v>
      </c>
      <c r="L82" s="28"/>
      <c r="M82" s="28"/>
      <c r="N82" s="28"/>
      <c r="O82" s="28"/>
      <c r="P82" s="30" t="s">
        <v>339</v>
      </c>
      <c r="Q82" s="23" t="s">
        <v>151</v>
      </c>
      <c r="R82" s="23" t="s">
        <v>86</v>
      </c>
      <c r="S82" s="34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s="4" customFormat="1" ht="30" customHeight="1">
      <c r="A83" s="20">
        <v>80</v>
      </c>
      <c r="B83" s="21" t="s">
        <v>62</v>
      </c>
      <c r="C83" s="22" t="s">
        <v>345</v>
      </c>
      <c r="D83" s="23" t="s">
        <v>21</v>
      </c>
      <c r="E83" s="22" t="s">
        <v>256</v>
      </c>
      <c r="F83" s="22" t="s">
        <v>143</v>
      </c>
      <c r="G83" s="22" t="s">
        <v>34</v>
      </c>
      <c r="H83" s="22" t="s">
        <v>346</v>
      </c>
      <c r="I83" s="22" t="s">
        <v>347</v>
      </c>
      <c r="J83" s="28">
        <v>70</v>
      </c>
      <c r="K83" s="29">
        <v>35</v>
      </c>
      <c r="L83" s="28">
        <v>82.4</v>
      </c>
      <c r="M83" s="28"/>
      <c r="N83" s="28">
        <f aca="true" t="shared" si="7" ref="N83:N87">L83*0.5</f>
        <v>41.2</v>
      </c>
      <c r="O83" s="28">
        <v>76.2</v>
      </c>
      <c r="P83" s="30" t="s">
        <v>348</v>
      </c>
      <c r="Q83" s="23" t="s">
        <v>121</v>
      </c>
      <c r="R83" s="28" t="s">
        <v>29</v>
      </c>
      <c r="S83" s="34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s="4" customFormat="1" ht="30" customHeight="1">
      <c r="A84" s="20">
        <v>81</v>
      </c>
      <c r="B84" s="21" t="s">
        <v>30</v>
      </c>
      <c r="C84" s="22" t="s">
        <v>349</v>
      </c>
      <c r="D84" s="23" t="s">
        <v>43</v>
      </c>
      <c r="E84" s="22" t="s">
        <v>77</v>
      </c>
      <c r="F84" s="22" t="s">
        <v>139</v>
      </c>
      <c r="G84" s="22" t="s">
        <v>34</v>
      </c>
      <c r="H84" s="22" t="s">
        <v>346</v>
      </c>
      <c r="I84" s="22" t="s">
        <v>350</v>
      </c>
      <c r="J84" s="28">
        <v>64</v>
      </c>
      <c r="K84" s="29">
        <v>32</v>
      </c>
      <c r="L84" s="28">
        <v>81.4</v>
      </c>
      <c r="M84" s="28"/>
      <c r="N84" s="28">
        <f t="shared" si="7"/>
        <v>40.7</v>
      </c>
      <c r="O84" s="28">
        <v>72.7</v>
      </c>
      <c r="P84" s="30" t="s">
        <v>348</v>
      </c>
      <c r="Q84" s="23" t="s">
        <v>121</v>
      </c>
      <c r="R84" s="28" t="s">
        <v>29</v>
      </c>
      <c r="S84" s="34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s="4" customFormat="1" ht="30" customHeight="1">
      <c r="A85" s="20">
        <v>82</v>
      </c>
      <c r="B85" s="21" t="s">
        <v>36</v>
      </c>
      <c r="C85" s="22" t="s">
        <v>351</v>
      </c>
      <c r="D85" s="23" t="s">
        <v>43</v>
      </c>
      <c r="E85" s="22" t="s">
        <v>216</v>
      </c>
      <c r="F85" s="22" t="s">
        <v>143</v>
      </c>
      <c r="G85" s="22" t="s">
        <v>34</v>
      </c>
      <c r="H85" s="22" t="s">
        <v>346</v>
      </c>
      <c r="I85" s="22" t="s">
        <v>352</v>
      </c>
      <c r="J85" s="28">
        <v>64</v>
      </c>
      <c r="K85" s="29">
        <v>32</v>
      </c>
      <c r="L85" s="28">
        <v>80.8</v>
      </c>
      <c r="M85" s="28"/>
      <c r="N85" s="28">
        <f t="shared" si="7"/>
        <v>40.4</v>
      </c>
      <c r="O85" s="28">
        <v>72.4</v>
      </c>
      <c r="P85" s="30" t="s">
        <v>348</v>
      </c>
      <c r="Q85" s="23" t="s">
        <v>121</v>
      </c>
      <c r="R85" s="28" t="s">
        <v>29</v>
      </c>
      <c r="S85" s="34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s="4" customFormat="1" ht="30" customHeight="1">
      <c r="A86" s="20">
        <v>83</v>
      </c>
      <c r="B86" s="21" t="s">
        <v>41</v>
      </c>
      <c r="C86" s="22" t="s">
        <v>353</v>
      </c>
      <c r="D86" s="23" t="s">
        <v>43</v>
      </c>
      <c r="E86" s="22" t="s">
        <v>232</v>
      </c>
      <c r="F86" s="22" t="s">
        <v>143</v>
      </c>
      <c r="G86" s="22" t="s">
        <v>34</v>
      </c>
      <c r="H86" s="22" t="s">
        <v>346</v>
      </c>
      <c r="I86" s="22" t="s">
        <v>354</v>
      </c>
      <c r="J86" s="28">
        <v>61</v>
      </c>
      <c r="K86" s="29">
        <v>30.5</v>
      </c>
      <c r="L86" s="28">
        <v>83</v>
      </c>
      <c r="M86" s="28"/>
      <c r="N86" s="28">
        <f t="shared" si="7"/>
        <v>41.5</v>
      </c>
      <c r="O86" s="28">
        <v>72</v>
      </c>
      <c r="P86" s="30" t="s">
        <v>348</v>
      </c>
      <c r="Q86" s="23" t="s">
        <v>121</v>
      </c>
      <c r="R86" s="28"/>
      <c r="S86" s="34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255" s="4" customFormat="1" ht="30" customHeight="1">
      <c r="A87" s="20">
        <v>84</v>
      </c>
      <c r="B87" s="21" t="s">
        <v>47</v>
      </c>
      <c r="C87" s="22" t="s">
        <v>355</v>
      </c>
      <c r="D87" s="23" t="s">
        <v>21</v>
      </c>
      <c r="E87" s="22" t="s">
        <v>212</v>
      </c>
      <c r="F87" s="22" t="s">
        <v>143</v>
      </c>
      <c r="G87" s="22" t="s">
        <v>34</v>
      </c>
      <c r="H87" s="22" t="s">
        <v>346</v>
      </c>
      <c r="I87" s="22" t="s">
        <v>356</v>
      </c>
      <c r="J87" s="28">
        <v>57</v>
      </c>
      <c r="K87" s="29">
        <v>28.5</v>
      </c>
      <c r="L87" s="28">
        <v>83.8</v>
      </c>
      <c r="M87" s="28"/>
      <c r="N87" s="28">
        <f t="shared" si="7"/>
        <v>41.9</v>
      </c>
      <c r="O87" s="28">
        <v>70.4</v>
      </c>
      <c r="P87" s="30" t="s">
        <v>348</v>
      </c>
      <c r="Q87" s="23" t="s">
        <v>121</v>
      </c>
      <c r="R87" s="28"/>
      <c r="S87" s="34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8"/>
      <c r="IM87" s="38"/>
      <c r="IN87" s="38"/>
      <c r="IO87" s="38"/>
      <c r="IP87" s="38"/>
      <c r="IQ87" s="38"/>
      <c r="IR87" s="38"/>
      <c r="IS87" s="38"/>
      <c r="IT87" s="38"/>
      <c r="IU87" s="38"/>
    </row>
    <row r="88" spans="1:255" s="4" customFormat="1" ht="30" customHeight="1">
      <c r="A88" s="20">
        <v>85</v>
      </c>
      <c r="B88" s="21"/>
      <c r="C88" s="22" t="s">
        <v>357</v>
      </c>
      <c r="D88" s="23" t="s">
        <v>43</v>
      </c>
      <c r="E88" s="22" t="s">
        <v>358</v>
      </c>
      <c r="F88" s="22" t="s">
        <v>117</v>
      </c>
      <c r="G88" s="22" t="s">
        <v>34</v>
      </c>
      <c r="H88" s="22" t="s">
        <v>346</v>
      </c>
      <c r="I88" s="22" t="s">
        <v>359</v>
      </c>
      <c r="J88" s="28">
        <v>66</v>
      </c>
      <c r="K88" s="29">
        <v>33</v>
      </c>
      <c r="L88" s="28"/>
      <c r="M88" s="28"/>
      <c r="N88" s="28"/>
      <c r="O88" s="28"/>
      <c r="P88" s="30" t="s">
        <v>348</v>
      </c>
      <c r="Q88" s="23" t="s">
        <v>121</v>
      </c>
      <c r="R88" s="23" t="s">
        <v>86</v>
      </c>
      <c r="S88" s="34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8"/>
      <c r="IM88" s="38"/>
      <c r="IN88" s="38"/>
      <c r="IO88" s="38"/>
      <c r="IP88" s="38"/>
      <c r="IQ88" s="38"/>
      <c r="IR88" s="38"/>
      <c r="IS88" s="38"/>
      <c r="IT88" s="38"/>
      <c r="IU88" s="38"/>
    </row>
    <row r="89" spans="1:255" s="4" customFormat="1" ht="30" customHeight="1">
      <c r="A89" s="20">
        <v>86</v>
      </c>
      <c r="B89" s="21"/>
      <c r="C89" s="22" t="s">
        <v>360</v>
      </c>
      <c r="D89" s="23" t="s">
        <v>21</v>
      </c>
      <c r="E89" s="22" t="s">
        <v>116</v>
      </c>
      <c r="F89" s="22" t="s">
        <v>117</v>
      </c>
      <c r="G89" s="22" t="s">
        <v>34</v>
      </c>
      <c r="H89" s="22" t="s">
        <v>346</v>
      </c>
      <c r="I89" s="22" t="s">
        <v>361</v>
      </c>
      <c r="J89" s="28">
        <v>62</v>
      </c>
      <c r="K89" s="29">
        <v>31</v>
      </c>
      <c r="L89" s="28"/>
      <c r="M89" s="28"/>
      <c r="N89" s="28"/>
      <c r="O89" s="28"/>
      <c r="P89" s="30" t="s">
        <v>348</v>
      </c>
      <c r="Q89" s="23" t="s">
        <v>121</v>
      </c>
      <c r="R89" s="23" t="s">
        <v>86</v>
      </c>
      <c r="S89" s="34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s="4" customFormat="1" ht="30" customHeight="1">
      <c r="A90" s="20">
        <v>87</v>
      </c>
      <c r="B90" s="21"/>
      <c r="C90" s="22" t="s">
        <v>362</v>
      </c>
      <c r="D90" s="23" t="s">
        <v>43</v>
      </c>
      <c r="E90" s="22" t="s">
        <v>138</v>
      </c>
      <c r="F90" s="22" t="s">
        <v>139</v>
      </c>
      <c r="G90" s="22" t="s">
        <v>34</v>
      </c>
      <c r="H90" s="22" t="s">
        <v>346</v>
      </c>
      <c r="I90" s="22" t="s">
        <v>363</v>
      </c>
      <c r="J90" s="28">
        <v>60</v>
      </c>
      <c r="K90" s="29">
        <v>30</v>
      </c>
      <c r="L90" s="28"/>
      <c r="M90" s="28"/>
      <c r="N90" s="28"/>
      <c r="O90" s="28"/>
      <c r="P90" s="30" t="s">
        <v>348</v>
      </c>
      <c r="Q90" s="23" t="s">
        <v>121</v>
      </c>
      <c r="R90" s="23" t="s">
        <v>86</v>
      </c>
      <c r="S90" s="3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s="4" customFormat="1" ht="30" customHeight="1">
      <c r="A91" s="20">
        <v>88</v>
      </c>
      <c r="B91" s="21"/>
      <c r="C91" s="22" t="s">
        <v>364</v>
      </c>
      <c r="D91" s="23" t="s">
        <v>43</v>
      </c>
      <c r="E91" s="22" t="s">
        <v>365</v>
      </c>
      <c r="F91" s="22" t="s">
        <v>139</v>
      </c>
      <c r="G91" s="22" t="s">
        <v>34</v>
      </c>
      <c r="H91" s="22" t="s">
        <v>346</v>
      </c>
      <c r="I91" s="22" t="s">
        <v>366</v>
      </c>
      <c r="J91" s="28">
        <v>58</v>
      </c>
      <c r="K91" s="29">
        <v>29</v>
      </c>
      <c r="L91" s="28"/>
      <c r="M91" s="28"/>
      <c r="N91" s="28"/>
      <c r="O91" s="28"/>
      <c r="P91" s="30" t="s">
        <v>348</v>
      </c>
      <c r="Q91" s="23" t="s">
        <v>121</v>
      </c>
      <c r="R91" s="23" t="s">
        <v>86</v>
      </c>
      <c r="S91" s="34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s="4" customFormat="1" ht="30" customHeight="1">
      <c r="A92" s="20">
        <v>89</v>
      </c>
      <c r="B92" s="21"/>
      <c r="C92" s="22" t="s">
        <v>367</v>
      </c>
      <c r="D92" s="23" t="s">
        <v>21</v>
      </c>
      <c r="E92" s="22" t="s">
        <v>256</v>
      </c>
      <c r="F92" s="22" t="s">
        <v>117</v>
      </c>
      <c r="G92" s="22" t="s">
        <v>34</v>
      </c>
      <c r="H92" s="22" t="s">
        <v>346</v>
      </c>
      <c r="I92" s="22" t="s">
        <v>368</v>
      </c>
      <c r="J92" s="28">
        <v>57</v>
      </c>
      <c r="K92" s="29">
        <v>28.5</v>
      </c>
      <c r="L92" s="28"/>
      <c r="M92" s="28"/>
      <c r="N92" s="28"/>
      <c r="O92" s="28"/>
      <c r="P92" s="30" t="s">
        <v>348</v>
      </c>
      <c r="Q92" s="23" t="s">
        <v>121</v>
      </c>
      <c r="R92" s="23" t="s">
        <v>86</v>
      </c>
      <c r="S92" s="3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s="4" customFormat="1" ht="30" customHeight="1">
      <c r="A93" s="20">
        <v>90</v>
      </c>
      <c r="B93" s="26"/>
      <c r="C93" s="24" t="s">
        <v>369</v>
      </c>
      <c r="D93" s="23" t="s">
        <v>21</v>
      </c>
      <c r="E93" s="22" t="s">
        <v>370</v>
      </c>
      <c r="F93" s="22" t="s">
        <v>129</v>
      </c>
      <c r="G93" s="22" t="s">
        <v>34</v>
      </c>
      <c r="H93" s="22" t="s">
        <v>346</v>
      </c>
      <c r="I93" s="22" t="s">
        <v>371</v>
      </c>
      <c r="J93" s="28">
        <v>56</v>
      </c>
      <c r="K93" s="29">
        <v>28</v>
      </c>
      <c r="L93" s="28"/>
      <c r="M93" s="28"/>
      <c r="N93" s="28"/>
      <c r="O93" s="28"/>
      <c r="P93" s="30" t="s">
        <v>348</v>
      </c>
      <c r="Q93" s="23" t="s">
        <v>121</v>
      </c>
      <c r="R93" s="23" t="s">
        <v>263</v>
      </c>
      <c r="S93" s="3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s="4" customFormat="1" ht="30" customHeight="1">
      <c r="A94" s="20">
        <v>91</v>
      </c>
      <c r="B94" s="21" t="s">
        <v>62</v>
      </c>
      <c r="C94" s="22" t="s">
        <v>372</v>
      </c>
      <c r="D94" s="23" t="s">
        <v>21</v>
      </c>
      <c r="E94" s="22" t="s">
        <v>373</v>
      </c>
      <c r="F94" s="22" t="s">
        <v>143</v>
      </c>
      <c r="G94" s="22" t="s">
        <v>34</v>
      </c>
      <c r="H94" s="22" t="s">
        <v>374</v>
      </c>
      <c r="I94" s="22" t="s">
        <v>375</v>
      </c>
      <c r="J94" s="28">
        <v>71</v>
      </c>
      <c r="K94" s="29">
        <v>35.5</v>
      </c>
      <c r="L94" s="28">
        <v>83</v>
      </c>
      <c r="M94" s="28"/>
      <c r="N94" s="28">
        <f aca="true" t="shared" si="8" ref="N94:N97">L94*0.5</f>
        <v>41.5</v>
      </c>
      <c r="O94" s="28">
        <v>77</v>
      </c>
      <c r="P94" s="30" t="s">
        <v>376</v>
      </c>
      <c r="Q94" s="23" t="s">
        <v>121</v>
      </c>
      <c r="R94" s="28" t="s">
        <v>29</v>
      </c>
      <c r="S94" s="3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s="4" customFormat="1" ht="30" customHeight="1">
      <c r="A95" s="20">
        <v>92</v>
      </c>
      <c r="B95" s="21" t="s">
        <v>30</v>
      </c>
      <c r="C95" s="22" t="s">
        <v>377</v>
      </c>
      <c r="D95" s="23" t="s">
        <v>43</v>
      </c>
      <c r="E95" s="22" t="s">
        <v>32</v>
      </c>
      <c r="F95" s="22" t="s">
        <v>139</v>
      </c>
      <c r="G95" s="22" t="s">
        <v>34</v>
      </c>
      <c r="H95" s="22" t="s">
        <v>374</v>
      </c>
      <c r="I95" s="22" t="s">
        <v>378</v>
      </c>
      <c r="J95" s="28">
        <v>69</v>
      </c>
      <c r="K95" s="29">
        <v>34.5</v>
      </c>
      <c r="L95" s="28">
        <v>84.6</v>
      </c>
      <c r="M95" s="28"/>
      <c r="N95" s="28">
        <f t="shared" si="8"/>
        <v>42.3</v>
      </c>
      <c r="O95" s="28">
        <v>76.8</v>
      </c>
      <c r="P95" s="30" t="s">
        <v>376</v>
      </c>
      <c r="Q95" s="23" t="s">
        <v>121</v>
      </c>
      <c r="R95" s="28" t="s">
        <v>29</v>
      </c>
      <c r="S95" s="3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s="4" customFormat="1" ht="30" customHeight="1">
      <c r="A96" s="20">
        <v>93</v>
      </c>
      <c r="B96" s="21" t="s">
        <v>36</v>
      </c>
      <c r="C96" s="22" t="s">
        <v>379</v>
      </c>
      <c r="D96" s="23" t="s">
        <v>21</v>
      </c>
      <c r="E96" s="22" t="s">
        <v>380</v>
      </c>
      <c r="F96" s="22" t="s">
        <v>117</v>
      </c>
      <c r="G96" s="22" t="s">
        <v>34</v>
      </c>
      <c r="H96" s="22" t="s">
        <v>374</v>
      </c>
      <c r="I96" s="22" t="s">
        <v>381</v>
      </c>
      <c r="J96" s="28">
        <v>64</v>
      </c>
      <c r="K96" s="29">
        <v>32</v>
      </c>
      <c r="L96" s="28">
        <v>80.6</v>
      </c>
      <c r="M96" s="28"/>
      <c r="N96" s="28">
        <f t="shared" si="8"/>
        <v>40.3</v>
      </c>
      <c r="O96" s="28">
        <v>72.3</v>
      </c>
      <c r="P96" s="30" t="s">
        <v>376</v>
      </c>
      <c r="Q96" s="23" t="s">
        <v>121</v>
      </c>
      <c r="R96" s="28"/>
      <c r="S96" s="3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s="4" customFormat="1" ht="30" customHeight="1">
      <c r="A97" s="20">
        <v>94</v>
      </c>
      <c r="B97" s="21" t="s">
        <v>41</v>
      </c>
      <c r="C97" s="22" t="s">
        <v>382</v>
      </c>
      <c r="D97" s="23" t="s">
        <v>43</v>
      </c>
      <c r="E97" s="22" t="s">
        <v>383</v>
      </c>
      <c r="F97" s="22" t="s">
        <v>143</v>
      </c>
      <c r="G97" s="22" t="s">
        <v>34</v>
      </c>
      <c r="H97" s="22" t="s">
        <v>374</v>
      </c>
      <c r="I97" s="22" t="s">
        <v>384</v>
      </c>
      <c r="J97" s="28">
        <v>55</v>
      </c>
      <c r="K97" s="29">
        <v>27.5</v>
      </c>
      <c r="L97" s="28">
        <v>82.4</v>
      </c>
      <c r="M97" s="28"/>
      <c r="N97" s="28">
        <f t="shared" si="8"/>
        <v>41.2</v>
      </c>
      <c r="O97" s="28">
        <v>68.7</v>
      </c>
      <c r="P97" s="30" t="s">
        <v>376</v>
      </c>
      <c r="Q97" s="23" t="s">
        <v>121</v>
      </c>
      <c r="R97" s="28"/>
      <c r="S97" s="3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s="4" customFormat="1" ht="30" customHeight="1">
      <c r="A98" s="20">
        <v>95</v>
      </c>
      <c r="B98" s="21"/>
      <c r="C98" s="22" t="s">
        <v>385</v>
      </c>
      <c r="D98" s="23" t="s">
        <v>21</v>
      </c>
      <c r="E98" s="22" t="s">
        <v>386</v>
      </c>
      <c r="F98" s="22" t="s">
        <v>143</v>
      </c>
      <c r="G98" s="22" t="s">
        <v>34</v>
      </c>
      <c r="H98" s="22" t="s">
        <v>374</v>
      </c>
      <c r="I98" s="22" t="s">
        <v>387</v>
      </c>
      <c r="J98" s="28">
        <v>55</v>
      </c>
      <c r="K98" s="29">
        <v>27.5</v>
      </c>
      <c r="L98" s="28"/>
      <c r="M98" s="28"/>
      <c r="N98" s="28"/>
      <c r="O98" s="28"/>
      <c r="P98" s="30" t="s">
        <v>376</v>
      </c>
      <c r="Q98" s="23" t="s">
        <v>121</v>
      </c>
      <c r="R98" s="28"/>
      <c r="S98" s="3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s="4" customFormat="1" ht="30" customHeight="1">
      <c r="A99" s="20">
        <v>96</v>
      </c>
      <c r="B99" s="21"/>
      <c r="C99" s="22" t="s">
        <v>388</v>
      </c>
      <c r="D99" s="23" t="s">
        <v>43</v>
      </c>
      <c r="E99" s="22" t="s">
        <v>389</v>
      </c>
      <c r="F99" s="22" t="s">
        <v>143</v>
      </c>
      <c r="G99" s="22" t="s">
        <v>34</v>
      </c>
      <c r="H99" s="22" t="s">
        <v>374</v>
      </c>
      <c r="I99" s="22" t="s">
        <v>390</v>
      </c>
      <c r="J99" s="28">
        <v>53</v>
      </c>
      <c r="K99" s="29">
        <v>26.5</v>
      </c>
      <c r="L99" s="28"/>
      <c r="M99" s="28"/>
      <c r="N99" s="28"/>
      <c r="O99" s="28"/>
      <c r="P99" s="30" t="s">
        <v>376</v>
      </c>
      <c r="Q99" s="23" t="s">
        <v>121</v>
      </c>
      <c r="R99" s="23" t="s">
        <v>86</v>
      </c>
      <c r="S99" s="3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s="4" customFormat="1" ht="30" customHeight="1">
      <c r="A100" s="20">
        <v>97</v>
      </c>
      <c r="B100" s="21" t="s">
        <v>62</v>
      </c>
      <c r="C100" s="22" t="s">
        <v>391</v>
      </c>
      <c r="D100" s="23" t="s">
        <v>21</v>
      </c>
      <c r="E100" s="22" t="s">
        <v>212</v>
      </c>
      <c r="F100" s="22" t="s">
        <v>392</v>
      </c>
      <c r="G100" s="22" t="s">
        <v>24</v>
      </c>
      <c r="H100" s="22" t="s">
        <v>393</v>
      </c>
      <c r="I100" s="22" t="s">
        <v>394</v>
      </c>
      <c r="J100" s="28">
        <v>59</v>
      </c>
      <c r="K100" s="29">
        <v>29.5</v>
      </c>
      <c r="L100" s="28">
        <v>84.6</v>
      </c>
      <c r="M100" s="28"/>
      <c r="N100" s="28">
        <f aca="true" t="shared" si="9" ref="N100:N104">L100*0.5</f>
        <v>42.3</v>
      </c>
      <c r="O100" s="28">
        <v>71.8</v>
      </c>
      <c r="P100" s="30" t="s">
        <v>395</v>
      </c>
      <c r="Q100" s="23" t="s">
        <v>28</v>
      </c>
      <c r="R100" s="28" t="s">
        <v>29</v>
      </c>
      <c r="S100" s="3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s="4" customFormat="1" ht="30" customHeight="1">
      <c r="A101" s="20">
        <v>98</v>
      </c>
      <c r="B101" s="21" t="s">
        <v>62</v>
      </c>
      <c r="C101" s="22" t="s">
        <v>396</v>
      </c>
      <c r="D101" s="23" t="s">
        <v>21</v>
      </c>
      <c r="E101" s="22" t="s">
        <v>397</v>
      </c>
      <c r="F101" s="22" t="s">
        <v>398</v>
      </c>
      <c r="G101" s="22" t="s">
        <v>24</v>
      </c>
      <c r="H101" s="22" t="s">
        <v>393</v>
      </c>
      <c r="I101" s="22" t="s">
        <v>399</v>
      </c>
      <c r="J101" s="28">
        <v>60</v>
      </c>
      <c r="K101" s="29">
        <v>30</v>
      </c>
      <c r="L101" s="28">
        <v>83.6</v>
      </c>
      <c r="M101" s="28"/>
      <c r="N101" s="28">
        <f t="shared" si="9"/>
        <v>41.8</v>
      </c>
      <c r="O101" s="28">
        <v>71.8</v>
      </c>
      <c r="P101" s="30" t="s">
        <v>395</v>
      </c>
      <c r="Q101" s="23" t="s">
        <v>28</v>
      </c>
      <c r="R101" s="28"/>
      <c r="S101" s="3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s="4" customFormat="1" ht="30" customHeight="1">
      <c r="A102" s="20">
        <v>99</v>
      </c>
      <c r="B102" s="21" t="s">
        <v>36</v>
      </c>
      <c r="C102" s="22" t="s">
        <v>400</v>
      </c>
      <c r="D102" s="23" t="s">
        <v>21</v>
      </c>
      <c r="E102" s="22" t="s">
        <v>401</v>
      </c>
      <c r="F102" s="22" t="s">
        <v>23</v>
      </c>
      <c r="G102" s="22" t="s">
        <v>24</v>
      </c>
      <c r="H102" s="22" t="s">
        <v>393</v>
      </c>
      <c r="I102" s="22" t="s">
        <v>402</v>
      </c>
      <c r="J102" s="28">
        <v>61</v>
      </c>
      <c r="K102" s="29">
        <v>30.5</v>
      </c>
      <c r="L102" s="28">
        <v>71</v>
      </c>
      <c r="M102" s="28"/>
      <c r="N102" s="28">
        <f t="shared" si="9"/>
        <v>35.5</v>
      </c>
      <c r="O102" s="28">
        <v>66</v>
      </c>
      <c r="P102" s="30" t="s">
        <v>395</v>
      </c>
      <c r="Q102" s="23" t="s">
        <v>28</v>
      </c>
      <c r="R102" s="28"/>
      <c r="S102" s="3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s="4" customFormat="1" ht="30" customHeight="1">
      <c r="A103" s="20">
        <v>100</v>
      </c>
      <c r="B103" s="21" t="s">
        <v>62</v>
      </c>
      <c r="C103" s="22" t="s">
        <v>403</v>
      </c>
      <c r="D103" s="23" t="s">
        <v>21</v>
      </c>
      <c r="E103" s="22" t="s">
        <v>386</v>
      </c>
      <c r="F103" s="22" t="s">
        <v>143</v>
      </c>
      <c r="G103" s="22" t="s">
        <v>34</v>
      </c>
      <c r="H103" s="22" t="s">
        <v>404</v>
      </c>
      <c r="I103" s="22" t="s">
        <v>405</v>
      </c>
      <c r="J103" s="28">
        <v>54</v>
      </c>
      <c r="K103" s="29">
        <v>27</v>
      </c>
      <c r="L103" s="28">
        <v>85.6</v>
      </c>
      <c r="M103" s="28"/>
      <c r="N103" s="28">
        <f t="shared" si="9"/>
        <v>42.8</v>
      </c>
      <c r="O103" s="28">
        <v>69.8</v>
      </c>
      <c r="P103" s="30" t="s">
        <v>406</v>
      </c>
      <c r="Q103" s="23" t="s">
        <v>121</v>
      </c>
      <c r="R103" s="28" t="s">
        <v>29</v>
      </c>
      <c r="S103" s="3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s="4" customFormat="1" ht="30" customHeight="1">
      <c r="A104" s="20">
        <v>101</v>
      </c>
      <c r="B104" s="21" t="s">
        <v>30</v>
      </c>
      <c r="C104" s="22" t="s">
        <v>407</v>
      </c>
      <c r="D104" s="23" t="s">
        <v>21</v>
      </c>
      <c r="E104" s="22" t="s">
        <v>408</v>
      </c>
      <c r="F104" s="22" t="s">
        <v>129</v>
      </c>
      <c r="G104" s="22" t="s">
        <v>34</v>
      </c>
      <c r="H104" s="22" t="s">
        <v>404</v>
      </c>
      <c r="I104" s="22" t="s">
        <v>409</v>
      </c>
      <c r="J104" s="28">
        <v>54</v>
      </c>
      <c r="K104" s="29">
        <v>27</v>
      </c>
      <c r="L104" s="28">
        <v>85</v>
      </c>
      <c r="M104" s="28"/>
      <c r="N104" s="28">
        <f t="shared" si="9"/>
        <v>42.5</v>
      </c>
      <c r="O104" s="28">
        <v>69.5</v>
      </c>
      <c r="P104" s="30" t="s">
        <v>406</v>
      </c>
      <c r="Q104" s="23" t="s">
        <v>121</v>
      </c>
      <c r="R104" s="28" t="s">
        <v>29</v>
      </c>
      <c r="S104" s="3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s="4" customFormat="1" ht="30" customHeight="1">
      <c r="A105" s="20">
        <v>102</v>
      </c>
      <c r="B105" s="21"/>
      <c r="C105" s="22" t="s">
        <v>410</v>
      </c>
      <c r="D105" s="23" t="s">
        <v>43</v>
      </c>
      <c r="E105" s="22" t="s">
        <v>411</v>
      </c>
      <c r="F105" s="22" t="s">
        <v>117</v>
      </c>
      <c r="G105" s="22" t="s">
        <v>34</v>
      </c>
      <c r="H105" s="22" t="s">
        <v>404</v>
      </c>
      <c r="I105" s="22" t="s">
        <v>412</v>
      </c>
      <c r="J105" s="28">
        <v>48</v>
      </c>
      <c r="K105" s="29">
        <v>24</v>
      </c>
      <c r="L105" s="28"/>
      <c r="M105" s="28"/>
      <c r="N105" s="28"/>
      <c r="O105" s="28"/>
      <c r="P105" s="30" t="s">
        <v>406</v>
      </c>
      <c r="Q105" s="23" t="s">
        <v>121</v>
      </c>
      <c r="R105" s="28"/>
      <c r="S105" s="3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s="4" customFormat="1" ht="30" customHeight="1">
      <c r="A106" s="20">
        <v>103</v>
      </c>
      <c r="B106" s="21"/>
      <c r="C106" s="22" t="s">
        <v>413</v>
      </c>
      <c r="D106" s="23" t="s">
        <v>21</v>
      </c>
      <c r="E106" s="22" t="s">
        <v>414</v>
      </c>
      <c r="F106" s="22" t="s">
        <v>143</v>
      </c>
      <c r="G106" s="22" t="s">
        <v>34</v>
      </c>
      <c r="H106" s="22" t="s">
        <v>404</v>
      </c>
      <c r="I106" s="22" t="s">
        <v>415</v>
      </c>
      <c r="J106" s="28">
        <v>46</v>
      </c>
      <c r="K106" s="29">
        <v>23</v>
      </c>
      <c r="L106" s="28"/>
      <c r="M106" s="28"/>
      <c r="N106" s="28"/>
      <c r="O106" s="28"/>
      <c r="P106" s="30" t="s">
        <v>406</v>
      </c>
      <c r="Q106" s="23" t="s">
        <v>121</v>
      </c>
      <c r="R106" s="23" t="s">
        <v>86</v>
      </c>
      <c r="S106" s="3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255" s="4" customFormat="1" ht="30" customHeight="1">
      <c r="A107" s="20">
        <v>104</v>
      </c>
      <c r="B107" s="21"/>
      <c r="C107" s="22" t="s">
        <v>416</v>
      </c>
      <c r="D107" s="23" t="s">
        <v>43</v>
      </c>
      <c r="E107" s="22" t="s">
        <v>299</v>
      </c>
      <c r="F107" s="22" t="s">
        <v>124</v>
      </c>
      <c r="G107" s="22" t="s">
        <v>34</v>
      </c>
      <c r="H107" s="22" t="s">
        <v>404</v>
      </c>
      <c r="I107" s="22" t="s">
        <v>417</v>
      </c>
      <c r="J107" s="28">
        <v>40</v>
      </c>
      <c r="K107" s="29">
        <v>20</v>
      </c>
      <c r="L107" s="28"/>
      <c r="M107" s="28"/>
      <c r="N107" s="28"/>
      <c r="O107" s="28"/>
      <c r="P107" s="30" t="s">
        <v>406</v>
      </c>
      <c r="Q107" s="23" t="s">
        <v>121</v>
      </c>
      <c r="R107" s="23" t="s">
        <v>86</v>
      </c>
      <c r="S107" s="3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8"/>
      <c r="IM107" s="38"/>
      <c r="IN107" s="38"/>
      <c r="IO107" s="38"/>
      <c r="IP107" s="38"/>
      <c r="IQ107" s="38"/>
      <c r="IR107" s="38"/>
      <c r="IS107" s="38"/>
      <c r="IT107" s="38"/>
      <c r="IU107" s="38"/>
    </row>
    <row r="108" spans="1:255" s="4" customFormat="1" ht="30" customHeight="1">
      <c r="A108" s="20">
        <v>105</v>
      </c>
      <c r="B108" s="21"/>
      <c r="C108" s="22" t="s">
        <v>418</v>
      </c>
      <c r="D108" s="23" t="s">
        <v>21</v>
      </c>
      <c r="E108" s="22" t="s">
        <v>419</v>
      </c>
      <c r="F108" s="22" t="s">
        <v>117</v>
      </c>
      <c r="G108" s="22" t="s">
        <v>34</v>
      </c>
      <c r="H108" s="22" t="s">
        <v>404</v>
      </c>
      <c r="I108" s="22" t="s">
        <v>420</v>
      </c>
      <c r="J108" s="28">
        <v>25</v>
      </c>
      <c r="K108" s="29">
        <v>12.5</v>
      </c>
      <c r="L108" s="28"/>
      <c r="M108" s="28"/>
      <c r="N108" s="28"/>
      <c r="O108" s="28"/>
      <c r="P108" s="30" t="s">
        <v>406</v>
      </c>
      <c r="Q108" s="23" t="s">
        <v>121</v>
      </c>
      <c r="R108" s="23" t="s">
        <v>86</v>
      </c>
      <c r="S108" s="3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8"/>
      <c r="IM108" s="38"/>
      <c r="IN108" s="38"/>
      <c r="IO108" s="38"/>
      <c r="IP108" s="38"/>
      <c r="IQ108" s="38"/>
      <c r="IR108" s="38"/>
      <c r="IS108" s="38"/>
      <c r="IT108" s="38"/>
      <c r="IU108" s="38"/>
    </row>
    <row r="109" spans="1:255" s="4" customFormat="1" ht="30" customHeight="1">
      <c r="A109" s="20">
        <v>106</v>
      </c>
      <c r="B109" s="21" t="s">
        <v>62</v>
      </c>
      <c r="C109" s="22" t="s">
        <v>421</v>
      </c>
      <c r="D109" s="23" t="s">
        <v>43</v>
      </c>
      <c r="E109" s="22" t="s">
        <v>168</v>
      </c>
      <c r="F109" s="22" t="s">
        <v>124</v>
      </c>
      <c r="G109" s="22" t="s">
        <v>34</v>
      </c>
      <c r="H109" s="22" t="s">
        <v>422</v>
      </c>
      <c r="I109" s="22" t="s">
        <v>423</v>
      </c>
      <c r="J109" s="28">
        <v>61</v>
      </c>
      <c r="K109" s="29">
        <v>30.5</v>
      </c>
      <c r="L109" s="28">
        <v>81.6</v>
      </c>
      <c r="M109" s="28"/>
      <c r="N109" s="28">
        <f aca="true" t="shared" si="10" ref="N109:N112">L109*0.5</f>
        <v>40.8</v>
      </c>
      <c r="O109" s="28">
        <v>71.3</v>
      </c>
      <c r="P109" s="30" t="s">
        <v>424</v>
      </c>
      <c r="Q109" s="23" t="s">
        <v>121</v>
      </c>
      <c r="R109" s="28" t="s">
        <v>29</v>
      </c>
      <c r="S109" s="3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s="4" customFormat="1" ht="30" customHeight="1">
      <c r="A110" s="20">
        <v>107</v>
      </c>
      <c r="B110" s="21" t="s">
        <v>30</v>
      </c>
      <c r="C110" s="22" t="s">
        <v>425</v>
      </c>
      <c r="D110" s="23" t="s">
        <v>43</v>
      </c>
      <c r="E110" s="22" t="s">
        <v>383</v>
      </c>
      <c r="F110" s="22" t="s">
        <v>139</v>
      </c>
      <c r="G110" s="22" t="s">
        <v>34</v>
      </c>
      <c r="H110" s="22" t="s">
        <v>422</v>
      </c>
      <c r="I110" s="22" t="s">
        <v>426</v>
      </c>
      <c r="J110" s="28">
        <v>62</v>
      </c>
      <c r="K110" s="29">
        <v>31</v>
      </c>
      <c r="L110" s="28">
        <v>80</v>
      </c>
      <c r="M110" s="28"/>
      <c r="N110" s="28">
        <f t="shared" si="10"/>
        <v>40</v>
      </c>
      <c r="O110" s="28">
        <v>71</v>
      </c>
      <c r="P110" s="30" t="s">
        <v>424</v>
      </c>
      <c r="Q110" s="23" t="s">
        <v>121</v>
      </c>
      <c r="R110" s="28" t="s">
        <v>29</v>
      </c>
      <c r="S110" s="3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s="4" customFormat="1" ht="27" customHeight="1">
      <c r="A111" s="20">
        <v>108</v>
      </c>
      <c r="B111" s="21" t="s">
        <v>36</v>
      </c>
      <c r="C111" s="22" t="s">
        <v>427</v>
      </c>
      <c r="D111" s="23" t="s">
        <v>43</v>
      </c>
      <c r="E111" s="22" t="s">
        <v>318</v>
      </c>
      <c r="F111" s="22" t="s">
        <v>143</v>
      </c>
      <c r="G111" s="22" t="s">
        <v>34</v>
      </c>
      <c r="H111" s="22" t="s">
        <v>422</v>
      </c>
      <c r="I111" s="22" t="s">
        <v>428</v>
      </c>
      <c r="J111" s="28">
        <v>53</v>
      </c>
      <c r="K111" s="29">
        <v>26.5</v>
      </c>
      <c r="L111" s="28">
        <v>83.4</v>
      </c>
      <c r="M111" s="28"/>
      <c r="N111" s="28">
        <f t="shared" si="10"/>
        <v>41.7</v>
      </c>
      <c r="O111" s="28">
        <v>68.2</v>
      </c>
      <c r="P111" s="30" t="s">
        <v>424</v>
      </c>
      <c r="Q111" s="23" t="s">
        <v>121</v>
      </c>
      <c r="R111" s="28"/>
      <c r="S111" s="3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s="4" customFormat="1" ht="30" customHeight="1">
      <c r="A112" s="20">
        <v>109</v>
      </c>
      <c r="B112" s="21" t="s">
        <v>41</v>
      </c>
      <c r="C112" s="22" t="s">
        <v>429</v>
      </c>
      <c r="D112" s="23" t="s">
        <v>21</v>
      </c>
      <c r="E112" s="22" t="s">
        <v>430</v>
      </c>
      <c r="F112" s="22" t="s">
        <v>117</v>
      </c>
      <c r="G112" s="22" t="s">
        <v>34</v>
      </c>
      <c r="H112" s="22" t="s">
        <v>422</v>
      </c>
      <c r="I112" s="22" t="s">
        <v>431</v>
      </c>
      <c r="J112" s="28">
        <v>53</v>
      </c>
      <c r="K112" s="29">
        <v>26.5</v>
      </c>
      <c r="L112" s="28">
        <v>78.6</v>
      </c>
      <c r="M112" s="28"/>
      <c r="N112" s="28">
        <f t="shared" si="10"/>
        <v>39.3</v>
      </c>
      <c r="O112" s="28">
        <v>65.8</v>
      </c>
      <c r="P112" s="30" t="s">
        <v>424</v>
      </c>
      <c r="Q112" s="23" t="s">
        <v>121</v>
      </c>
      <c r="R112" s="28"/>
      <c r="S112" s="3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s="4" customFormat="1" ht="24.75" customHeight="1">
      <c r="A113" s="20">
        <v>110</v>
      </c>
      <c r="B113" s="21"/>
      <c r="C113" s="22" t="s">
        <v>432</v>
      </c>
      <c r="D113" s="23" t="s">
        <v>43</v>
      </c>
      <c r="E113" s="22" t="s">
        <v>433</v>
      </c>
      <c r="F113" s="22" t="s">
        <v>124</v>
      </c>
      <c r="G113" s="22" t="s">
        <v>34</v>
      </c>
      <c r="H113" s="22" t="s">
        <v>422</v>
      </c>
      <c r="I113" s="22" t="s">
        <v>434</v>
      </c>
      <c r="J113" s="28">
        <v>49</v>
      </c>
      <c r="K113" s="29">
        <v>24.5</v>
      </c>
      <c r="L113" s="28"/>
      <c r="M113" s="28"/>
      <c r="N113" s="28"/>
      <c r="O113" s="28"/>
      <c r="P113" s="30" t="s">
        <v>424</v>
      </c>
      <c r="Q113" s="23" t="s">
        <v>121</v>
      </c>
      <c r="R113" s="23" t="s">
        <v>86</v>
      </c>
      <c r="S113" s="3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s="4" customFormat="1" ht="24.75" customHeight="1">
      <c r="A114" s="20">
        <v>111</v>
      </c>
      <c r="B114" s="21"/>
      <c r="C114" s="22" t="s">
        <v>435</v>
      </c>
      <c r="D114" s="23" t="s">
        <v>43</v>
      </c>
      <c r="E114" s="22" t="s">
        <v>436</v>
      </c>
      <c r="F114" s="22" t="s">
        <v>143</v>
      </c>
      <c r="G114" s="22" t="s">
        <v>34</v>
      </c>
      <c r="H114" s="22" t="s">
        <v>422</v>
      </c>
      <c r="I114" s="22" t="s">
        <v>437</v>
      </c>
      <c r="J114" s="28">
        <v>44</v>
      </c>
      <c r="K114" s="29">
        <v>22</v>
      </c>
      <c r="L114" s="28"/>
      <c r="M114" s="28"/>
      <c r="N114" s="28"/>
      <c r="O114" s="28"/>
      <c r="P114" s="30" t="s">
        <v>424</v>
      </c>
      <c r="Q114" s="23" t="s">
        <v>121</v>
      </c>
      <c r="R114" s="23" t="s">
        <v>86</v>
      </c>
      <c r="S114" s="3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s="4" customFormat="1" ht="30" customHeight="1">
      <c r="A115" s="20">
        <v>112</v>
      </c>
      <c r="B115" s="21" t="s">
        <v>62</v>
      </c>
      <c r="C115" s="22" t="s">
        <v>438</v>
      </c>
      <c r="D115" s="23" t="s">
        <v>21</v>
      </c>
      <c r="E115" s="22" t="s">
        <v>44</v>
      </c>
      <c r="F115" s="22" t="s">
        <v>439</v>
      </c>
      <c r="G115" s="22" t="s">
        <v>24</v>
      </c>
      <c r="H115" s="22" t="s">
        <v>440</v>
      </c>
      <c r="I115" s="22" t="s">
        <v>441</v>
      </c>
      <c r="J115" s="28">
        <v>64</v>
      </c>
      <c r="K115" s="29">
        <v>32</v>
      </c>
      <c r="L115" s="28">
        <v>82.8</v>
      </c>
      <c r="M115" s="28"/>
      <c r="N115" s="28">
        <f>L115*0.5</f>
        <v>41.4</v>
      </c>
      <c r="O115" s="28">
        <v>73.4</v>
      </c>
      <c r="P115" s="30" t="s">
        <v>442</v>
      </c>
      <c r="Q115" s="23" t="s">
        <v>28</v>
      </c>
      <c r="R115" s="28" t="s">
        <v>29</v>
      </c>
      <c r="S115" s="3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s="4" customFormat="1" ht="30" customHeight="1">
      <c r="A116" s="20">
        <v>113</v>
      </c>
      <c r="B116" s="21" t="s">
        <v>30</v>
      </c>
      <c r="C116" s="24" t="s">
        <v>443</v>
      </c>
      <c r="D116" s="23" t="s">
        <v>21</v>
      </c>
      <c r="E116" s="22" t="s">
        <v>444</v>
      </c>
      <c r="F116" s="22" t="s">
        <v>445</v>
      </c>
      <c r="G116" s="22" t="s">
        <v>34</v>
      </c>
      <c r="H116" s="22" t="s">
        <v>440</v>
      </c>
      <c r="I116" s="22" t="s">
        <v>446</v>
      </c>
      <c r="J116" s="28">
        <v>56</v>
      </c>
      <c r="K116" s="29">
        <v>28</v>
      </c>
      <c r="L116" s="28">
        <v>78.6</v>
      </c>
      <c r="M116" s="28"/>
      <c r="N116" s="28">
        <f>L116*0.5</f>
        <v>39.3</v>
      </c>
      <c r="O116" s="28">
        <v>67.3</v>
      </c>
      <c r="P116" s="30" t="s">
        <v>442</v>
      </c>
      <c r="Q116" s="23" t="s">
        <v>28</v>
      </c>
      <c r="R116" s="23" t="s">
        <v>75</v>
      </c>
      <c r="S116" s="3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s="4" customFormat="1" ht="30" customHeight="1">
      <c r="A117" s="20">
        <v>114</v>
      </c>
      <c r="B117" s="21"/>
      <c r="C117" s="22" t="s">
        <v>447</v>
      </c>
      <c r="D117" s="23" t="s">
        <v>21</v>
      </c>
      <c r="E117" s="22" t="s">
        <v>448</v>
      </c>
      <c r="F117" s="22" t="s">
        <v>449</v>
      </c>
      <c r="G117" s="22" t="s">
        <v>34</v>
      </c>
      <c r="H117" s="22" t="s">
        <v>440</v>
      </c>
      <c r="I117" s="22" t="s">
        <v>450</v>
      </c>
      <c r="J117" s="28">
        <v>61</v>
      </c>
      <c r="K117" s="29">
        <v>30.5</v>
      </c>
      <c r="L117" s="28"/>
      <c r="M117" s="28"/>
      <c r="N117" s="28"/>
      <c r="O117" s="28"/>
      <c r="P117" s="30" t="s">
        <v>442</v>
      </c>
      <c r="Q117" s="23" t="s">
        <v>28</v>
      </c>
      <c r="R117" s="23" t="s">
        <v>86</v>
      </c>
      <c r="S117" s="3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s="4" customFormat="1" ht="30" customHeight="1">
      <c r="A118" s="20">
        <v>115</v>
      </c>
      <c r="B118" s="21"/>
      <c r="C118" s="24" t="s">
        <v>451</v>
      </c>
      <c r="D118" s="23" t="s">
        <v>21</v>
      </c>
      <c r="E118" s="22" t="s">
        <v>44</v>
      </c>
      <c r="F118" s="22" t="s">
        <v>452</v>
      </c>
      <c r="G118" s="22" t="s">
        <v>24</v>
      </c>
      <c r="H118" s="22" t="s">
        <v>440</v>
      </c>
      <c r="I118" s="22" t="s">
        <v>453</v>
      </c>
      <c r="J118" s="28">
        <v>60</v>
      </c>
      <c r="K118" s="29">
        <v>30</v>
      </c>
      <c r="L118" s="28"/>
      <c r="M118" s="28"/>
      <c r="N118" s="28"/>
      <c r="O118" s="28"/>
      <c r="P118" s="30" t="s">
        <v>442</v>
      </c>
      <c r="Q118" s="23" t="s">
        <v>28</v>
      </c>
      <c r="R118" s="23" t="s">
        <v>86</v>
      </c>
      <c r="S118" s="3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s="4" customFormat="1" ht="30" customHeight="1">
      <c r="A119" s="20">
        <v>116</v>
      </c>
      <c r="B119" s="21" t="s">
        <v>62</v>
      </c>
      <c r="C119" s="22" t="s">
        <v>454</v>
      </c>
      <c r="D119" s="23" t="s">
        <v>43</v>
      </c>
      <c r="E119" s="22" t="s">
        <v>455</v>
      </c>
      <c r="F119" s="22" t="s">
        <v>143</v>
      </c>
      <c r="G119" s="22" t="s">
        <v>34</v>
      </c>
      <c r="H119" s="22" t="s">
        <v>456</v>
      </c>
      <c r="I119" s="22" t="s">
        <v>457</v>
      </c>
      <c r="J119" s="28">
        <v>65</v>
      </c>
      <c r="K119" s="29">
        <v>32.5</v>
      </c>
      <c r="L119" s="28">
        <v>82.6</v>
      </c>
      <c r="M119" s="28"/>
      <c r="N119" s="28">
        <f>L119*0.5</f>
        <v>41.3</v>
      </c>
      <c r="O119" s="28">
        <v>73.8</v>
      </c>
      <c r="P119" s="30" t="s">
        <v>458</v>
      </c>
      <c r="Q119" s="23" t="s">
        <v>121</v>
      </c>
      <c r="R119" s="28" t="s">
        <v>29</v>
      </c>
      <c r="S119" s="3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s="4" customFormat="1" ht="30" customHeight="1">
      <c r="A120" s="20">
        <v>117</v>
      </c>
      <c r="B120" s="21" t="s">
        <v>30</v>
      </c>
      <c r="C120" s="22" t="s">
        <v>459</v>
      </c>
      <c r="D120" s="23" t="s">
        <v>21</v>
      </c>
      <c r="E120" s="22" t="s">
        <v>460</v>
      </c>
      <c r="F120" s="22" t="s">
        <v>117</v>
      </c>
      <c r="G120" s="22" t="s">
        <v>34</v>
      </c>
      <c r="H120" s="22" t="s">
        <v>456</v>
      </c>
      <c r="I120" s="22" t="s">
        <v>461</v>
      </c>
      <c r="J120" s="28">
        <v>39</v>
      </c>
      <c r="K120" s="29">
        <v>19.5</v>
      </c>
      <c r="L120" s="28">
        <v>80.4</v>
      </c>
      <c r="M120" s="28"/>
      <c r="N120" s="28">
        <f>L120*0.5</f>
        <v>40.2</v>
      </c>
      <c r="O120" s="28">
        <v>59.7</v>
      </c>
      <c r="P120" s="30" t="s">
        <v>458</v>
      </c>
      <c r="Q120" s="23" t="s">
        <v>121</v>
      </c>
      <c r="R120" s="28"/>
      <c r="S120" s="3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s="4" customFormat="1" ht="30" customHeight="1">
      <c r="A121" s="20">
        <v>118</v>
      </c>
      <c r="B121" s="21"/>
      <c r="C121" s="22" t="s">
        <v>462</v>
      </c>
      <c r="D121" s="23" t="s">
        <v>21</v>
      </c>
      <c r="E121" s="22" t="s">
        <v>116</v>
      </c>
      <c r="F121" s="22" t="s">
        <v>117</v>
      </c>
      <c r="G121" s="22" t="s">
        <v>34</v>
      </c>
      <c r="H121" s="22" t="s">
        <v>456</v>
      </c>
      <c r="I121" s="22" t="s">
        <v>463</v>
      </c>
      <c r="J121" s="28">
        <v>51</v>
      </c>
      <c r="K121" s="29">
        <v>25.5</v>
      </c>
      <c r="L121" s="28"/>
      <c r="M121" s="28"/>
      <c r="N121" s="28"/>
      <c r="O121" s="28"/>
      <c r="P121" s="30" t="s">
        <v>458</v>
      </c>
      <c r="Q121" s="23" t="s">
        <v>121</v>
      </c>
      <c r="R121" s="23" t="s">
        <v>321</v>
      </c>
      <c r="S121" s="3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s="4" customFormat="1" ht="30" customHeight="1">
      <c r="A122" s="20">
        <v>119</v>
      </c>
      <c r="B122" s="21" t="s">
        <v>62</v>
      </c>
      <c r="C122" s="22" t="s">
        <v>464</v>
      </c>
      <c r="D122" s="23" t="s">
        <v>43</v>
      </c>
      <c r="E122" s="22" t="s">
        <v>465</v>
      </c>
      <c r="F122" s="22" t="s">
        <v>177</v>
      </c>
      <c r="G122" s="22" t="s">
        <v>24</v>
      </c>
      <c r="H122" s="22" t="s">
        <v>466</v>
      </c>
      <c r="I122" s="22" t="s">
        <v>467</v>
      </c>
      <c r="J122" s="28">
        <v>47</v>
      </c>
      <c r="K122" s="29">
        <v>23.5</v>
      </c>
      <c r="L122" s="28">
        <v>75.4</v>
      </c>
      <c r="M122" s="28"/>
      <c r="N122" s="28">
        <f aca="true" t="shared" si="11" ref="N122:N130">L122*0.5</f>
        <v>37.7</v>
      </c>
      <c r="O122" s="28">
        <v>61.2</v>
      </c>
      <c r="P122" s="30" t="s">
        <v>468</v>
      </c>
      <c r="Q122" s="23" t="s">
        <v>151</v>
      </c>
      <c r="R122" s="28" t="s">
        <v>29</v>
      </c>
      <c r="S122" s="3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s="4" customFormat="1" ht="30" customHeight="1">
      <c r="A123" s="20">
        <v>120</v>
      </c>
      <c r="B123" s="21" t="s">
        <v>30</v>
      </c>
      <c r="C123" s="22" t="s">
        <v>469</v>
      </c>
      <c r="D123" s="23" t="s">
        <v>43</v>
      </c>
      <c r="E123" s="22" t="s">
        <v>470</v>
      </c>
      <c r="F123" s="22" t="s">
        <v>471</v>
      </c>
      <c r="G123" s="22" t="s">
        <v>24</v>
      </c>
      <c r="H123" s="22" t="s">
        <v>466</v>
      </c>
      <c r="I123" s="22" t="s">
        <v>472</v>
      </c>
      <c r="J123" s="28">
        <v>43</v>
      </c>
      <c r="K123" s="29">
        <v>21.5</v>
      </c>
      <c r="L123" s="28">
        <v>74.2</v>
      </c>
      <c r="M123" s="28"/>
      <c r="N123" s="28">
        <f t="shared" si="11"/>
        <v>37.1</v>
      </c>
      <c r="O123" s="28">
        <v>58.6</v>
      </c>
      <c r="P123" s="30" t="s">
        <v>468</v>
      </c>
      <c r="Q123" s="23" t="s">
        <v>151</v>
      </c>
      <c r="R123" s="28"/>
      <c r="S123" s="3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s="4" customFormat="1" ht="30" customHeight="1">
      <c r="A124" s="20">
        <v>121</v>
      </c>
      <c r="B124" s="21"/>
      <c r="C124" s="22" t="s">
        <v>473</v>
      </c>
      <c r="D124" s="23" t="s">
        <v>43</v>
      </c>
      <c r="E124" s="22" t="s">
        <v>474</v>
      </c>
      <c r="F124" s="22" t="s">
        <v>475</v>
      </c>
      <c r="G124" s="22" t="s">
        <v>24</v>
      </c>
      <c r="H124" s="22" t="s">
        <v>466</v>
      </c>
      <c r="I124" s="22" t="s">
        <v>476</v>
      </c>
      <c r="J124" s="28">
        <v>53</v>
      </c>
      <c r="K124" s="29">
        <v>26.5</v>
      </c>
      <c r="L124" s="28"/>
      <c r="M124" s="28"/>
      <c r="N124" s="28"/>
      <c r="O124" s="28"/>
      <c r="P124" s="30" t="s">
        <v>468</v>
      </c>
      <c r="Q124" s="23" t="s">
        <v>151</v>
      </c>
      <c r="R124" s="23" t="s">
        <v>321</v>
      </c>
      <c r="S124" s="3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s="4" customFormat="1" ht="30" customHeight="1">
      <c r="A125" s="20">
        <v>122</v>
      </c>
      <c r="B125" s="21" t="s">
        <v>62</v>
      </c>
      <c r="C125" s="22" t="s">
        <v>477</v>
      </c>
      <c r="D125" s="23" t="s">
        <v>43</v>
      </c>
      <c r="E125" s="22" t="s">
        <v>478</v>
      </c>
      <c r="F125" s="22" t="s">
        <v>143</v>
      </c>
      <c r="G125" s="22" t="s">
        <v>34</v>
      </c>
      <c r="H125" s="22" t="s">
        <v>479</v>
      </c>
      <c r="I125" s="22" t="s">
        <v>480</v>
      </c>
      <c r="J125" s="28">
        <v>67</v>
      </c>
      <c r="K125" s="29">
        <v>33.5</v>
      </c>
      <c r="L125" s="28">
        <v>86.8</v>
      </c>
      <c r="M125" s="28"/>
      <c r="N125" s="28">
        <f t="shared" si="11"/>
        <v>43.4</v>
      </c>
      <c r="O125" s="28">
        <v>76.9</v>
      </c>
      <c r="P125" s="30" t="s">
        <v>481</v>
      </c>
      <c r="Q125" s="23" t="s">
        <v>121</v>
      </c>
      <c r="R125" s="28" t="s">
        <v>29</v>
      </c>
      <c r="S125" s="3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s="4" customFormat="1" ht="30" customHeight="1">
      <c r="A126" s="20">
        <v>123</v>
      </c>
      <c r="B126" s="21" t="s">
        <v>30</v>
      </c>
      <c r="C126" s="22" t="s">
        <v>482</v>
      </c>
      <c r="D126" s="23" t="s">
        <v>43</v>
      </c>
      <c r="E126" s="22" t="s">
        <v>212</v>
      </c>
      <c r="F126" s="22" t="s">
        <v>143</v>
      </c>
      <c r="G126" s="22" t="s">
        <v>34</v>
      </c>
      <c r="H126" s="22" t="s">
        <v>479</v>
      </c>
      <c r="I126" s="22" t="s">
        <v>483</v>
      </c>
      <c r="J126" s="28">
        <v>63</v>
      </c>
      <c r="K126" s="29">
        <v>31.5</v>
      </c>
      <c r="L126" s="28">
        <v>85</v>
      </c>
      <c r="M126" s="28"/>
      <c r="N126" s="28">
        <f t="shared" si="11"/>
        <v>42.5</v>
      </c>
      <c r="O126" s="28">
        <v>74</v>
      </c>
      <c r="P126" s="30" t="s">
        <v>481</v>
      </c>
      <c r="Q126" s="23" t="s">
        <v>121</v>
      </c>
      <c r="R126" s="28" t="s">
        <v>29</v>
      </c>
      <c r="S126" s="3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255" s="4" customFormat="1" ht="30" customHeight="1">
      <c r="A127" s="20">
        <v>124</v>
      </c>
      <c r="B127" s="21" t="s">
        <v>36</v>
      </c>
      <c r="C127" s="22" t="s">
        <v>484</v>
      </c>
      <c r="D127" s="23" t="s">
        <v>43</v>
      </c>
      <c r="E127" s="22" t="s">
        <v>485</v>
      </c>
      <c r="F127" s="22" t="s">
        <v>143</v>
      </c>
      <c r="G127" s="22" t="s">
        <v>34</v>
      </c>
      <c r="H127" s="22" t="s">
        <v>479</v>
      </c>
      <c r="I127" s="22" t="s">
        <v>486</v>
      </c>
      <c r="J127" s="28">
        <v>62</v>
      </c>
      <c r="K127" s="29">
        <v>31</v>
      </c>
      <c r="L127" s="28">
        <v>83</v>
      </c>
      <c r="M127" s="28"/>
      <c r="N127" s="28">
        <f t="shared" si="11"/>
        <v>41.5</v>
      </c>
      <c r="O127" s="28">
        <v>72.5</v>
      </c>
      <c r="P127" s="30" t="s">
        <v>481</v>
      </c>
      <c r="Q127" s="23" t="s">
        <v>121</v>
      </c>
      <c r="R127" s="28"/>
      <c r="S127" s="3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8"/>
      <c r="IM127" s="38"/>
      <c r="IN127" s="38"/>
      <c r="IO127" s="38"/>
      <c r="IP127" s="38"/>
      <c r="IQ127" s="38"/>
      <c r="IR127" s="38"/>
      <c r="IS127" s="38"/>
      <c r="IT127" s="38"/>
      <c r="IU127" s="38"/>
    </row>
    <row r="128" spans="1:255" s="4" customFormat="1" ht="30" customHeight="1">
      <c r="A128" s="20">
        <v>125</v>
      </c>
      <c r="B128" s="21" t="s">
        <v>41</v>
      </c>
      <c r="C128" s="22" t="s">
        <v>487</v>
      </c>
      <c r="D128" s="23" t="s">
        <v>21</v>
      </c>
      <c r="E128" s="22" t="s">
        <v>386</v>
      </c>
      <c r="F128" s="22" t="s">
        <v>143</v>
      </c>
      <c r="G128" s="22" t="s">
        <v>34</v>
      </c>
      <c r="H128" s="22" t="s">
        <v>479</v>
      </c>
      <c r="I128" s="22" t="s">
        <v>488</v>
      </c>
      <c r="J128" s="28">
        <v>57</v>
      </c>
      <c r="K128" s="29">
        <v>28.5</v>
      </c>
      <c r="L128" s="28">
        <v>84.2</v>
      </c>
      <c r="M128" s="28"/>
      <c r="N128" s="28">
        <f t="shared" si="11"/>
        <v>42.1</v>
      </c>
      <c r="O128" s="28">
        <v>70.6</v>
      </c>
      <c r="P128" s="30" t="s">
        <v>481</v>
      </c>
      <c r="Q128" s="23" t="s">
        <v>121</v>
      </c>
      <c r="R128" s="28"/>
      <c r="S128" s="3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8"/>
      <c r="IM128" s="38"/>
      <c r="IN128" s="38"/>
      <c r="IO128" s="38"/>
      <c r="IP128" s="38"/>
      <c r="IQ128" s="38"/>
      <c r="IR128" s="38"/>
      <c r="IS128" s="38"/>
      <c r="IT128" s="38"/>
      <c r="IU128" s="38"/>
    </row>
    <row r="129" spans="1:255" s="4" customFormat="1" ht="30" customHeight="1">
      <c r="A129" s="20">
        <v>126</v>
      </c>
      <c r="B129" s="21" t="s">
        <v>47</v>
      </c>
      <c r="C129" s="22" t="s">
        <v>489</v>
      </c>
      <c r="D129" s="23" t="s">
        <v>43</v>
      </c>
      <c r="E129" s="22" t="s">
        <v>490</v>
      </c>
      <c r="F129" s="22" t="s">
        <v>143</v>
      </c>
      <c r="G129" s="22" t="s">
        <v>34</v>
      </c>
      <c r="H129" s="22" t="s">
        <v>479</v>
      </c>
      <c r="I129" s="22" t="s">
        <v>491</v>
      </c>
      <c r="J129" s="28">
        <v>59</v>
      </c>
      <c r="K129" s="29">
        <v>29.5</v>
      </c>
      <c r="L129" s="28">
        <v>80.8</v>
      </c>
      <c r="M129" s="28"/>
      <c r="N129" s="28">
        <f t="shared" si="11"/>
        <v>40.4</v>
      </c>
      <c r="O129" s="28">
        <v>69.9</v>
      </c>
      <c r="P129" s="30" t="s">
        <v>481</v>
      </c>
      <c r="Q129" s="23" t="s">
        <v>121</v>
      </c>
      <c r="R129" s="28"/>
      <c r="S129" s="3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s="4" customFormat="1" ht="30" customHeight="1">
      <c r="A130" s="20">
        <v>127</v>
      </c>
      <c r="B130" s="21" t="s">
        <v>52</v>
      </c>
      <c r="C130" s="24" t="s">
        <v>492</v>
      </c>
      <c r="D130" s="23" t="s">
        <v>43</v>
      </c>
      <c r="E130" s="22" t="s">
        <v>91</v>
      </c>
      <c r="F130" s="22" t="s">
        <v>143</v>
      </c>
      <c r="G130" s="22" t="s">
        <v>34</v>
      </c>
      <c r="H130" s="22" t="s">
        <v>479</v>
      </c>
      <c r="I130" s="22" t="s">
        <v>493</v>
      </c>
      <c r="J130" s="28">
        <v>55</v>
      </c>
      <c r="K130" s="29">
        <v>27.5</v>
      </c>
      <c r="L130" s="28">
        <v>84.2</v>
      </c>
      <c r="M130" s="28"/>
      <c r="N130" s="28">
        <f t="shared" si="11"/>
        <v>42.1</v>
      </c>
      <c r="O130" s="28">
        <v>69.6</v>
      </c>
      <c r="P130" s="30" t="s">
        <v>481</v>
      </c>
      <c r="Q130" s="23" t="s">
        <v>121</v>
      </c>
      <c r="R130" s="23" t="s">
        <v>75</v>
      </c>
      <c r="S130" s="3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s="4" customFormat="1" ht="24.75" customHeight="1">
      <c r="A131" s="20">
        <v>128</v>
      </c>
      <c r="B131" s="21"/>
      <c r="C131" s="24" t="s">
        <v>494</v>
      </c>
      <c r="D131" s="23" t="s">
        <v>43</v>
      </c>
      <c r="E131" s="22" t="s">
        <v>495</v>
      </c>
      <c r="F131" s="22" t="s">
        <v>117</v>
      </c>
      <c r="G131" s="22" t="s">
        <v>34</v>
      </c>
      <c r="H131" s="22" t="s">
        <v>479</v>
      </c>
      <c r="I131" s="22" t="s">
        <v>496</v>
      </c>
      <c r="J131" s="28">
        <v>60</v>
      </c>
      <c r="K131" s="29">
        <v>30</v>
      </c>
      <c r="L131" s="28"/>
      <c r="M131" s="28"/>
      <c r="N131" s="28"/>
      <c r="O131" s="28"/>
      <c r="P131" s="30" t="s">
        <v>481</v>
      </c>
      <c r="Q131" s="23" t="s">
        <v>121</v>
      </c>
      <c r="R131" s="23" t="s">
        <v>86</v>
      </c>
      <c r="S131" s="3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</sheetData>
  <sheetProtection/>
  <autoFilter ref="A3:S131"/>
  <mergeCells count="2">
    <mergeCell ref="A1:R1"/>
    <mergeCell ref="A2:R2"/>
  </mergeCells>
  <printOptions/>
  <pageMargins left="0.275" right="0.2361111111111111" top="0.39305555555555555" bottom="0.39305555555555555" header="0.3145833333333333" footer="0.19652777777777777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YGJ--PC</cp:lastModifiedBy>
  <dcterms:created xsi:type="dcterms:W3CDTF">2021-07-27T00:35:02Z</dcterms:created>
  <dcterms:modified xsi:type="dcterms:W3CDTF">2021-08-02T07:22:11Z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B87281D99CFA43E78A6CDBDBE59EFA1E</vt:lpwstr>
  </property>
  <property fmtid="{D5CDD505-2E9C-101B-9397-08002B2CF9AE}" pid="4" name="KSOProductBuildV">
    <vt:lpwstr>2052-11.1.0.10667</vt:lpwstr>
  </property>
</Properties>
</file>