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<sst xmlns="http://schemas.openxmlformats.org/spreadsheetml/2006/main" count="98" uniqueCount="92">
  <si>
    <t>序
号</t>
  </si>
  <si>
    <t>姓名</t>
  </si>
  <si>
    <t>报考单位</t>
  </si>
  <si>
    <t>准考证号</t>
  </si>
  <si>
    <t>职位
编码</t>
  </si>
  <si>
    <t>笔试成绩</t>
  </si>
  <si>
    <t>笔试折合成绩</t>
  </si>
  <si>
    <t>面试成绩</t>
  </si>
  <si>
    <t>面试折合成绩</t>
  </si>
  <si>
    <t>总成绩排名</t>
  </si>
  <si>
    <t>总成绩</t>
  </si>
  <si>
    <t>华格泽里</t>
  </si>
  <si>
    <t>安岳县护建镇畜牧兽医站</t>
  </si>
  <si>
    <t>7071230201518</t>
  </si>
  <si>
    <t>钟文凤</t>
  </si>
  <si>
    <t>安岳县李家镇中心卫生院</t>
  </si>
  <si>
    <t>7071230201129</t>
  </si>
  <si>
    <t>朱汪洋</t>
  </si>
  <si>
    <t>安岳县千佛乡便民服务中心</t>
  </si>
  <si>
    <t>7071230200302</t>
  </si>
  <si>
    <t>姚金鑫</t>
  </si>
  <si>
    <t>安岳县石羊镇中心卫生院</t>
  </si>
  <si>
    <t>7071230101222</t>
  </si>
  <si>
    <t>张浩</t>
  </si>
  <si>
    <t>安岳县通贤镇中心卫生院</t>
  </si>
  <si>
    <t>7071230200314</t>
  </si>
  <si>
    <t>李红梅</t>
  </si>
  <si>
    <t>安岳县兴隆镇中心卫生院</t>
  </si>
  <si>
    <t>7071230104420</t>
  </si>
  <si>
    <t>郑晓彤</t>
  </si>
  <si>
    <t>7071230100130</t>
  </si>
  <si>
    <t>郭浩</t>
  </si>
  <si>
    <t>安岳县驯龙镇畜牧兽医站</t>
  </si>
  <si>
    <t>7071230104424</t>
  </si>
  <si>
    <t>朱芙蓉</t>
  </si>
  <si>
    <t>安岳县驯龙镇中心卫生院</t>
  </si>
  <si>
    <t>7071230201910</t>
  </si>
  <si>
    <t>高孝雨</t>
  </si>
  <si>
    <t>安岳县永清镇畜牧兽医站</t>
  </si>
  <si>
    <t>7071230104113</t>
  </si>
  <si>
    <t>杨小红</t>
  </si>
  <si>
    <t>安岳县永清镇中心卫生院</t>
  </si>
  <si>
    <t>7071230200601</t>
  </si>
  <si>
    <t>杨国庆</t>
  </si>
  <si>
    <t>安岳县岳源乡畜牧兽医站</t>
  </si>
  <si>
    <t>7071230102130</t>
  </si>
  <si>
    <t>刘安然</t>
  </si>
  <si>
    <t>安岳县长河源镇畜牧兽医站</t>
  </si>
  <si>
    <t>7071230201112</t>
  </si>
  <si>
    <t>王竹梅</t>
  </si>
  <si>
    <t>安岳县镇子镇中心卫生院</t>
  </si>
  <si>
    <t>7071230201117</t>
  </si>
  <si>
    <t>唐海川</t>
  </si>
  <si>
    <t>安岳县周礼镇中心卫生院</t>
  </si>
  <si>
    <t>7071230103313</t>
  </si>
  <si>
    <t>冯译天</t>
  </si>
  <si>
    <t>7071230101803</t>
  </si>
  <si>
    <t>景政</t>
  </si>
  <si>
    <t>乐至县宝林镇人民政府</t>
  </si>
  <si>
    <t>7071230101621</t>
  </si>
  <si>
    <t>冯宇翰</t>
  </si>
  <si>
    <t>乐至县大佛镇中心卫生院</t>
  </si>
  <si>
    <t>7071230201726</t>
  </si>
  <si>
    <t>徐浚</t>
  </si>
  <si>
    <t>乐至县高寺镇人民政府</t>
  </si>
  <si>
    <t>7071230100721</t>
  </si>
  <si>
    <t>何林</t>
  </si>
  <si>
    <t>乐至县劳动镇人民政府</t>
  </si>
  <si>
    <t>7071230201401</t>
  </si>
  <si>
    <t>杨飞洪</t>
  </si>
  <si>
    <t>7071230101017</t>
  </si>
  <si>
    <t>郑巧玲</t>
  </si>
  <si>
    <t>7071230102808</t>
  </si>
  <si>
    <t>罗云瑞</t>
  </si>
  <si>
    <t>乐至县东山镇人民政府</t>
  </si>
  <si>
    <t>7071230200525</t>
  </si>
  <si>
    <t>69</t>
  </si>
  <si>
    <t>杨力子</t>
  </si>
  <si>
    <t>7071230202629</t>
  </si>
  <si>
    <t>67</t>
  </si>
  <si>
    <t>吴理</t>
  </si>
  <si>
    <t>乐至县佛星镇人民政府</t>
  </si>
  <si>
    <t>7071230101310</t>
  </si>
  <si>
    <t>61</t>
  </si>
  <si>
    <t>刘豪</t>
  </si>
  <si>
    <t>乐至县金顺镇人民政府</t>
  </si>
  <si>
    <t>7071230200516</t>
  </si>
  <si>
    <t>63</t>
  </si>
  <si>
    <t>张敏</t>
  </si>
  <si>
    <t>7071230200206</t>
  </si>
  <si>
    <t>60</t>
  </si>
  <si>
    <t>资阳市2021年“三支一扶”计划招募体检人员名单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</si>
</sst>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 "/>
    <numFmt numFmtId="182" formatCode="0.00_ "/>
    <numFmt numFmtId="183" formatCode="0.0000_ "/>
    <numFmt numFmtId="184" formatCode="0.0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"/>
      <family val="3"/>
    </font>
    <font>
      <sz val="11"/>
      <name val="华文中宋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4.25"/>
  <cols>
    <col min="1" max="1" width="4.125" style="0" customWidth="1"/>
    <col min="2" max="2" width="7.125" style="0" customWidth="1"/>
    <col min="3" max="3" width="23.875" style="0" customWidth="1"/>
    <col min="4" max="4" width="8.375" style="0" customWidth="1"/>
    <col min="5" max="5" width="14.625" style="4" customWidth="1"/>
    <col min="6" max="6" width="9.625" style="0" customWidth="1"/>
    <col min="7" max="7" width="10.125" style="0" customWidth="1"/>
    <col min="8" max="8" width="9.125" style="0" customWidth="1"/>
    <col min="9" max="9" width="8.875" style="0" customWidth="1"/>
    <col min="10" max="10" width="7.875" style="5" customWidth="1"/>
    <col min="11" max="11" width="10.75390625" style="0" customWidth="1"/>
  </cols>
  <sheetData>
    <row r="1" spans="1:11" ht="37.5" customHeight="1">
      <c r="A1" s="13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8.25" customHeight="1">
      <c r="A2" s="2" t="s">
        <v>0</v>
      </c>
      <c r="B2" s="3" t="s">
        <v>1</v>
      </c>
      <c r="C2" s="2" t="s">
        <v>2</v>
      </c>
      <c r="D2" s="2" t="s">
        <v>4</v>
      </c>
      <c r="E2" s="2" t="s">
        <v>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2" t="s">
        <v>9</v>
      </c>
    </row>
    <row r="3" spans="1:11" ht="19.5" customHeight="1">
      <c r="A3" s="1">
        <v>1</v>
      </c>
      <c r="B3" s="10" t="s">
        <v>11</v>
      </c>
      <c r="C3" s="10" t="s">
        <v>12</v>
      </c>
      <c r="D3" s="10">
        <v>23010101</v>
      </c>
      <c r="E3" s="11" t="s">
        <v>13</v>
      </c>
      <c r="F3" s="10">
        <v>54</v>
      </c>
      <c r="G3" s="6">
        <f>F3*0.5</f>
        <v>27</v>
      </c>
      <c r="H3" s="6">
        <v>79.33</v>
      </c>
      <c r="I3" s="7">
        <f>H3*0.5</f>
        <v>39.665</v>
      </c>
      <c r="J3" s="7">
        <f>G3+I3</f>
        <v>66.66499999999999</v>
      </c>
      <c r="K3" s="12">
        <v>1</v>
      </c>
    </row>
    <row r="4" spans="1:11" ht="19.5" customHeight="1">
      <c r="A4" s="1">
        <v>2</v>
      </c>
      <c r="B4" s="10" t="s">
        <v>14</v>
      </c>
      <c r="C4" s="10" t="s">
        <v>15</v>
      </c>
      <c r="D4" s="10">
        <v>23010201</v>
      </c>
      <c r="E4" s="11" t="s">
        <v>16</v>
      </c>
      <c r="F4" s="10">
        <v>45</v>
      </c>
      <c r="G4" s="6">
        <f aca="true" t="shared" si="0" ref="G4:G18">F4*0.5</f>
        <v>22.5</v>
      </c>
      <c r="H4" s="6">
        <v>73.67</v>
      </c>
      <c r="I4" s="7">
        <f aca="true" t="shared" si="1" ref="I4:I29">H4*0.5</f>
        <v>36.835</v>
      </c>
      <c r="J4" s="7">
        <f aca="true" t="shared" si="2" ref="J4:J29">G4+I4</f>
        <v>59.335</v>
      </c>
      <c r="K4" s="12">
        <v>1</v>
      </c>
    </row>
    <row r="5" spans="1:11" ht="19.5" customHeight="1">
      <c r="A5" s="1">
        <v>3</v>
      </c>
      <c r="B5" s="10" t="s">
        <v>17</v>
      </c>
      <c r="C5" s="10" t="s">
        <v>18</v>
      </c>
      <c r="D5" s="10">
        <v>23010401</v>
      </c>
      <c r="E5" s="11" t="s">
        <v>19</v>
      </c>
      <c r="F5" s="10">
        <v>72</v>
      </c>
      <c r="G5" s="6">
        <f t="shared" si="0"/>
        <v>36</v>
      </c>
      <c r="H5" s="6">
        <v>79</v>
      </c>
      <c r="I5" s="7">
        <f t="shared" si="1"/>
        <v>39.5</v>
      </c>
      <c r="J5" s="7">
        <f t="shared" si="2"/>
        <v>75.5</v>
      </c>
      <c r="K5" s="12">
        <v>1</v>
      </c>
    </row>
    <row r="6" spans="1:11" ht="19.5" customHeight="1">
      <c r="A6" s="1">
        <v>4</v>
      </c>
      <c r="B6" s="10" t="s">
        <v>20</v>
      </c>
      <c r="C6" s="10" t="s">
        <v>21</v>
      </c>
      <c r="D6" s="10">
        <v>23010501</v>
      </c>
      <c r="E6" s="11" t="s">
        <v>22</v>
      </c>
      <c r="F6" s="10">
        <v>43</v>
      </c>
      <c r="G6" s="6">
        <f t="shared" si="0"/>
        <v>21.5</v>
      </c>
      <c r="H6" s="6">
        <v>79.33</v>
      </c>
      <c r="I6" s="7">
        <f t="shared" si="1"/>
        <v>39.665</v>
      </c>
      <c r="J6" s="7">
        <f t="shared" si="2"/>
        <v>61.165</v>
      </c>
      <c r="K6" s="12">
        <v>1</v>
      </c>
    </row>
    <row r="7" spans="1:11" ht="19.5" customHeight="1">
      <c r="A7" s="1">
        <v>5</v>
      </c>
      <c r="B7" s="10" t="s">
        <v>23</v>
      </c>
      <c r="C7" s="10" t="s">
        <v>24</v>
      </c>
      <c r="D7" s="10">
        <v>23010602</v>
      </c>
      <c r="E7" s="11" t="s">
        <v>25</v>
      </c>
      <c r="F7" s="10">
        <v>56</v>
      </c>
      <c r="G7" s="6">
        <f t="shared" si="0"/>
        <v>28</v>
      </c>
      <c r="H7" s="6">
        <v>75.67</v>
      </c>
      <c r="I7" s="7">
        <f t="shared" si="1"/>
        <v>37.835</v>
      </c>
      <c r="J7" s="7">
        <f t="shared" si="2"/>
        <v>65.83500000000001</v>
      </c>
      <c r="K7" s="12">
        <v>1</v>
      </c>
    </row>
    <row r="8" spans="1:11" ht="19.5" customHeight="1">
      <c r="A8" s="1">
        <v>6</v>
      </c>
      <c r="B8" s="10" t="s">
        <v>26</v>
      </c>
      <c r="C8" s="10" t="s">
        <v>27</v>
      </c>
      <c r="D8" s="10">
        <v>23010701</v>
      </c>
      <c r="E8" s="11" t="s">
        <v>28</v>
      </c>
      <c r="F8" s="10">
        <v>39</v>
      </c>
      <c r="G8" s="6">
        <f t="shared" si="0"/>
        <v>19.5</v>
      </c>
      <c r="H8" s="6">
        <v>70.67</v>
      </c>
      <c r="I8" s="7">
        <f t="shared" si="1"/>
        <v>35.335</v>
      </c>
      <c r="J8" s="7">
        <f t="shared" si="2"/>
        <v>54.835</v>
      </c>
      <c r="K8" s="12">
        <v>1</v>
      </c>
    </row>
    <row r="9" spans="1:11" ht="19.5" customHeight="1">
      <c r="A9" s="1">
        <v>7</v>
      </c>
      <c r="B9" s="10" t="s">
        <v>29</v>
      </c>
      <c r="C9" s="10" t="s">
        <v>27</v>
      </c>
      <c r="D9" s="10">
        <v>23010702</v>
      </c>
      <c r="E9" s="11" t="s">
        <v>30</v>
      </c>
      <c r="F9" s="10">
        <v>47</v>
      </c>
      <c r="G9" s="6">
        <f t="shared" si="0"/>
        <v>23.5</v>
      </c>
      <c r="H9" s="6">
        <v>81</v>
      </c>
      <c r="I9" s="7">
        <f t="shared" si="1"/>
        <v>40.5</v>
      </c>
      <c r="J9" s="7">
        <f t="shared" si="2"/>
        <v>64</v>
      </c>
      <c r="K9" s="12">
        <v>1</v>
      </c>
    </row>
    <row r="10" spans="1:11" ht="19.5" customHeight="1">
      <c r="A10" s="1">
        <v>8</v>
      </c>
      <c r="B10" s="10" t="s">
        <v>31</v>
      </c>
      <c r="C10" s="10" t="s">
        <v>32</v>
      </c>
      <c r="D10" s="10">
        <v>23010801</v>
      </c>
      <c r="E10" s="11" t="s">
        <v>33</v>
      </c>
      <c r="F10" s="10">
        <v>55</v>
      </c>
      <c r="G10" s="6">
        <f t="shared" si="0"/>
        <v>27.5</v>
      </c>
      <c r="H10" s="6">
        <v>77</v>
      </c>
      <c r="I10" s="7">
        <f t="shared" si="1"/>
        <v>38.5</v>
      </c>
      <c r="J10" s="7">
        <f t="shared" si="2"/>
        <v>66</v>
      </c>
      <c r="K10" s="12">
        <v>1</v>
      </c>
    </row>
    <row r="11" spans="1:11" ht="19.5" customHeight="1">
      <c r="A11" s="1">
        <v>9</v>
      </c>
      <c r="B11" s="10" t="s">
        <v>34</v>
      </c>
      <c r="C11" s="10" t="s">
        <v>35</v>
      </c>
      <c r="D11" s="10">
        <v>23010901</v>
      </c>
      <c r="E11" s="11" t="s">
        <v>36</v>
      </c>
      <c r="F11" s="10">
        <v>49</v>
      </c>
      <c r="G11" s="6">
        <f t="shared" si="0"/>
        <v>24.5</v>
      </c>
      <c r="H11" s="6">
        <v>72.33</v>
      </c>
      <c r="I11" s="7">
        <f t="shared" si="1"/>
        <v>36.165</v>
      </c>
      <c r="J11" s="7">
        <f t="shared" si="2"/>
        <v>60.665</v>
      </c>
      <c r="K11" s="12">
        <v>1</v>
      </c>
    </row>
    <row r="12" spans="1:11" ht="19.5" customHeight="1">
      <c r="A12" s="1">
        <v>10</v>
      </c>
      <c r="B12" s="10" t="s">
        <v>37</v>
      </c>
      <c r="C12" s="10" t="s">
        <v>38</v>
      </c>
      <c r="D12" s="10">
        <v>23011001</v>
      </c>
      <c r="E12" s="11" t="s">
        <v>39</v>
      </c>
      <c r="F12" s="10">
        <v>52</v>
      </c>
      <c r="G12" s="6">
        <f t="shared" si="0"/>
        <v>26</v>
      </c>
      <c r="H12" s="6">
        <v>79.33</v>
      </c>
      <c r="I12" s="7">
        <f t="shared" si="1"/>
        <v>39.665</v>
      </c>
      <c r="J12" s="7">
        <f t="shared" si="2"/>
        <v>65.66499999999999</v>
      </c>
      <c r="K12" s="12">
        <v>1</v>
      </c>
    </row>
    <row r="13" spans="1:11" ht="19.5" customHeight="1">
      <c r="A13" s="1">
        <v>11</v>
      </c>
      <c r="B13" s="10" t="s">
        <v>40</v>
      </c>
      <c r="C13" s="10" t="s">
        <v>41</v>
      </c>
      <c r="D13" s="10">
        <v>23011102</v>
      </c>
      <c r="E13" s="11" t="s">
        <v>42</v>
      </c>
      <c r="F13" s="10">
        <v>47</v>
      </c>
      <c r="G13" s="6">
        <f t="shared" si="0"/>
        <v>23.5</v>
      </c>
      <c r="H13" s="6">
        <v>80.33</v>
      </c>
      <c r="I13" s="7">
        <f t="shared" si="1"/>
        <v>40.165</v>
      </c>
      <c r="J13" s="7">
        <f t="shared" si="2"/>
        <v>63.665</v>
      </c>
      <c r="K13" s="12">
        <v>1</v>
      </c>
    </row>
    <row r="14" spans="1:11" ht="19.5" customHeight="1">
      <c r="A14" s="1">
        <v>12</v>
      </c>
      <c r="B14" s="10" t="s">
        <v>43</v>
      </c>
      <c r="C14" s="10" t="s">
        <v>44</v>
      </c>
      <c r="D14" s="10">
        <v>23011201</v>
      </c>
      <c r="E14" s="11" t="s">
        <v>45</v>
      </c>
      <c r="F14" s="10">
        <v>41</v>
      </c>
      <c r="G14" s="6">
        <f t="shared" si="0"/>
        <v>20.5</v>
      </c>
      <c r="H14" s="6">
        <v>71.67</v>
      </c>
      <c r="I14" s="7">
        <f t="shared" si="1"/>
        <v>35.835</v>
      </c>
      <c r="J14" s="7">
        <f t="shared" si="2"/>
        <v>56.335</v>
      </c>
      <c r="K14" s="12">
        <v>1</v>
      </c>
    </row>
    <row r="15" spans="1:11" ht="19.5" customHeight="1">
      <c r="A15" s="1">
        <v>13</v>
      </c>
      <c r="B15" s="10" t="s">
        <v>46</v>
      </c>
      <c r="C15" s="10" t="s">
        <v>47</v>
      </c>
      <c r="D15" s="10">
        <v>23011301</v>
      </c>
      <c r="E15" s="11" t="s">
        <v>48</v>
      </c>
      <c r="F15" s="10">
        <v>52</v>
      </c>
      <c r="G15" s="6">
        <f t="shared" si="0"/>
        <v>26</v>
      </c>
      <c r="H15" s="6">
        <v>80.33</v>
      </c>
      <c r="I15" s="7">
        <f t="shared" si="1"/>
        <v>40.165</v>
      </c>
      <c r="J15" s="7">
        <f t="shared" si="2"/>
        <v>66.16499999999999</v>
      </c>
      <c r="K15" s="12">
        <v>1</v>
      </c>
    </row>
    <row r="16" spans="1:11" ht="19.5" customHeight="1">
      <c r="A16" s="1">
        <v>14</v>
      </c>
      <c r="B16" s="10" t="s">
        <v>49</v>
      </c>
      <c r="C16" s="10" t="s">
        <v>50</v>
      </c>
      <c r="D16" s="10">
        <v>23011402</v>
      </c>
      <c r="E16" s="11" t="s">
        <v>51</v>
      </c>
      <c r="F16" s="10">
        <v>47</v>
      </c>
      <c r="G16" s="6">
        <f t="shared" si="0"/>
        <v>23.5</v>
      </c>
      <c r="H16" s="6">
        <v>76.67</v>
      </c>
      <c r="I16" s="7">
        <f t="shared" si="1"/>
        <v>38.335</v>
      </c>
      <c r="J16" s="7">
        <f t="shared" si="2"/>
        <v>61.835</v>
      </c>
      <c r="K16" s="12">
        <v>1</v>
      </c>
    </row>
    <row r="17" spans="1:11" ht="19.5" customHeight="1">
      <c r="A17" s="1">
        <v>15</v>
      </c>
      <c r="B17" s="10" t="s">
        <v>52</v>
      </c>
      <c r="C17" s="10" t="s">
        <v>53</v>
      </c>
      <c r="D17" s="10">
        <v>23011501</v>
      </c>
      <c r="E17" s="11" t="s">
        <v>54</v>
      </c>
      <c r="F17" s="10">
        <v>43</v>
      </c>
      <c r="G17" s="6">
        <f t="shared" si="0"/>
        <v>21.5</v>
      </c>
      <c r="H17" s="6">
        <v>77.67</v>
      </c>
      <c r="I17" s="7">
        <f t="shared" si="1"/>
        <v>38.835</v>
      </c>
      <c r="J17" s="7">
        <f t="shared" si="2"/>
        <v>60.335</v>
      </c>
      <c r="K17" s="12">
        <v>1</v>
      </c>
    </row>
    <row r="18" spans="1:11" ht="19.5" customHeight="1">
      <c r="A18" s="1">
        <v>16</v>
      </c>
      <c r="B18" s="10" t="s">
        <v>55</v>
      </c>
      <c r="C18" s="10" t="s">
        <v>53</v>
      </c>
      <c r="D18" s="10">
        <v>23011502</v>
      </c>
      <c r="E18" s="11" t="s">
        <v>56</v>
      </c>
      <c r="F18" s="10">
        <v>54</v>
      </c>
      <c r="G18" s="6">
        <f t="shared" si="0"/>
        <v>27</v>
      </c>
      <c r="H18" s="6">
        <v>74</v>
      </c>
      <c r="I18" s="7">
        <f t="shared" si="1"/>
        <v>37</v>
      </c>
      <c r="J18" s="7">
        <f t="shared" si="2"/>
        <v>64</v>
      </c>
      <c r="K18" s="12">
        <v>1</v>
      </c>
    </row>
    <row r="19" spans="1:11" ht="19.5" customHeight="1">
      <c r="A19" s="1">
        <v>17</v>
      </c>
      <c r="B19" s="6" t="s">
        <v>57</v>
      </c>
      <c r="C19" s="6" t="s">
        <v>58</v>
      </c>
      <c r="D19" s="6">
        <v>23020101</v>
      </c>
      <c r="E19" s="9" t="s">
        <v>59</v>
      </c>
      <c r="F19" s="8">
        <v>65</v>
      </c>
      <c r="G19" s="6">
        <v>32.5</v>
      </c>
      <c r="H19" s="6">
        <v>76</v>
      </c>
      <c r="I19" s="7">
        <f t="shared" si="1"/>
        <v>38</v>
      </c>
      <c r="J19" s="7">
        <f t="shared" si="2"/>
        <v>70.5</v>
      </c>
      <c r="K19" s="8">
        <v>1</v>
      </c>
    </row>
    <row r="20" spans="1:11" ht="19.5" customHeight="1">
      <c r="A20" s="1">
        <v>18</v>
      </c>
      <c r="B20" s="6" t="s">
        <v>60</v>
      </c>
      <c r="C20" s="6" t="s">
        <v>61</v>
      </c>
      <c r="D20" s="6">
        <v>23020201</v>
      </c>
      <c r="E20" s="9" t="s">
        <v>62</v>
      </c>
      <c r="F20" s="8">
        <v>57</v>
      </c>
      <c r="G20" s="6">
        <v>28.5</v>
      </c>
      <c r="H20" s="6">
        <v>72</v>
      </c>
      <c r="I20" s="7">
        <f t="shared" si="1"/>
        <v>36</v>
      </c>
      <c r="J20" s="7">
        <f t="shared" si="2"/>
        <v>64.5</v>
      </c>
      <c r="K20" s="8">
        <v>1</v>
      </c>
    </row>
    <row r="21" spans="1:11" ht="19.5" customHeight="1">
      <c r="A21" s="1">
        <v>19</v>
      </c>
      <c r="B21" s="6" t="s">
        <v>63</v>
      </c>
      <c r="C21" s="6" t="s">
        <v>64</v>
      </c>
      <c r="D21" s="6">
        <v>23020501</v>
      </c>
      <c r="E21" s="9" t="s">
        <v>65</v>
      </c>
      <c r="F21" s="6">
        <v>78</v>
      </c>
      <c r="G21" s="6">
        <v>39</v>
      </c>
      <c r="H21" s="6">
        <v>77.8</v>
      </c>
      <c r="I21" s="7">
        <f t="shared" si="1"/>
        <v>38.9</v>
      </c>
      <c r="J21" s="7">
        <f t="shared" si="2"/>
        <v>77.9</v>
      </c>
      <c r="K21" s="6">
        <v>1</v>
      </c>
    </row>
    <row r="22" spans="1:11" ht="19.5" customHeight="1">
      <c r="A22" s="1">
        <v>20</v>
      </c>
      <c r="B22" s="6" t="s">
        <v>66</v>
      </c>
      <c r="C22" s="6" t="s">
        <v>67</v>
      </c>
      <c r="D22" s="6">
        <v>23020701</v>
      </c>
      <c r="E22" s="9" t="s">
        <v>68</v>
      </c>
      <c r="F22" s="6">
        <v>70</v>
      </c>
      <c r="G22" s="6">
        <v>35</v>
      </c>
      <c r="H22" s="6">
        <v>78.2</v>
      </c>
      <c r="I22" s="7">
        <f t="shared" si="1"/>
        <v>39.1</v>
      </c>
      <c r="J22" s="7">
        <f t="shared" si="2"/>
        <v>74.1</v>
      </c>
      <c r="K22" s="6">
        <v>1</v>
      </c>
    </row>
    <row r="23" spans="1:11" ht="19.5" customHeight="1">
      <c r="A23" s="1">
        <v>21</v>
      </c>
      <c r="B23" s="6" t="s">
        <v>69</v>
      </c>
      <c r="C23" s="6" t="s">
        <v>67</v>
      </c>
      <c r="D23" s="6">
        <v>23020701</v>
      </c>
      <c r="E23" s="9" t="s">
        <v>70</v>
      </c>
      <c r="F23" s="6">
        <v>71</v>
      </c>
      <c r="G23" s="6">
        <v>35.5</v>
      </c>
      <c r="H23" s="6">
        <v>75</v>
      </c>
      <c r="I23" s="7">
        <f t="shared" si="1"/>
        <v>37.5</v>
      </c>
      <c r="J23" s="7">
        <f t="shared" si="2"/>
        <v>73</v>
      </c>
      <c r="K23" s="6">
        <v>2</v>
      </c>
    </row>
    <row r="24" spans="1:11" ht="19.5" customHeight="1">
      <c r="A24" s="1">
        <v>22</v>
      </c>
      <c r="B24" s="6" t="s">
        <v>71</v>
      </c>
      <c r="C24" s="6" t="s">
        <v>67</v>
      </c>
      <c r="D24" s="6">
        <v>23020701</v>
      </c>
      <c r="E24" s="9" t="s">
        <v>72</v>
      </c>
      <c r="F24" s="6">
        <v>67</v>
      </c>
      <c r="G24" s="6">
        <v>33.5</v>
      </c>
      <c r="H24" s="6">
        <v>78.8</v>
      </c>
      <c r="I24" s="7">
        <f t="shared" si="1"/>
        <v>39.4</v>
      </c>
      <c r="J24" s="7">
        <f t="shared" si="2"/>
        <v>72.9</v>
      </c>
      <c r="K24" s="6">
        <v>3</v>
      </c>
    </row>
    <row r="25" spans="1:11" ht="19.5" customHeight="1">
      <c r="A25" s="1">
        <v>23</v>
      </c>
      <c r="B25" s="6" t="s">
        <v>73</v>
      </c>
      <c r="C25" s="6" t="s">
        <v>74</v>
      </c>
      <c r="D25" s="6">
        <v>23020301</v>
      </c>
      <c r="E25" s="9" t="s">
        <v>75</v>
      </c>
      <c r="F25" s="8" t="s">
        <v>76</v>
      </c>
      <c r="G25" s="6">
        <v>34.5</v>
      </c>
      <c r="H25" s="6">
        <v>80.4</v>
      </c>
      <c r="I25" s="7">
        <f t="shared" si="1"/>
        <v>40.2</v>
      </c>
      <c r="J25" s="7">
        <f t="shared" si="2"/>
        <v>74.7</v>
      </c>
      <c r="K25" s="8">
        <v>1</v>
      </c>
    </row>
    <row r="26" spans="1:11" ht="19.5" customHeight="1">
      <c r="A26" s="1">
        <v>24</v>
      </c>
      <c r="B26" s="6" t="s">
        <v>77</v>
      </c>
      <c r="C26" s="6" t="s">
        <v>74</v>
      </c>
      <c r="D26" s="6">
        <v>23020301</v>
      </c>
      <c r="E26" s="9" t="s">
        <v>78</v>
      </c>
      <c r="F26" s="8" t="s">
        <v>79</v>
      </c>
      <c r="G26" s="6">
        <v>33.5</v>
      </c>
      <c r="H26" s="6">
        <v>81</v>
      </c>
      <c r="I26" s="7">
        <f t="shared" si="1"/>
        <v>40.5</v>
      </c>
      <c r="J26" s="7">
        <f t="shared" si="2"/>
        <v>74</v>
      </c>
      <c r="K26" s="8">
        <v>2</v>
      </c>
    </row>
    <row r="27" spans="1:11" ht="19.5" customHeight="1">
      <c r="A27" s="1">
        <v>25</v>
      </c>
      <c r="B27" s="6" t="s">
        <v>80</v>
      </c>
      <c r="C27" s="6" t="s">
        <v>81</v>
      </c>
      <c r="D27" s="6">
        <v>23020401</v>
      </c>
      <c r="E27" s="9" t="s">
        <v>82</v>
      </c>
      <c r="F27" s="8" t="s">
        <v>83</v>
      </c>
      <c r="G27" s="6">
        <v>30.5</v>
      </c>
      <c r="H27" s="6">
        <v>82.4</v>
      </c>
      <c r="I27" s="7">
        <f t="shared" si="1"/>
        <v>41.2</v>
      </c>
      <c r="J27" s="7">
        <f t="shared" si="2"/>
        <v>71.7</v>
      </c>
      <c r="K27" s="8">
        <v>1</v>
      </c>
    </row>
    <row r="28" spans="1:11" ht="19.5" customHeight="1">
      <c r="A28" s="1">
        <v>26</v>
      </c>
      <c r="B28" s="6" t="s">
        <v>84</v>
      </c>
      <c r="C28" s="6" t="s">
        <v>85</v>
      </c>
      <c r="D28" s="6">
        <v>23020601</v>
      </c>
      <c r="E28" s="9" t="s">
        <v>86</v>
      </c>
      <c r="F28" s="6" t="s">
        <v>87</v>
      </c>
      <c r="G28" s="6">
        <v>31.5</v>
      </c>
      <c r="H28" s="6">
        <v>78.8</v>
      </c>
      <c r="I28" s="7">
        <f t="shared" si="1"/>
        <v>39.4</v>
      </c>
      <c r="J28" s="7">
        <f t="shared" si="2"/>
        <v>70.9</v>
      </c>
      <c r="K28" s="6">
        <v>1</v>
      </c>
    </row>
    <row r="29" spans="1:11" ht="19.5" customHeight="1">
      <c r="A29" s="1">
        <v>27</v>
      </c>
      <c r="B29" s="6" t="s">
        <v>88</v>
      </c>
      <c r="C29" s="6" t="s">
        <v>85</v>
      </c>
      <c r="D29" s="6">
        <v>23020601</v>
      </c>
      <c r="E29" s="9" t="s">
        <v>89</v>
      </c>
      <c r="F29" s="6" t="s">
        <v>90</v>
      </c>
      <c r="G29" s="6">
        <v>30</v>
      </c>
      <c r="H29" s="6">
        <v>81.4</v>
      </c>
      <c r="I29" s="7">
        <f t="shared" si="1"/>
        <v>40.7</v>
      </c>
      <c r="J29" s="7">
        <f t="shared" si="2"/>
        <v>70.7</v>
      </c>
      <c r="K29" s="6">
        <v>2</v>
      </c>
    </row>
  </sheetData>
  <sheetProtection/>
  <autoFilter ref="A2:K29"/>
  <mergeCells count="1">
    <mergeCell ref="A1:K1"/>
  </mergeCells>
  <printOptions/>
  <pageMargins left="0.43" right="0.23" top="0.6692913385826772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2021-08-03T00:44:12Z</dcterms:modified>
  <cp:category/>
  <cp:version/>
  <cp:contentType/>
  <cp:contentStatus/>
</cp:coreProperties>
</file>