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体检人员名单" sheetId="2" r:id="rId1"/>
    <sheet name="Sheet1 (3)" sheetId="4" r:id="rId2"/>
    <sheet name="电话" sheetId="3" r:id="rId3"/>
  </sheets>
  <calcPr calcId="144525"/>
</workbook>
</file>

<file path=xl/sharedStrings.xml><?xml version="1.0" encoding="utf-8"?>
<sst xmlns="http://schemas.openxmlformats.org/spreadsheetml/2006/main" count="353" uniqueCount="68">
  <si>
    <t>附件</t>
  </si>
  <si>
    <t>宝兴县2021年招募高校毕业生“三支一扶”计划考试总成绩及进入体检人员名单</t>
  </si>
  <si>
    <t>序号</t>
  </si>
  <si>
    <t>姓名</t>
  </si>
  <si>
    <t>准考证号</t>
  </si>
  <si>
    <t>岗位编码</t>
  </si>
  <si>
    <t>服务单位</t>
  </si>
  <si>
    <t>服务类别</t>
  </si>
  <si>
    <t>职业能力测验成绩</t>
  </si>
  <si>
    <t>笔试折合成绩</t>
  </si>
  <si>
    <t>面试成绩</t>
  </si>
  <si>
    <t>面试折合成绩</t>
  </si>
  <si>
    <t>考试总成绩</t>
  </si>
  <si>
    <t>名次</t>
  </si>
  <si>
    <t>是否进入体检</t>
  </si>
  <si>
    <t>备注</t>
  </si>
  <si>
    <t>李本军</t>
  </si>
  <si>
    <t>7071160101113</t>
  </si>
  <si>
    <t>宝兴县乡镇人民政府</t>
  </si>
  <si>
    <t>支农计划</t>
  </si>
  <si>
    <t>是</t>
  </si>
  <si>
    <t>高静生</t>
  </si>
  <si>
    <t>7071160104920</t>
  </si>
  <si>
    <t>莫移</t>
  </si>
  <si>
    <t>7071160100211</t>
  </si>
  <si>
    <t>李鑫</t>
  </si>
  <si>
    <t>7071160303223</t>
  </si>
  <si>
    <t>否</t>
  </si>
  <si>
    <t>朱雪村</t>
  </si>
  <si>
    <t>7071160202110</t>
  </si>
  <si>
    <t>杨大立</t>
  </si>
  <si>
    <t>7071160403802</t>
  </si>
  <si>
    <t>朱志阳</t>
  </si>
  <si>
    <t>7071160404013</t>
  </si>
  <si>
    <t>高玉娇</t>
  </si>
  <si>
    <t>7071160101306</t>
  </si>
  <si>
    <t>冯帅</t>
  </si>
  <si>
    <t>7071160101318</t>
  </si>
  <si>
    <t>面试缺考</t>
  </si>
  <si>
    <t>陈彦竹</t>
  </si>
  <si>
    <t>7071160101101</t>
  </si>
  <si>
    <t>李盟胜</t>
  </si>
  <si>
    <t>7071160102330</t>
  </si>
  <si>
    <t>雍絮</t>
  </si>
  <si>
    <t>7071160401907</t>
  </si>
  <si>
    <t>黄雅君</t>
  </si>
  <si>
    <t>7071160301829</t>
  </si>
  <si>
    <t>苟欢</t>
  </si>
  <si>
    <t>7071160302629</t>
  </si>
  <si>
    <t>冯健</t>
  </si>
  <si>
    <t>7071160201217</t>
  </si>
  <si>
    <t>杨垒</t>
  </si>
  <si>
    <t>7071160400619</t>
  </si>
  <si>
    <t>阳佳伶</t>
  </si>
  <si>
    <t>7071160202420</t>
  </si>
  <si>
    <t>杨艺风</t>
  </si>
  <si>
    <t>7071160100108</t>
  </si>
  <si>
    <t>杨龙渊</t>
  </si>
  <si>
    <t>7071160502221</t>
  </si>
  <si>
    <t>李永杰</t>
  </si>
  <si>
    <t>7071160502308</t>
  </si>
  <si>
    <t>毛雁</t>
  </si>
  <si>
    <t>7071160401506</t>
  </si>
  <si>
    <t>工作人员：</t>
  </si>
  <si>
    <t>监督员：</t>
  </si>
  <si>
    <t>时间：</t>
  </si>
  <si>
    <t>宝兴县2021年招募高校毕业生“三支一扶”计划考试总成绩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</si>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</sst>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abSelected="1" workbookViewId="0">
      <selection activeCell="A2" sqref="A2:N2"/>
    </sheetView>
  </sheetViews>
  <sheetFormatPr defaultColWidth="9" defaultRowHeight="13.5"/>
  <cols>
    <col min="1" max="1" width="6.5" customWidth="1"/>
    <col min="3" max="3" width="15.5" customWidth="1"/>
    <col min="4" max="4" width="9.375"/>
    <col min="5" max="5" width="20.75" customWidth="1"/>
    <col min="10" max="10" width="13.75" customWidth="1"/>
    <col min="11" max="11" width="13" customWidth="1"/>
    <col min="12" max="13" width="12.625" customWidth="1"/>
    <col min="14" max="14" width="11.375" customWidth="1"/>
    <col min="15" max="15" width="18.125" customWidth="1"/>
  </cols>
  <sheetData>
    <row r="1" spans="1:1">
      <c r="A1" t="s">
        <v>0</v>
      </c>
    </row>
    <row r="2" ht="33" customHeight="1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6" customHeight="1" spans="1:1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2" t="s">
        <v>13</v>
      </c>
      <c r="M3" s="2" t="s">
        <v>14</v>
      </c>
      <c r="N3" s="2" t="s">
        <v>15</v>
      </c>
    </row>
    <row r="4" ht="18" customHeight="1" spans="1:14">
      <c r="A4" s="4">
        <v>1</v>
      </c>
      <c r="B4" s="5" t="s">
        <v>16</v>
      </c>
      <c r="C4" s="12" t="s">
        <v>17</v>
      </c>
      <c r="D4" s="5">
        <v>16010101</v>
      </c>
      <c r="E4" s="5" t="s">
        <v>18</v>
      </c>
      <c r="F4" s="5" t="s">
        <v>19</v>
      </c>
      <c r="G4" s="5">
        <v>67</v>
      </c>
      <c r="H4" s="5">
        <f t="shared" ref="H4:H12" si="0">G4*0.5</f>
        <v>33.5</v>
      </c>
      <c r="I4" s="8">
        <v>82.51</v>
      </c>
      <c r="J4" s="5">
        <f t="shared" ref="J4:J12" si="1">I4*0.5</f>
        <v>41.255</v>
      </c>
      <c r="K4" s="5">
        <f t="shared" ref="K4:K12" si="2">H4+J4</f>
        <v>74.755</v>
      </c>
      <c r="L4" s="5">
        <v>1</v>
      </c>
      <c r="M4" s="5" t="s">
        <v>20</v>
      </c>
      <c r="N4" s="9"/>
    </row>
    <row r="5" ht="18" customHeight="1" spans="1:14">
      <c r="A5" s="4">
        <v>2</v>
      </c>
      <c r="B5" s="5" t="s">
        <v>21</v>
      </c>
      <c r="C5" s="12" t="s">
        <v>22</v>
      </c>
      <c r="D5" s="5">
        <v>16010101</v>
      </c>
      <c r="E5" s="5" t="s">
        <v>18</v>
      </c>
      <c r="F5" s="5" t="s">
        <v>19</v>
      </c>
      <c r="G5" s="5">
        <v>63</v>
      </c>
      <c r="H5" s="5">
        <f t="shared" si="0"/>
        <v>31.5</v>
      </c>
      <c r="I5" s="8">
        <v>84.28</v>
      </c>
      <c r="J5" s="5">
        <f t="shared" si="1"/>
        <v>42.14</v>
      </c>
      <c r="K5" s="5">
        <f t="shared" si="2"/>
        <v>73.64</v>
      </c>
      <c r="L5" s="5">
        <v>2</v>
      </c>
      <c r="M5" s="5" t="s">
        <v>20</v>
      </c>
      <c r="N5" s="9"/>
    </row>
    <row r="6" ht="18" customHeight="1" spans="1:14">
      <c r="A6" s="4">
        <v>3</v>
      </c>
      <c r="B6" s="5" t="s">
        <v>23</v>
      </c>
      <c r="C6" s="12" t="s">
        <v>24</v>
      </c>
      <c r="D6" s="5">
        <v>16010101</v>
      </c>
      <c r="E6" s="5" t="s">
        <v>18</v>
      </c>
      <c r="F6" s="5" t="s">
        <v>19</v>
      </c>
      <c r="G6" s="5">
        <v>65</v>
      </c>
      <c r="H6" s="5">
        <f t="shared" si="0"/>
        <v>32.5</v>
      </c>
      <c r="I6" s="8">
        <v>82.24</v>
      </c>
      <c r="J6" s="5">
        <f t="shared" si="1"/>
        <v>41.12</v>
      </c>
      <c r="K6" s="5">
        <f t="shared" si="2"/>
        <v>73.62</v>
      </c>
      <c r="L6" s="5">
        <v>3</v>
      </c>
      <c r="M6" s="5" t="s">
        <v>20</v>
      </c>
      <c r="N6" s="9"/>
    </row>
    <row r="7" ht="18" customHeight="1" spans="1:14">
      <c r="A7" s="4">
        <v>4</v>
      </c>
      <c r="B7" s="5" t="s">
        <v>25</v>
      </c>
      <c r="C7" s="12" t="s">
        <v>26</v>
      </c>
      <c r="D7" s="5">
        <v>16010101</v>
      </c>
      <c r="E7" s="5" t="s">
        <v>18</v>
      </c>
      <c r="F7" s="5" t="s">
        <v>19</v>
      </c>
      <c r="G7" s="5">
        <v>64</v>
      </c>
      <c r="H7" s="5">
        <f t="shared" si="0"/>
        <v>32</v>
      </c>
      <c r="I7" s="8">
        <v>82.42</v>
      </c>
      <c r="J7" s="5">
        <f t="shared" si="1"/>
        <v>41.21</v>
      </c>
      <c r="K7" s="5">
        <f t="shared" si="2"/>
        <v>73.21</v>
      </c>
      <c r="L7" s="5">
        <v>4</v>
      </c>
      <c r="M7" s="5" t="s">
        <v>27</v>
      </c>
      <c r="N7" s="9"/>
    </row>
    <row r="8" ht="18" customHeight="1" spans="1:14">
      <c r="A8" s="4">
        <v>5</v>
      </c>
      <c r="B8" s="5" t="s">
        <v>28</v>
      </c>
      <c r="C8" s="12" t="s">
        <v>29</v>
      </c>
      <c r="D8" s="5">
        <v>16010101</v>
      </c>
      <c r="E8" s="5" t="s">
        <v>18</v>
      </c>
      <c r="F8" s="5" t="s">
        <v>19</v>
      </c>
      <c r="G8" s="5">
        <v>61</v>
      </c>
      <c r="H8" s="5">
        <f t="shared" si="0"/>
        <v>30.5</v>
      </c>
      <c r="I8" s="8">
        <v>84.7</v>
      </c>
      <c r="J8" s="5">
        <f t="shared" si="1"/>
        <v>42.35</v>
      </c>
      <c r="K8" s="5">
        <f t="shared" si="2"/>
        <v>72.85</v>
      </c>
      <c r="L8" s="5">
        <v>5</v>
      </c>
      <c r="M8" s="5" t="s">
        <v>27</v>
      </c>
      <c r="N8" s="9"/>
    </row>
    <row r="9" ht="18" customHeight="1" spans="1:14">
      <c r="A9" s="4">
        <v>6</v>
      </c>
      <c r="B9" s="5" t="s">
        <v>30</v>
      </c>
      <c r="C9" s="12" t="s">
        <v>31</v>
      </c>
      <c r="D9" s="5">
        <v>16010101</v>
      </c>
      <c r="E9" s="5" t="s">
        <v>18</v>
      </c>
      <c r="F9" s="5" t="s">
        <v>19</v>
      </c>
      <c r="G9" s="5">
        <v>64</v>
      </c>
      <c r="H9" s="5">
        <f t="shared" si="0"/>
        <v>32</v>
      </c>
      <c r="I9" s="8">
        <v>81.64</v>
      </c>
      <c r="J9" s="5">
        <f t="shared" si="1"/>
        <v>40.82</v>
      </c>
      <c r="K9" s="5">
        <f t="shared" si="2"/>
        <v>72.82</v>
      </c>
      <c r="L9" s="5">
        <v>6</v>
      </c>
      <c r="M9" s="5" t="s">
        <v>27</v>
      </c>
      <c r="N9" s="9"/>
    </row>
    <row r="10" ht="18" customHeight="1" spans="1:14">
      <c r="A10" s="4">
        <v>7</v>
      </c>
      <c r="B10" s="5" t="s">
        <v>32</v>
      </c>
      <c r="C10" s="12" t="s">
        <v>33</v>
      </c>
      <c r="D10" s="5">
        <v>16010101</v>
      </c>
      <c r="E10" s="5" t="s">
        <v>18</v>
      </c>
      <c r="F10" s="5" t="s">
        <v>19</v>
      </c>
      <c r="G10" s="5">
        <v>63</v>
      </c>
      <c r="H10" s="5">
        <f t="shared" si="0"/>
        <v>31.5</v>
      </c>
      <c r="I10" s="8">
        <v>81.5</v>
      </c>
      <c r="J10" s="5">
        <f t="shared" si="1"/>
        <v>40.75</v>
      </c>
      <c r="K10" s="5">
        <f t="shared" si="2"/>
        <v>72.25</v>
      </c>
      <c r="L10" s="5">
        <v>7</v>
      </c>
      <c r="M10" s="5" t="s">
        <v>27</v>
      </c>
      <c r="N10" s="9"/>
    </row>
    <row r="11" ht="18" customHeight="1" spans="1:14">
      <c r="A11" s="4">
        <v>8</v>
      </c>
      <c r="B11" s="5" t="s">
        <v>34</v>
      </c>
      <c r="C11" s="12" t="s">
        <v>35</v>
      </c>
      <c r="D11" s="5">
        <v>16010101</v>
      </c>
      <c r="E11" s="5" t="s">
        <v>18</v>
      </c>
      <c r="F11" s="5" t="s">
        <v>19</v>
      </c>
      <c r="G11" s="5">
        <v>61</v>
      </c>
      <c r="H11" s="5">
        <f t="shared" si="0"/>
        <v>30.5</v>
      </c>
      <c r="I11" s="8">
        <v>81.51</v>
      </c>
      <c r="J11" s="5">
        <f t="shared" si="1"/>
        <v>40.755</v>
      </c>
      <c r="K11" s="5">
        <f t="shared" si="2"/>
        <v>71.255</v>
      </c>
      <c r="L11" s="5">
        <v>8</v>
      </c>
      <c r="M11" s="5" t="s">
        <v>27</v>
      </c>
      <c r="N11" s="9"/>
    </row>
    <row r="12" ht="18" customHeight="1" spans="1:14">
      <c r="A12" s="4">
        <v>9</v>
      </c>
      <c r="B12" s="5" t="s">
        <v>36</v>
      </c>
      <c r="C12" s="12" t="s">
        <v>37</v>
      </c>
      <c r="D12" s="5">
        <v>16010101</v>
      </c>
      <c r="E12" s="5" t="s">
        <v>18</v>
      </c>
      <c r="F12" s="5" t="s">
        <v>19</v>
      </c>
      <c r="G12" s="5">
        <v>62</v>
      </c>
      <c r="H12" s="5">
        <f t="shared" si="0"/>
        <v>31</v>
      </c>
      <c r="I12" s="8"/>
      <c r="J12" s="5">
        <f t="shared" si="1"/>
        <v>0</v>
      </c>
      <c r="K12" s="5">
        <f t="shared" si="2"/>
        <v>31</v>
      </c>
      <c r="L12" s="5">
        <v>9</v>
      </c>
      <c r="M12" s="5" t="s">
        <v>27</v>
      </c>
      <c r="N12" s="10" t="s">
        <v>38</v>
      </c>
    </row>
    <row r="13" ht="18" customHeight="1" spans="1:1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5"/>
      <c r="N13" s="10"/>
    </row>
    <row r="14" ht="18" customHeight="1" spans="1:14">
      <c r="A14" s="4">
        <v>1</v>
      </c>
      <c r="B14" s="5" t="s">
        <v>39</v>
      </c>
      <c r="C14" s="13" t="s">
        <v>40</v>
      </c>
      <c r="D14" s="5">
        <v>16010102</v>
      </c>
      <c r="E14" s="5" t="s">
        <v>18</v>
      </c>
      <c r="F14" s="5" t="s">
        <v>19</v>
      </c>
      <c r="G14" s="5">
        <v>65</v>
      </c>
      <c r="H14" s="5">
        <f t="shared" ref="H14:H25" si="3">G14*0.5</f>
        <v>32.5</v>
      </c>
      <c r="I14" s="8">
        <v>84.74</v>
      </c>
      <c r="J14" s="5">
        <f t="shared" ref="J14:J25" si="4">I14*0.5</f>
        <v>42.37</v>
      </c>
      <c r="K14" s="5">
        <f t="shared" ref="K14:K25" si="5">H14+J14</f>
        <v>74.87</v>
      </c>
      <c r="L14" s="5">
        <v>1</v>
      </c>
      <c r="M14" s="5" t="s">
        <v>20</v>
      </c>
      <c r="N14" s="10"/>
    </row>
    <row r="15" ht="18" customHeight="1" spans="1:14">
      <c r="A15" s="4">
        <v>2</v>
      </c>
      <c r="B15" s="5" t="s">
        <v>41</v>
      </c>
      <c r="C15" s="13" t="s">
        <v>42</v>
      </c>
      <c r="D15" s="5">
        <v>16010102</v>
      </c>
      <c r="E15" s="5" t="s">
        <v>18</v>
      </c>
      <c r="F15" s="5" t="s">
        <v>19</v>
      </c>
      <c r="G15" s="5">
        <v>67</v>
      </c>
      <c r="H15" s="5">
        <f t="shared" si="3"/>
        <v>33.5</v>
      </c>
      <c r="I15" s="8">
        <v>82.1</v>
      </c>
      <c r="J15" s="5">
        <f t="shared" si="4"/>
        <v>41.05</v>
      </c>
      <c r="K15" s="5">
        <f t="shared" si="5"/>
        <v>74.55</v>
      </c>
      <c r="L15" s="5">
        <v>2</v>
      </c>
      <c r="M15" s="5" t="s">
        <v>20</v>
      </c>
      <c r="N15" s="11"/>
    </row>
    <row r="16" ht="18" customHeight="1" spans="1:14">
      <c r="A16" s="4">
        <v>3</v>
      </c>
      <c r="B16" s="5" t="s">
        <v>43</v>
      </c>
      <c r="C16" s="13" t="s">
        <v>44</v>
      </c>
      <c r="D16" s="5">
        <v>16010102</v>
      </c>
      <c r="E16" s="5" t="s">
        <v>18</v>
      </c>
      <c r="F16" s="5" t="s">
        <v>19</v>
      </c>
      <c r="G16" s="5">
        <v>62</v>
      </c>
      <c r="H16" s="5">
        <f t="shared" si="3"/>
        <v>31</v>
      </c>
      <c r="I16" s="8">
        <v>82.22</v>
      </c>
      <c r="J16" s="5">
        <f t="shared" si="4"/>
        <v>41.11</v>
      </c>
      <c r="K16" s="5">
        <f t="shared" si="5"/>
        <v>72.11</v>
      </c>
      <c r="L16" s="5">
        <v>3</v>
      </c>
      <c r="M16" s="5" t="s">
        <v>20</v>
      </c>
      <c r="N16" s="11"/>
    </row>
    <row r="17" ht="18" customHeight="1" spans="1:14">
      <c r="A17" s="4">
        <v>4</v>
      </c>
      <c r="B17" s="5" t="s">
        <v>45</v>
      </c>
      <c r="C17" s="13" t="s">
        <v>46</v>
      </c>
      <c r="D17" s="5">
        <v>16010102</v>
      </c>
      <c r="E17" s="5" t="s">
        <v>18</v>
      </c>
      <c r="F17" s="5" t="s">
        <v>19</v>
      </c>
      <c r="G17" s="5">
        <v>60</v>
      </c>
      <c r="H17" s="5">
        <f t="shared" si="3"/>
        <v>30</v>
      </c>
      <c r="I17" s="8">
        <v>84.15</v>
      </c>
      <c r="J17" s="5">
        <f t="shared" si="4"/>
        <v>42.075</v>
      </c>
      <c r="K17" s="5">
        <f t="shared" si="5"/>
        <v>72.075</v>
      </c>
      <c r="L17" s="5">
        <v>4</v>
      </c>
      <c r="M17" s="5" t="s">
        <v>20</v>
      </c>
      <c r="N17" s="11"/>
    </row>
    <row r="18" ht="18" customHeight="1" spans="1:14">
      <c r="A18" s="4">
        <v>5</v>
      </c>
      <c r="B18" s="5" t="s">
        <v>47</v>
      </c>
      <c r="C18" s="13" t="s">
        <v>48</v>
      </c>
      <c r="D18" s="5">
        <v>16010102</v>
      </c>
      <c r="E18" s="5" t="s">
        <v>18</v>
      </c>
      <c r="F18" s="5" t="s">
        <v>19</v>
      </c>
      <c r="G18" s="5">
        <v>62</v>
      </c>
      <c r="H18" s="5">
        <f t="shared" si="3"/>
        <v>31</v>
      </c>
      <c r="I18" s="8">
        <v>82.07</v>
      </c>
      <c r="J18" s="5">
        <f t="shared" si="4"/>
        <v>41.035</v>
      </c>
      <c r="K18" s="5">
        <f t="shared" si="5"/>
        <v>72.035</v>
      </c>
      <c r="L18" s="5">
        <v>5</v>
      </c>
      <c r="M18" s="5" t="s">
        <v>27</v>
      </c>
      <c r="N18" s="11"/>
    </row>
    <row r="19" ht="18" customHeight="1" spans="1:14">
      <c r="A19" s="4">
        <v>6</v>
      </c>
      <c r="B19" s="5" t="s">
        <v>49</v>
      </c>
      <c r="C19" s="13" t="s">
        <v>50</v>
      </c>
      <c r="D19" s="5">
        <v>16010102</v>
      </c>
      <c r="E19" s="5" t="s">
        <v>18</v>
      </c>
      <c r="F19" s="5" t="s">
        <v>19</v>
      </c>
      <c r="G19" s="5">
        <v>61</v>
      </c>
      <c r="H19" s="5">
        <f t="shared" si="3"/>
        <v>30.5</v>
      </c>
      <c r="I19" s="8">
        <v>81.79</v>
      </c>
      <c r="J19" s="5">
        <f t="shared" si="4"/>
        <v>40.895</v>
      </c>
      <c r="K19" s="5">
        <f t="shared" si="5"/>
        <v>71.395</v>
      </c>
      <c r="L19" s="5">
        <v>6</v>
      </c>
      <c r="M19" s="5" t="s">
        <v>27</v>
      </c>
      <c r="N19" s="11"/>
    </row>
    <row r="20" ht="18" customHeight="1" spans="1:14">
      <c r="A20" s="4">
        <v>7</v>
      </c>
      <c r="B20" s="5" t="s">
        <v>51</v>
      </c>
      <c r="C20" s="13" t="s">
        <v>52</v>
      </c>
      <c r="D20" s="5">
        <v>16010102</v>
      </c>
      <c r="E20" s="5" t="s">
        <v>18</v>
      </c>
      <c r="F20" s="5" t="s">
        <v>19</v>
      </c>
      <c r="G20" s="5">
        <v>61</v>
      </c>
      <c r="H20" s="5">
        <f t="shared" si="3"/>
        <v>30.5</v>
      </c>
      <c r="I20" s="8">
        <v>81.52</v>
      </c>
      <c r="J20" s="5">
        <f t="shared" si="4"/>
        <v>40.76</v>
      </c>
      <c r="K20" s="5">
        <f t="shared" si="5"/>
        <v>71.26</v>
      </c>
      <c r="L20" s="5">
        <v>7</v>
      </c>
      <c r="M20" s="5" t="s">
        <v>27</v>
      </c>
      <c r="N20" s="11"/>
    </row>
    <row r="21" ht="18" customHeight="1" spans="1:14">
      <c r="A21" s="4">
        <v>8</v>
      </c>
      <c r="B21" s="5" t="s">
        <v>53</v>
      </c>
      <c r="C21" s="13" t="s">
        <v>54</v>
      </c>
      <c r="D21" s="5">
        <v>16010102</v>
      </c>
      <c r="E21" s="5" t="s">
        <v>18</v>
      </c>
      <c r="F21" s="5" t="s">
        <v>19</v>
      </c>
      <c r="G21" s="5">
        <v>60</v>
      </c>
      <c r="H21" s="5">
        <f t="shared" si="3"/>
        <v>30</v>
      </c>
      <c r="I21" s="8">
        <v>80.42</v>
      </c>
      <c r="J21" s="5">
        <f t="shared" si="4"/>
        <v>40.21</v>
      </c>
      <c r="K21" s="5">
        <f t="shared" si="5"/>
        <v>70.21</v>
      </c>
      <c r="L21" s="5">
        <v>8</v>
      </c>
      <c r="M21" s="5" t="s">
        <v>27</v>
      </c>
      <c r="N21" s="11"/>
    </row>
    <row r="22" ht="18" customHeight="1" spans="1:14">
      <c r="A22" s="4">
        <v>9</v>
      </c>
      <c r="B22" s="5" t="s">
        <v>55</v>
      </c>
      <c r="C22" s="13" t="s">
        <v>56</v>
      </c>
      <c r="D22" s="5">
        <v>16010102</v>
      </c>
      <c r="E22" s="5" t="s">
        <v>18</v>
      </c>
      <c r="F22" s="5" t="s">
        <v>19</v>
      </c>
      <c r="G22" s="5">
        <v>59</v>
      </c>
      <c r="H22" s="5">
        <f t="shared" si="3"/>
        <v>29.5</v>
      </c>
      <c r="I22" s="8">
        <v>80.65</v>
      </c>
      <c r="J22" s="5">
        <f t="shared" si="4"/>
        <v>40.325</v>
      </c>
      <c r="K22" s="5">
        <f t="shared" si="5"/>
        <v>69.825</v>
      </c>
      <c r="L22" s="5">
        <v>9</v>
      </c>
      <c r="M22" s="5" t="s">
        <v>27</v>
      </c>
      <c r="N22" s="11"/>
    </row>
    <row r="23" ht="18" customHeight="1" spans="1:14">
      <c r="A23" s="4">
        <v>10</v>
      </c>
      <c r="B23" s="5" t="s">
        <v>57</v>
      </c>
      <c r="C23" s="13" t="s">
        <v>58</v>
      </c>
      <c r="D23" s="5">
        <v>16010102</v>
      </c>
      <c r="E23" s="5" t="s">
        <v>18</v>
      </c>
      <c r="F23" s="5" t="s">
        <v>19</v>
      </c>
      <c r="G23" s="5">
        <v>60</v>
      </c>
      <c r="H23" s="5">
        <f t="shared" si="3"/>
        <v>30</v>
      </c>
      <c r="I23" s="8">
        <v>76.53</v>
      </c>
      <c r="J23" s="5">
        <f t="shared" si="4"/>
        <v>38.265</v>
      </c>
      <c r="K23" s="5">
        <f t="shared" si="5"/>
        <v>68.265</v>
      </c>
      <c r="L23" s="5">
        <v>10</v>
      </c>
      <c r="M23" s="5" t="s">
        <v>27</v>
      </c>
      <c r="N23" s="11"/>
    </row>
    <row r="24" ht="18" customHeight="1" spans="1:14">
      <c r="A24" s="4">
        <v>11</v>
      </c>
      <c r="B24" s="5" t="s">
        <v>59</v>
      </c>
      <c r="C24" s="13" t="s">
        <v>60</v>
      </c>
      <c r="D24" s="5">
        <v>16010102</v>
      </c>
      <c r="E24" s="5" t="s">
        <v>18</v>
      </c>
      <c r="F24" s="5" t="s">
        <v>19</v>
      </c>
      <c r="G24" s="5">
        <v>60</v>
      </c>
      <c r="H24" s="5">
        <f t="shared" si="3"/>
        <v>30</v>
      </c>
      <c r="I24" s="8">
        <v>74.48</v>
      </c>
      <c r="J24" s="5">
        <f t="shared" si="4"/>
        <v>37.24</v>
      </c>
      <c r="K24" s="5">
        <f t="shared" si="5"/>
        <v>67.24</v>
      </c>
      <c r="L24" s="5">
        <v>11</v>
      </c>
      <c r="M24" s="5" t="s">
        <v>27</v>
      </c>
      <c r="N24" s="11"/>
    </row>
    <row r="25" ht="18" customHeight="1" spans="1:14">
      <c r="A25" s="4">
        <v>12</v>
      </c>
      <c r="B25" s="5" t="s">
        <v>61</v>
      </c>
      <c r="C25" s="13" t="s">
        <v>62</v>
      </c>
      <c r="D25" s="5">
        <v>16010102</v>
      </c>
      <c r="E25" s="5" t="s">
        <v>18</v>
      </c>
      <c r="F25" s="5" t="s">
        <v>19</v>
      </c>
      <c r="G25" s="5">
        <v>60</v>
      </c>
      <c r="H25" s="5">
        <f t="shared" si="3"/>
        <v>30</v>
      </c>
      <c r="I25" s="8"/>
      <c r="J25" s="5">
        <f t="shared" si="4"/>
        <v>0</v>
      </c>
      <c r="K25" s="5">
        <f t="shared" si="5"/>
        <v>30</v>
      </c>
      <c r="L25" s="5">
        <v>12</v>
      </c>
      <c r="M25" s="5" t="s">
        <v>27</v>
      </c>
      <c r="N25" s="11" t="s">
        <v>38</v>
      </c>
    </row>
  </sheetData>
  <mergeCells count="1">
    <mergeCell ref="A2:N2"/>
  </mergeCells>
  <pageMargins left="0.75" right="0.75" top="1" bottom="1" header="0.5" footer="0.5"/>
  <pageSetup paperSize="9" scale="8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opLeftCell="A4" workbookViewId="0">
      <selection activeCell="E16" sqref="E16"/>
    </sheetView>
  </sheetViews>
  <sheetFormatPr defaultColWidth="9" defaultRowHeight="13.5"/>
  <cols>
    <col min="1" max="1" width="6.5" customWidth="1"/>
    <col min="3" max="3" width="15.5" customWidth="1"/>
    <col min="4" max="4" width="9.375"/>
    <col min="5" max="5" width="20.75" customWidth="1"/>
    <col min="10" max="10" width="13.75" customWidth="1"/>
    <col min="11" max="11" width="13" customWidth="1"/>
    <col min="12" max="13" width="12.625" customWidth="1"/>
    <col min="14" max="14" width="11.875" customWidth="1"/>
    <col min="15" max="15" width="18.125" customWidth="1"/>
  </cols>
  <sheetData>
    <row r="1" ht="33" customHeight="1" spans="1:14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2" t="s">
        <v>13</v>
      </c>
      <c r="M2" s="2" t="s">
        <v>14</v>
      </c>
      <c r="N2" s="2" t="s">
        <v>15</v>
      </c>
    </row>
    <row r="3" ht="18" customHeight="1" spans="1:14">
      <c r="A3" s="4">
        <v>1</v>
      </c>
      <c r="B3" s="5" t="s">
        <v>16</v>
      </c>
      <c r="C3" s="12" t="s">
        <v>17</v>
      </c>
      <c r="D3" s="5">
        <v>16010101</v>
      </c>
      <c r="E3" s="5" t="s">
        <v>18</v>
      </c>
      <c r="F3" s="5" t="s">
        <v>19</v>
      </c>
      <c r="G3" s="5">
        <v>67</v>
      </c>
      <c r="H3" s="5">
        <f t="shared" ref="H3:H11" si="0">G3*0.5</f>
        <v>33.5</v>
      </c>
      <c r="I3" s="8">
        <v>82.51</v>
      </c>
      <c r="J3" s="5">
        <f t="shared" ref="J3:J11" si="1">I3*0.5</f>
        <v>41.255</v>
      </c>
      <c r="K3" s="5">
        <f t="shared" ref="K3:K11" si="2">H3+J3</f>
        <v>74.755</v>
      </c>
      <c r="L3" s="5">
        <v>1</v>
      </c>
      <c r="M3" s="5" t="s">
        <v>20</v>
      </c>
      <c r="N3" s="9"/>
    </row>
    <row r="4" ht="18" customHeight="1" spans="1:14">
      <c r="A4" s="4">
        <v>2</v>
      </c>
      <c r="B4" s="5" t="s">
        <v>21</v>
      </c>
      <c r="C4" s="12" t="s">
        <v>22</v>
      </c>
      <c r="D4" s="5">
        <v>16010101</v>
      </c>
      <c r="E4" s="5" t="s">
        <v>18</v>
      </c>
      <c r="F4" s="5" t="s">
        <v>19</v>
      </c>
      <c r="G4" s="5">
        <v>63</v>
      </c>
      <c r="H4" s="5">
        <f t="shared" si="0"/>
        <v>31.5</v>
      </c>
      <c r="I4" s="8">
        <v>84.28</v>
      </c>
      <c r="J4" s="5">
        <f t="shared" si="1"/>
        <v>42.14</v>
      </c>
      <c r="K4" s="5">
        <f t="shared" si="2"/>
        <v>73.64</v>
      </c>
      <c r="L4" s="5">
        <v>2</v>
      </c>
      <c r="M4" s="5" t="s">
        <v>20</v>
      </c>
      <c r="N4" s="9"/>
    </row>
    <row r="5" ht="18" customHeight="1" spans="1:14">
      <c r="A5" s="4">
        <v>3</v>
      </c>
      <c r="B5" s="5" t="s">
        <v>23</v>
      </c>
      <c r="C5" s="12" t="s">
        <v>24</v>
      </c>
      <c r="D5" s="5">
        <v>16010101</v>
      </c>
      <c r="E5" s="5" t="s">
        <v>18</v>
      </c>
      <c r="F5" s="5" t="s">
        <v>19</v>
      </c>
      <c r="G5" s="5">
        <v>65</v>
      </c>
      <c r="H5" s="5">
        <f t="shared" si="0"/>
        <v>32.5</v>
      </c>
      <c r="I5" s="8">
        <v>82.24</v>
      </c>
      <c r="J5" s="5">
        <f t="shared" si="1"/>
        <v>41.12</v>
      </c>
      <c r="K5" s="5">
        <f t="shared" si="2"/>
        <v>73.62</v>
      </c>
      <c r="L5" s="5">
        <v>3</v>
      </c>
      <c r="M5" s="5" t="s">
        <v>20</v>
      </c>
      <c r="N5" s="9"/>
    </row>
    <row r="6" ht="18" customHeight="1" spans="1:14">
      <c r="A6" s="4">
        <v>4</v>
      </c>
      <c r="B6" s="5" t="s">
        <v>25</v>
      </c>
      <c r="C6" s="12" t="s">
        <v>26</v>
      </c>
      <c r="D6" s="5">
        <v>16010101</v>
      </c>
      <c r="E6" s="5" t="s">
        <v>18</v>
      </c>
      <c r="F6" s="5" t="s">
        <v>19</v>
      </c>
      <c r="G6" s="5">
        <v>64</v>
      </c>
      <c r="H6" s="5">
        <f t="shared" si="0"/>
        <v>32</v>
      </c>
      <c r="I6" s="8">
        <v>82.42</v>
      </c>
      <c r="J6" s="5">
        <f t="shared" si="1"/>
        <v>41.21</v>
      </c>
      <c r="K6" s="5">
        <f t="shared" si="2"/>
        <v>73.21</v>
      </c>
      <c r="L6" s="5">
        <v>4</v>
      </c>
      <c r="M6" s="5" t="s">
        <v>27</v>
      </c>
      <c r="N6" s="9"/>
    </row>
    <row r="7" ht="18" customHeight="1" spans="1:14">
      <c r="A7" s="4">
        <v>5</v>
      </c>
      <c r="B7" s="5" t="s">
        <v>28</v>
      </c>
      <c r="C7" s="12" t="s">
        <v>29</v>
      </c>
      <c r="D7" s="5">
        <v>16010101</v>
      </c>
      <c r="E7" s="5" t="s">
        <v>18</v>
      </c>
      <c r="F7" s="5" t="s">
        <v>19</v>
      </c>
      <c r="G7" s="5">
        <v>61</v>
      </c>
      <c r="H7" s="5">
        <f t="shared" si="0"/>
        <v>30.5</v>
      </c>
      <c r="I7" s="8">
        <v>84.7</v>
      </c>
      <c r="J7" s="5">
        <f t="shared" si="1"/>
        <v>42.35</v>
      </c>
      <c r="K7" s="5">
        <f t="shared" si="2"/>
        <v>72.85</v>
      </c>
      <c r="L7" s="5">
        <v>5</v>
      </c>
      <c r="M7" s="5" t="s">
        <v>27</v>
      </c>
      <c r="N7" s="9"/>
    </row>
    <row r="8" ht="18" customHeight="1" spans="1:14">
      <c r="A8" s="4">
        <v>6</v>
      </c>
      <c r="B8" s="5" t="s">
        <v>30</v>
      </c>
      <c r="C8" s="12" t="s">
        <v>31</v>
      </c>
      <c r="D8" s="5">
        <v>16010101</v>
      </c>
      <c r="E8" s="5" t="s">
        <v>18</v>
      </c>
      <c r="F8" s="5" t="s">
        <v>19</v>
      </c>
      <c r="G8" s="5">
        <v>64</v>
      </c>
      <c r="H8" s="5">
        <f t="shared" si="0"/>
        <v>32</v>
      </c>
      <c r="I8" s="8">
        <v>81.64</v>
      </c>
      <c r="J8" s="5">
        <f t="shared" si="1"/>
        <v>40.82</v>
      </c>
      <c r="K8" s="5">
        <f t="shared" si="2"/>
        <v>72.82</v>
      </c>
      <c r="L8" s="5">
        <v>6</v>
      </c>
      <c r="M8" s="5" t="s">
        <v>27</v>
      </c>
      <c r="N8" s="9"/>
    </row>
    <row r="9" ht="18" customHeight="1" spans="1:14">
      <c r="A9" s="4">
        <v>7</v>
      </c>
      <c r="B9" s="5" t="s">
        <v>32</v>
      </c>
      <c r="C9" s="12" t="s">
        <v>33</v>
      </c>
      <c r="D9" s="5">
        <v>16010101</v>
      </c>
      <c r="E9" s="5" t="s">
        <v>18</v>
      </c>
      <c r="F9" s="5" t="s">
        <v>19</v>
      </c>
      <c r="G9" s="5">
        <v>63</v>
      </c>
      <c r="H9" s="5">
        <f t="shared" si="0"/>
        <v>31.5</v>
      </c>
      <c r="I9" s="8">
        <v>81.5</v>
      </c>
      <c r="J9" s="5">
        <f t="shared" si="1"/>
        <v>40.75</v>
      </c>
      <c r="K9" s="5">
        <f t="shared" si="2"/>
        <v>72.25</v>
      </c>
      <c r="L9" s="5">
        <v>7</v>
      </c>
      <c r="M9" s="5" t="s">
        <v>27</v>
      </c>
      <c r="N9" s="9"/>
    </row>
    <row r="10" ht="18" customHeight="1" spans="1:14">
      <c r="A10" s="4">
        <v>8</v>
      </c>
      <c r="B10" s="5" t="s">
        <v>34</v>
      </c>
      <c r="C10" s="12" t="s">
        <v>35</v>
      </c>
      <c r="D10" s="5">
        <v>16010101</v>
      </c>
      <c r="E10" s="5" t="s">
        <v>18</v>
      </c>
      <c r="F10" s="5" t="s">
        <v>19</v>
      </c>
      <c r="G10" s="5">
        <v>61</v>
      </c>
      <c r="H10" s="5">
        <f t="shared" si="0"/>
        <v>30.5</v>
      </c>
      <c r="I10" s="8">
        <v>81.51</v>
      </c>
      <c r="J10" s="5">
        <f t="shared" si="1"/>
        <v>40.755</v>
      </c>
      <c r="K10" s="5">
        <f t="shared" si="2"/>
        <v>71.255</v>
      </c>
      <c r="L10" s="5">
        <v>8</v>
      </c>
      <c r="M10" s="5" t="s">
        <v>27</v>
      </c>
      <c r="N10" s="9"/>
    </row>
    <row r="11" ht="18" customHeight="1" spans="1:14">
      <c r="A11" s="4">
        <v>9</v>
      </c>
      <c r="B11" s="5" t="s">
        <v>36</v>
      </c>
      <c r="C11" s="12" t="s">
        <v>37</v>
      </c>
      <c r="D11" s="5">
        <v>16010101</v>
      </c>
      <c r="E11" s="5" t="s">
        <v>18</v>
      </c>
      <c r="F11" s="5" t="s">
        <v>19</v>
      </c>
      <c r="G11" s="5">
        <v>62</v>
      </c>
      <c r="H11" s="5">
        <f t="shared" si="0"/>
        <v>31</v>
      </c>
      <c r="I11" s="8"/>
      <c r="J11" s="5">
        <f t="shared" si="1"/>
        <v>0</v>
      </c>
      <c r="K11" s="5">
        <f t="shared" si="2"/>
        <v>31</v>
      </c>
      <c r="L11" s="5">
        <v>9</v>
      </c>
      <c r="M11" s="5" t="s">
        <v>27</v>
      </c>
      <c r="N11" s="10" t="s">
        <v>38</v>
      </c>
    </row>
    <row r="12" ht="18" customHeight="1" spans="1:1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5"/>
      <c r="M12" s="5"/>
      <c r="N12" s="10"/>
    </row>
    <row r="13" ht="18" customHeight="1" spans="1:14">
      <c r="A13" s="4">
        <v>1</v>
      </c>
      <c r="B13" s="5" t="s">
        <v>39</v>
      </c>
      <c r="C13" s="13" t="s">
        <v>40</v>
      </c>
      <c r="D13" s="5">
        <v>16010102</v>
      </c>
      <c r="E13" s="5" t="s">
        <v>18</v>
      </c>
      <c r="F13" s="5" t="s">
        <v>19</v>
      </c>
      <c r="G13" s="5">
        <v>65</v>
      </c>
      <c r="H13" s="5">
        <f t="shared" ref="H13:H24" si="3">G13*0.5</f>
        <v>32.5</v>
      </c>
      <c r="I13" s="8">
        <v>84.74</v>
      </c>
      <c r="J13" s="5">
        <f t="shared" ref="J13:J24" si="4">I13*0.5</f>
        <v>42.37</v>
      </c>
      <c r="K13" s="5">
        <f t="shared" ref="K13:K24" si="5">H13+J13</f>
        <v>74.87</v>
      </c>
      <c r="L13" s="5">
        <v>1</v>
      </c>
      <c r="M13" s="5" t="s">
        <v>20</v>
      </c>
      <c r="N13" s="10"/>
    </row>
    <row r="14" ht="18" customHeight="1" spans="1:14">
      <c r="A14" s="4">
        <v>2</v>
      </c>
      <c r="B14" s="5" t="s">
        <v>41</v>
      </c>
      <c r="C14" s="13" t="s">
        <v>42</v>
      </c>
      <c r="D14" s="5">
        <v>16010102</v>
      </c>
      <c r="E14" s="5" t="s">
        <v>18</v>
      </c>
      <c r="F14" s="5" t="s">
        <v>19</v>
      </c>
      <c r="G14" s="5">
        <v>67</v>
      </c>
      <c r="H14" s="5">
        <f t="shared" si="3"/>
        <v>33.5</v>
      </c>
      <c r="I14" s="8">
        <v>82.1</v>
      </c>
      <c r="J14" s="5">
        <f t="shared" si="4"/>
        <v>41.05</v>
      </c>
      <c r="K14" s="5">
        <f t="shared" si="5"/>
        <v>74.55</v>
      </c>
      <c r="L14" s="5">
        <v>2</v>
      </c>
      <c r="M14" s="5" t="s">
        <v>20</v>
      </c>
      <c r="N14" s="11"/>
    </row>
    <row r="15" ht="18" customHeight="1" spans="1:14">
      <c r="A15" s="4">
        <v>3</v>
      </c>
      <c r="B15" s="5" t="s">
        <v>43</v>
      </c>
      <c r="C15" s="13" t="s">
        <v>44</v>
      </c>
      <c r="D15" s="5">
        <v>16010102</v>
      </c>
      <c r="E15" s="5" t="s">
        <v>18</v>
      </c>
      <c r="F15" s="5" t="s">
        <v>19</v>
      </c>
      <c r="G15" s="5">
        <v>62</v>
      </c>
      <c r="H15" s="5">
        <f t="shared" si="3"/>
        <v>31</v>
      </c>
      <c r="I15" s="8">
        <v>82.22</v>
      </c>
      <c r="J15" s="5">
        <f t="shared" si="4"/>
        <v>41.11</v>
      </c>
      <c r="K15" s="5">
        <f t="shared" si="5"/>
        <v>72.11</v>
      </c>
      <c r="L15" s="5">
        <v>3</v>
      </c>
      <c r="M15" s="5" t="s">
        <v>20</v>
      </c>
      <c r="N15" s="11"/>
    </row>
    <row r="16" ht="18" customHeight="1" spans="1:14">
      <c r="A16" s="4">
        <v>4</v>
      </c>
      <c r="B16" s="5" t="s">
        <v>45</v>
      </c>
      <c r="C16" s="13" t="s">
        <v>46</v>
      </c>
      <c r="D16" s="5">
        <v>16010102</v>
      </c>
      <c r="E16" s="5" t="s">
        <v>18</v>
      </c>
      <c r="F16" s="5" t="s">
        <v>19</v>
      </c>
      <c r="G16" s="5">
        <v>60</v>
      </c>
      <c r="H16" s="5">
        <f t="shared" si="3"/>
        <v>30</v>
      </c>
      <c r="I16" s="8">
        <v>84.15</v>
      </c>
      <c r="J16" s="5">
        <f t="shared" si="4"/>
        <v>42.075</v>
      </c>
      <c r="K16" s="5">
        <f t="shared" si="5"/>
        <v>72.075</v>
      </c>
      <c r="L16" s="5">
        <v>4</v>
      </c>
      <c r="M16" s="5" t="s">
        <v>20</v>
      </c>
      <c r="N16" s="11"/>
    </row>
    <row r="17" ht="18" customHeight="1" spans="1:14">
      <c r="A17" s="4">
        <v>5</v>
      </c>
      <c r="B17" s="5" t="s">
        <v>47</v>
      </c>
      <c r="C17" s="13" t="s">
        <v>48</v>
      </c>
      <c r="D17" s="5">
        <v>16010102</v>
      </c>
      <c r="E17" s="5" t="s">
        <v>18</v>
      </c>
      <c r="F17" s="5" t="s">
        <v>19</v>
      </c>
      <c r="G17" s="5">
        <v>62</v>
      </c>
      <c r="H17" s="5">
        <f t="shared" si="3"/>
        <v>31</v>
      </c>
      <c r="I17" s="8">
        <v>82.07</v>
      </c>
      <c r="J17" s="5">
        <f t="shared" si="4"/>
        <v>41.035</v>
      </c>
      <c r="K17" s="5">
        <f t="shared" si="5"/>
        <v>72.035</v>
      </c>
      <c r="L17" s="5">
        <v>5</v>
      </c>
      <c r="M17" s="5" t="s">
        <v>27</v>
      </c>
      <c r="N17" s="11"/>
    </row>
    <row r="18" ht="18" customHeight="1" spans="1:14">
      <c r="A18" s="4">
        <v>6</v>
      </c>
      <c r="B18" s="5" t="s">
        <v>49</v>
      </c>
      <c r="C18" s="13" t="s">
        <v>50</v>
      </c>
      <c r="D18" s="5">
        <v>16010102</v>
      </c>
      <c r="E18" s="5" t="s">
        <v>18</v>
      </c>
      <c r="F18" s="5" t="s">
        <v>19</v>
      </c>
      <c r="G18" s="5">
        <v>61</v>
      </c>
      <c r="H18" s="5">
        <f t="shared" si="3"/>
        <v>30.5</v>
      </c>
      <c r="I18" s="8">
        <v>81.79</v>
      </c>
      <c r="J18" s="5">
        <f t="shared" si="4"/>
        <v>40.895</v>
      </c>
      <c r="K18" s="5">
        <f t="shared" si="5"/>
        <v>71.395</v>
      </c>
      <c r="L18" s="5">
        <v>6</v>
      </c>
      <c r="M18" s="5" t="s">
        <v>27</v>
      </c>
      <c r="N18" s="11"/>
    </row>
    <row r="19" ht="18" customHeight="1" spans="1:14">
      <c r="A19" s="4">
        <v>7</v>
      </c>
      <c r="B19" s="5" t="s">
        <v>51</v>
      </c>
      <c r="C19" s="13" t="s">
        <v>52</v>
      </c>
      <c r="D19" s="5">
        <v>16010102</v>
      </c>
      <c r="E19" s="5" t="s">
        <v>18</v>
      </c>
      <c r="F19" s="5" t="s">
        <v>19</v>
      </c>
      <c r="G19" s="5">
        <v>61</v>
      </c>
      <c r="H19" s="5">
        <f t="shared" si="3"/>
        <v>30.5</v>
      </c>
      <c r="I19" s="8">
        <v>81.52</v>
      </c>
      <c r="J19" s="5">
        <f t="shared" si="4"/>
        <v>40.76</v>
      </c>
      <c r="K19" s="5">
        <f t="shared" si="5"/>
        <v>71.26</v>
      </c>
      <c r="L19" s="5">
        <v>7</v>
      </c>
      <c r="M19" s="5" t="s">
        <v>27</v>
      </c>
      <c r="N19" s="11"/>
    </row>
    <row r="20" ht="18" customHeight="1" spans="1:14">
      <c r="A20" s="4">
        <v>8</v>
      </c>
      <c r="B20" s="5" t="s">
        <v>53</v>
      </c>
      <c r="C20" s="13" t="s">
        <v>54</v>
      </c>
      <c r="D20" s="5">
        <v>16010102</v>
      </c>
      <c r="E20" s="5" t="s">
        <v>18</v>
      </c>
      <c r="F20" s="5" t="s">
        <v>19</v>
      </c>
      <c r="G20" s="5">
        <v>60</v>
      </c>
      <c r="H20" s="5">
        <f t="shared" si="3"/>
        <v>30</v>
      </c>
      <c r="I20" s="8">
        <v>80.42</v>
      </c>
      <c r="J20" s="5">
        <f t="shared" si="4"/>
        <v>40.21</v>
      </c>
      <c r="K20" s="5">
        <f t="shared" si="5"/>
        <v>70.21</v>
      </c>
      <c r="L20" s="5">
        <v>8</v>
      </c>
      <c r="M20" s="5" t="s">
        <v>27</v>
      </c>
      <c r="N20" s="11"/>
    </row>
    <row r="21" ht="18" customHeight="1" spans="1:14">
      <c r="A21" s="4">
        <v>9</v>
      </c>
      <c r="B21" s="5" t="s">
        <v>55</v>
      </c>
      <c r="C21" s="13" t="s">
        <v>56</v>
      </c>
      <c r="D21" s="5">
        <v>16010102</v>
      </c>
      <c r="E21" s="5" t="s">
        <v>18</v>
      </c>
      <c r="F21" s="5" t="s">
        <v>19</v>
      </c>
      <c r="G21" s="5">
        <v>59</v>
      </c>
      <c r="H21" s="5">
        <f t="shared" si="3"/>
        <v>29.5</v>
      </c>
      <c r="I21" s="8">
        <v>80.65</v>
      </c>
      <c r="J21" s="5">
        <f t="shared" si="4"/>
        <v>40.325</v>
      </c>
      <c r="K21" s="5">
        <f t="shared" si="5"/>
        <v>69.825</v>
      </c>
      <c r="L21" s="5">
        <v>9</v>
      </c>
      <c r="M21" s="5" t="s">
        <v>27</v>
      </c>
      <c r="N21" s="11"/>
    </row>
    <row r="22" ht="18" customHeight="1" spans="1:14">
      <c r="A22" s="4">
        <v>10</v>
      </c>
      <c r="B22" s="5" t="s">
        <v>57</v>
      </c>
      <c r="C22" s="13" t="s">
        <v>58</v>
      </c>
      <c r="D22" s="5">
        <v>16010102</v>
      </c>
      <c r="E22" s="5" t="s">
        <v>18</v>
      </c>
      <c r="F22" s="5" t="s">
        <v>19</v>
      </c>
      <c r="G22" s="5">
        <v>60</v>
      </c>
      <c r="H22" s="5">
        <f t="shared" si="3"/>
        <v>30</v>
      </c>
      <c r="I22" s="8">
        <v>76.53</v>
      </c>
      <c r="J22" s="5">
        <f t="shared" si="4"/>
        <v>38.265</v>
      </c>
      <c r="K22" s="5">
        <f t="shared" si="5"/>
        <v>68.265</v>
      </c>
      <c r="L22" s="5">
        <v>10</v>
      </c>
      <c r="M22" s="5" t="s">
        <v>27</v>
      </c>
      <c r="N22" s="11"/>
    </row>
    <row r="23" ht="18" customHeight="1" spans="1:14">
      <c r="A23" s="4">
        <v>11</v>
      </c>
      <c r="B23" s="5" t="s">
        <v>59</v>
      </c>
      <c r="C23" s="13" t="s">
        <v>60</v>
      </c>
      <c r="D23" s="5">
        <v>16010102</v>
      </c>
      <c r="E23" s="5" t="s">
        <v>18</v>
      </c>
      <c r="F23" s="5" t="s">
        <v>19</v>
      </c>
      <c r="G23" s="5">
        <v>60</v>
      </c>
      <c r="H23" s="5">
        <f t="shared" si="3"/>
        <v>30</v>
      </c>
      <c r="I23" s="8">
        <v>74.48</v>
      </c>
      <c r="J23" s="5">
        <f t="shared" si="4"/>
        <v>37.24</v>
      </c>
      <c r="K23" s="5">
        <f t="shared" si="5"/>
        <v>67.24</v>
      </c>
      <c r="L23" s="5">
        <v>11</v>
      </c>
      <c r="M23" s="5" t="s">
        <v>27</v>
      </c>
      <c r="N23" s="11"/>
    </row>
    <row r="24" ht="18" customHeight="1" spans="1:14">
      <c r="A24" s="4">
        <v>12</v>
      </c>
      <c r="B24" s="5" t="s">
        <v>61</v>
      </c>
      <c r="C24" s="13" t="s">
        <v>62</v>
      </c>
      <c r="D24" s="5">
        <v>16010102</v>
      </c>
      <c r="E24" s="5" t="s">
        <v>18</v>
      </c>
      <c r="F24" s="5" t="s">
        <v>19</v>
      </c>
      <c r="G24" s="5">
        <v>60</v>
      </c>
      <c r="H24" s="5">
        <f t="shared" si="3"/>
        <v>30</v>
      </c>
      <c r="I24" s="8"/>
      <c r="J24" s="5">
        <f t="shared" si="4"/>
        <v>0</v>
      </c>
      <c r="K24" s="5">
        <f t="shared" si="5"/>
        <v>30</v>
      </c>
      <c r="L24" s="5">
        <v>12</v>
      </c>
      <c r="M24" s="5" t="s">
        <v>27</v>
      </c>
      <c r="N24" s="11" t="s">
        <v>38</v>
      </c>
    </row>
    <row r="25" ht="21" customHeight="1" spans="1:4">
      <c r="A25" t="s">
        <v>63</v>
      </c>
      <c r="D25" t="s">
        <v>64</v>
      </c>
    </row>
    <row r="26" ht="21" customHeight="1" spans="1:4">
      <c r="A26" t="s">
        <v>65</v>
      </c>
      <c r="D26" t="s">
        <v>65</v>
      </c>
    </row>
  </sheetData>
  <mergeCells count="1">
    <mergeCell ref="A1:N1"/>
  </mergeCells>
  <pageMargins left="0.75" right="0.75" top="1" bottom="1" header="0.5" footer="0.5"/>
  <pageSetup paperSize="9" scale="8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workbookViewId="0">
      <selection activeCell="F7" sqref="F7"/>
    </sheetView>
  </sheetViews>
  <sheetFormatPr defaultColWidth="9" defaultRowHeight="13.5"/>
  <cols>
    <col min="1" max="1" width="6.5" customWidth="1"/>
    <col min="3" max="3" width="15.5" customWidth="1"/>
    <col min="4" max="4" width="9.375"/>
    <col min="5" max="5" width="20.75" customWidth="1"/>
    <col min="10" max="10" width="13.75" customWidth="1"/>
    <col min="11" max="11" width="13" customWidth="1"/>
    <col min="12" max="12" width="12.625" customWidth="1"/>
    <col min="13" max="13" width="11.875" customWidth="1"/>
    <col min="14" max="14" width="18.125" customWidth="1"/>
  </cols>
  <sheetData>
    <row r="1" ht="33" customHeight="1" spans="1:13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" customHeight="1" spans="1:13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2" t="s">
        <v>13</v>
      </c>
      <c r="M2" s="2" t="s">
        <v>15</v>
      </c>
    </row>
    <row r="3" ht="18" customHeight="1" spans="1:14">
      <c r="A3" s="4">
        <v>1</v>
      </c>
      <c r="B3" s="5" t="s">
        <v>16</v>
      </c>
      <c r="C3" s="12" t="s">
        <v>17</v>
      </c>
      <c r="D3" s="5">
        <v>16010101</v>
      </c>
      <c r="E3" s="5" t="s">
        <v>18</v>
      </c>
      <c r="F3" s="5" t="s">
        <v>19</v>
      </c>
      <c r="G3" s="5">
        <v>67</v>
      </c>
      <c r="H3" s="5">
        <f t="shared" ref="H3:H11" si="0">G3*0.5</f>
        <v>33.5</v>
      </c>
      <c r="I3" s="8">
        <v>82.51</v>
      </c>
      <c r="J3" s="5">
        <f t="shared" ref="J3:J11" si="1">I3*0.5</f>
        <v>41.255</v>
      </c>
      <c r="K3" s="5">
        <f t="shared" ref="K3:K11" si="2">H3+J3</f>
        <v>74.755</v>
      </c>
      <c r="L3" s="5">
        <v>1</v>
      </c>
      <c r="M3" s="9"/>
      <c r="N3">
        <v>18881055236</v>
      </c>
    </row>
    <row r="4" ht="18" customHeight="1" spans="1:14">
      <c r="A4" s="4">
        <v>2</v>
      </c>
      <c r="B4" s="5" t="s">
        <v>21</v>
      </c>
      <c r="C4" s="12" t="s">
        <v>22</v>
      </c>
      <c r="D4" s="5">
        <v>16010101</v>
      </c>
      <c r="E4" s="5" t="s">
        <v>18</v>
      </c>
      <c r="F4" s="5" t="s">
        <v>19</v>
      </c>
      <c r="G4" s="5">
        <v>63</v>
      </c>
      <c r="H4" s="5">
        <f t="shared" si="0"/>
        <v>31.5</v>
      </c>
      <c r="I4" s="8">
        <v>84.28</v>
      </c>
      <c r="J4" s="5">
        <f t="shared" si="1"/>
        <v>42.14</v>
      </c>
      <c r="K4" s="5">
        <f t="shared" si="2"/>
        <v>73.64</v>
      </c>
      <c r="L4" s="5">
        <v>2</v>
      </c>
      <c r="M4" s="9"/>
      <c r="N4">
        <v>18434303392</v>
      </c>
    </row>
    <row r="5" ht="18" customHeight="1" spans="1:14">
      <c r="A5" s="4">
        <v>3</v>
      </c>
      <c r="B5" s="5" t="s">
        <v>23</v>
      </c>
      <c r="C5" s="12" t="s">
        <v>24</v>
      </c>
      <c r="D5" s="5">
        <v>16010101</v>
      </c>
      <c r="E5" s="5" t="s">
        <v>18</v>
      </c>
      <c r="F5" s="5" t="s">
        <v>19</v>
      </c>
      <c r="G5" s="5">
        <v>65</v>
      </c>
      <c r="H5" s="5">
        <f t="shared" si="0"/>
        <v>32.5</v>
      </c>
      <c r="I5" s="8">
        <v>82.24</v>
      </c>
      <c r="J5" s="5">
        <f t="shared" si="1"/>
        <v>41.12</v>
      </c>
      <c r="K5" s="5">
        <f t="shared" si="2"/>
        <v>73.62</v>
      </c>
      <c r="L5" s="5">
        <v>3</v>
      </c>
      <c r="M5" s="9"/>
      <c r="N5">
        <v>17828007210</v>
      </c>
    </row>
    <row r="6" ht="18" customHeight="1" spans="1:13">
      <c r="A6" s="4">
        <v>4</v>
      </c>
      <c r="B6" s="5" t="s">
        <v>25</v>
      </c>
      <c r="C6" s="12" t="s">
        <v>26</v>
      </c>
      <c r="D6" s="5">
        <v>16010101</v>
      </c>
      <c r="E6" s="5" t="s">
        <v>18</v>
      </c>
      <c r="F6" s="5" t="s">
        <v>19</v>
      </c>
      <c r="G6" s="5">
        <v>64</v>
      </c>
      <c r="H6" s="5">
        <f t="shared" si="0"/>
        <v>32</v>
      </c>
      <c r="I6" s="8">
        <v>82.42</v>
      </c>
      <c r="J6" s="5">
        <f t="shared" si="1"/>
        <v>41.21</v>
      </c>
      <c r="K6" s="5">
        <f t="shared" si="2"/>
        <v>73.21</v>
      </c>
      <c r="L6" s="5">
        <v>4</v>
      </c>
      <c r="M6" s="9"/>
    </row>
    <row r="7" ht="18" customHeight="1" spans="1:13">
      <c r="A7" s="4">
        <v>5</v>
      </c>
      <c r="B7" s="5" t="s">
        <v>28</v>
      </c>
      <c r="C7" s="12" t="s">
        <v>29</v>
      </c>
      <c r="D7" s="5">
        <v>16010101</v>
      </c>
      <c r="E7" s="5" t="s">
        <v>18</v>
      </c>
      <c r="F7" s="5" t="s">
        <v>19</v>
      </c>
      <c r="G7" s="5">
        <v>61</v>
      </c>
      <c r="H7" s="5">
        <f t="shared" si="0"/>
        <v>30.5</v>
      </c>
      <c r="I7" s="8">
        <v>84.7</v>
      </c>
      <c r="J7" s="5">
        <f t="shared" si="1"/>
        <v>42.35</v>
      </c>
      <c r="K7" s="5">
        <f t="shared" si="2"/>
        <v>72.85</v>
      </c>
      <c r="L7" s="5">
        <v>5</v>
      </c>
      <c r="M7" s="9"/>
    </row>
    <row r="8" ht="18" customHeight="1" spans="1:13">
      <c r="A8" s="4">
        <v>6</v>
      </c>
      <c r="B8" s="5" t="s">
        <v>30</v>
      </c>
      <c r="C8" s="12" t="s">
        <v>31</v>
      </c>
      <c r="D8" s="5">
        <v>16010101</v>
      </c>
      <c r="E8" s="5" t="s">
        <v>18</v>
      </c>
      <c r="F8" s="5" t="s">
        <v>19</v>
      </c>
      <c r="G8" s="5">
        <v>64</v>
      </c>
      <c r="H8" s="5">
        <f t="shared" si="0"/>
        <v>32</v>
      </c>
      <c r="I8" s="8">
        <v>81.64</v>
      </c>
      <c r="J8" s="5">
        <f t="shared" si="1"/>
        <v>40.82</v>
      </c>
      <c r="K8" s="5">
        <f t="shared" si="2"/>
        <v>72.82</v>
      </c>
      <c r="L8" s="5">
        <v>6</v>
      </c>
      <c r="M8" s="9"/>
    </row>
    <row r="9" ht="18" customHeight="1" spans="1:13">
      <c r="A9" s="4">
        <v>7</v>
      </c>
      <c r="B9" s="5" t="s">
        <v>32</v>
      </c>
      <c r="C9" s="12" t="s">
        <v>33</v>
      </c>
      <c r="D9" s="5">
        <v>16010101</v>
      </c>
      <c r="E9" s="5" t="s">
        <v>18</v>
      </c>
      <c r="F9" s="5" t="s">
        <v>19</v>
      </c>
      <c r="G9" s="5">
        <v>63</v>
      </c>
      <c r="H9" s="5">
        <f t="shared" si="0"/>
        <v>31.5</v>
      </c>
      <c r="I9" s="8">
        <v>81.5</v>
      </c>
      <c r="J9" s="5">
        <f t="shared" si="1"/>
        <v>40.75</v>
      </c>
      <c r="K9" s="5">
        <f t="shared" si="2"/>
        <v>72.25</v>
      </c>
      <c r="L9" s="5">
        <v>7</v>
      </c>
      <c r="M9" s="9"/>
    </row>
    <row r="10" ht="18" customHeight="1" spans="1:13">
      <c r="A10" s="4">
        <v>8</v>
      </c>
      <c r="B10" s="5" t="s">
        <v>34</v>
      </c>
      <c r="C10" s="12" t="s">
        <v>35</v>
      </c>
      <c r="D10" s="5">
        <v>16010101</v>
      </c>
      <c r="E10" s="5" t="s">
        <v>18</v>
      </c>
      <c r="F10" s="5" t="s">
        <v>19</v>
      </c>
      <c r="G10" s="5">
        <v>61</v>
      </c>
      <c r="H10" s="5">
        <f t="shared" si="0"/>
        <v>30.5</v>
      </c>
      <c r="I10" s="8">
        <v>81.51</v>
      </c>
      <c r="J10" s="5">
        <f t="shared" si="1"/>
        <v>40.755</v>
      </c>
      <c r="K10" s="5">
        <f t="shared" si="2"/>
        <v>71.255</v>
      </c>
      <c r="L10" s="5">
        <v>8</v>
      </c>
      <c r="M10" s="9"/>
    </row>
    <row r="11" ht="18" customHeight="1" spans="1:13">
      <c r="A11" s="4">
        <v>9</v>
      </c>
      <c r="B11" s="5" t="s">
        <v>36</v>
      </c>
      <c r="C11" s="12" t="s">
        <v>37</v>
      </c>
      <c r="D11" s="5">
        <v>16010101</v>
      </c>
      <c r="E11" s="5" t="s">
        <v>18</v>
      </c>
      <c r="F11" s="5" t="s">
        <v>19</v>
      </c>
      <c r="G11" s="5">
        <v>62</v>
      </c>
      <c r="H11" s="5">
        <f t="shared" si="0"/>
        <v>31</v>
      </c>
      <c r="I11" s="8"/>
      <c r="J11" s="5">
        <f t="shared" si="1"/>
        <v>0</v>
      </c>
      <c r="K11" s="5">
        <f t="shared" si="2"/>
        <v>31</v>
      </c>
      <c r="L11" s="5">
        <v>9</v>
      </c>
      <c r="M11" s="10" t="s">
        <v>38</v>
      </c>
    </row>
    <row r="12" ht="18" customHeight="1" spans="1:1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5"/>
      <c r="M12" s="10"/>
    </row>
    <row r="13" ht="18" customHeight="1" spans="1:14">
      <c r="A13" s="4">
        <v>1</v>
      </c>
      <c r="B13" s="5" t="s">
        <v>39</v>
      </c>
      <c r="C13" s="13" t="s">
        <v>40</v>
      </c>
      <c r="D13" s="5">
        <v>16010102</v>
      </c>
      <c r="E13" s="5" t="s">
        <v>18</v>
      </c>
      <c r="F13" s="5" t="s">
        <v>19</v>
      </c>
      <c r="G13" s="5">
        <v>65</v>
      </c>
      <c r="H13" s="5">
        <f t="shared" ref="H13:H24" si="3">G13*0.5</f>
        <v>32.5</v>
      </c>
      <c r="I13" s="8">
        <v>84.74</v>
      </c>
      <c r="J13" s="5">
        <f t="shared" ref="J13:J24" si="4">I13*0.5</f>
        <v>42.37</v>
      </c>
      <c r="K13" s="5">
        <f t="shared" ref="K13:K24" si="5">H13+J13</f>
        <v>74.87</v>
      </c>
      <c r="L13" s="5">
        <v>1</v>
      </c>
      <c r="M13" s="10"/>
      <c r="N13">
        <v>18583248581</v>
      </c>
    </row>
    <row r="14" ht="18" customHeight="1" spans="1:14">
      <c r="A14" s="4">
        <v>2</v>
      </c>
      <c r="B14" s="5" t="s">
        <v>41</v>
      </c>
      <c r="C14" s="13" t="s">
        <v>42</v>
      </c>
      <c r="D14" s="5">
        <v>16010102</v>
      </c>
      <c r="E14" s="5" t="s">
        <v>18</v>
      </c>
      <c r="F14" s="5" t="s">
        <v>19</v>
      </c>
      <c r="G14" s="5">
        <v>67</v>
      </c>
      <c r="H14" s="5">
        <f t="shared" si="3"/>
        <v>33.5</v>
      </c>
      <c r="I14" s="8">
        <v>82.1</v>
      </c>
      <c r="J14" s="5">
        <f t="shared" si="4"/>
        <v>41.05</v>
      </c>
      <c r="K14" s="5">
        <f t="shared" si="5"/>
        <v>74.55</v>
      </c>
      <c r="L14" s="5">
        <v>2</v>
      </c>
      <c r="M14" s="11"/>
      <c r="N14">
        <v>17311298709</v>
      </c>
    </row>
    <row r="15" ht="18" customHeight="1" spans="1:14">
      <c r="A15" s="4">
        <v>3</v>
      </c>
      <c r="B15" s="5" t="s">
        <v>43</v>
      </c>
      <c r="C15" s="13" t="s">
        <v>44</v>
      </c>
      <c r="D15" s="5">
        <v>16010102</v>
      </c>
      <c r="E15" s="5" t="s">
        <v>18</v>
      </c>
      <c r="F15" s="5" t="s">
        <v>19</v>
      </c>
      <c r="G15" s="5">
        <v>62</v>
      </c>
      <c r="H15" s="5">
        <f t="shared" si="3"/>
        <v>31</v>
      </c>
      <c r="I15" s="8">
        <v>82.22</v>
      </c>
      <c r="J15" s="5">
        <f t="shared" si="4"/>
        <v>41.11</v>
      </c>
      <c r="K15" s="5">
        <f t="shared" si="5"/>
        <v>72.11</v>
      </c>
      <c r="L15" s="5">
        <v>3</v>
      </c>
      <c r="M15" s="11"/>
      <c r="N15">
        <v>15281272231</v>
      </c>
    </row>
    <row r="16" ht="18" customHeight="1" spans="1:14">
      <c r="A16" s="4">
        <v>4</v>
      </c>
      <c r="B16" s="5" t="s">
        <v>45</v>
      </c>
      <c r="C16" s="13" t="s">
        <v>46</v>
      </c>
      <c r="D16" s="5">
        <v>16010102</v>
      </c>
      <c r="E16" s="5" t="s">
        <v>67</v>
      </c>
      <c r="F16" s="5" t="s">
        <v>19</v>
      </c>
      <c r="G16" s="5">
        <v>60</v>
      </c>
      <c r="H16" s="5">
        <f t="shared" si="3"/>
        <v>30</v>
      </c>
      <c r="I16" s="8">
        <v>84.15</v>
      </c>
      <c r="J16" s="5">
        <f t="shared" si="4"/>
        <v>42.075</v>
      </c>
      <c r="K16" s="5">
        <f t="shared" si="5"/>
        <v>72.075</v>
      </c>
      <c r="L16" s="5">
        <v>4</v>
      </c>
      <c r="M16" s="11"/>
      <c r="N16">
        <v>18227696569</v>
      </c>
    </row>
    <row r="17" ht="18" customHeight="1" spans="1:13">
      <c r="A17" s="4">
        <v>5</v>
      </c>
      <c r="B17" s="5" t="s">
        <v>47</v>
      </c>
      <c r="C17" s="13" t="s">
        <v>48</v>
      </c>
      <c r="D17" s="5">
        <v>16010102</v>
      </c>
      <c r="E17" s="5" t="s">
        <v>18</v>
      </c>
      <c r="F17" s="5" t="s">
        <v>19</v>
      </c>
      <c r="G17" s="5">
        <v>62</v>
      </c>
      <c r="H17" s="5">
        <f t="shared" si="3"/>
        <v>31</v>
      </c>
      <c r="I17" s="8">
        <v>82.07</v>
      </c>
      <c r="J17" s="5">
        <f t="shared" si="4"/>
        <v>41.035</v>
      </c>
      <c r="K17" s="5">
        <f t="shared" si="5"/>
        <v>72.035</v>
      </c>
      <c r="L17" s="5">
        <v>5</v>
      </c>
      <c r="M17" s="11"/>
    </row>
    <row r="18" ht="18" customHeight="1" spans="1:13">
      <c r="A18" s="4">
        <v>6</v>
      </c>
      <c r="B18" s="5" t="s">
        <v>49</v>
      </c>
      <c r="C18" s="13" t="s">
        <v>50</v>
      </c>
      <c r="D18" s="5">
        <v>16010102</v>
      </c>
      <c r="E18" s="5" t="s">
        <v>18</v>
      </c>
      <c r="F18" s="5" t="s">
        <v>19</v>
      </c>
      <c r="G18" s="5">
        <v>61</v>
      </c>
      <c r="H18" s="5">
        <f t="shared" si="3"/>
        <v>30.5</v>
      </c>
      <c r="I18" s="8">
        <v>81.79</v>
      </c>
      <c r="J18" s="5">
        <f t="shared" si="4"/>
        <v>40.895</v>
      </c>
      <c r="K18" s="5">
        <f t="shared" si="5"/>
        <v>71.395</v>
      </c>
      <c r="L18" s="5">
        <v>6</v>
      </c>
      <c r="M18" s="11"/>
    </row>
    <row r="19" ht="18" customHeight="1" spans="1:13">
      <c r="A19" s="4">
        <v>7</v>
      </c>
      <c r="B19" s="5" t="s">
        <v>51</v>
      </c>
      <c r="C19" s="13" t="s">
        <v>52</v>
      </c>
      <c r="D19" s="5">
        <v>16010102</v>
      </c>
      <c r="E19" s="5" t="s">
        <v>18</v>
      </c>
      <c r="F19" s="5" t="s">
        <v>19</v>
      </c>
      <c r="G19" s="5">
        <v>61</v>
      </c>
      <c r="H19" s="5">
        <f t="shared" si="3"/>
        <v>30.5</v>
      </c>
      <c r="I19" s="8">
        <v>81.52</v>
      </c>
      <c r="J19" s="5">
        <f t="shared" si="4"/>
        <v>40.76</v>
      </c>
      <c r="K19" s="5">
        <f t="shared" si="5"/>
        <v>71.26</v>
      </c>
      <c r="L19" s="5">
        <v>7</v>
      </c>
      <c r="M19" s="11"/>
    </row>
    <row r="20" ht="18" customHeight="1" spans="1:13">
      <c r="A20" s="4">
        <v>8</v>
      </c>
      <c r="B20" s="5" t="s">
        <v>53</v>
      </c>
      <c r="C20" s="13" t="s">
        <v>54</v>
      </c>
      <c r="D20" s="5">
        <v>16010102</v>
      </c>
      <c r="E20" s="5" t="s">
        <v>18</v>
      </c>
      <c r="F20" s="5" t="s">
        <v>19</v>
      </c>
      <c r="G20" s="5">
        <v>60</v>
      </c>
      <c r="H20" s="5">
        <f t="shared" si="3"/>
        <v>30</v>
      </c>
      <c r="I20" s="8">
        <v>80.42</v>
      </c>
      <c r="J20" s="5">
        <f t="shared" si="4"/>
        <v>40.21</v>
      </c>
      <c r="K20" s="5">
        <f t="shared" si="5"/>
        <v>70.21</v>
      </c>
      <c r="L20" s="5">
        <v>8</v>
      </c>
      <c r="M20" s="11"/>
    </row>
    <row r="21" ht="18" customHeight="1" spans="1:13">
      <c r="A21" s="4">
        <v>9</v>
      </c>
      <c r="B21" s="5" t="s">
        <v>55</v>
      </c>
      <c r="C21" s="13" t="s">
        <v>56</v>
      </c>
      <c r="D21" s="5">
        <v>16010102</v>
      </c>
      <c r="E21" s="5" t="s">
        <v>18</v>
      </c>
      <c r="F21" s="5" t="s">
        <v>19</v>
      </c>
      <c r="G21" s="5">
        <v>59</v>
      </c>
      <c r="H21" s="5">
        <f t="shared" si="3"/>
        <v>29.5</v>
      </c>
      <c r="I21" s="8">
        <v>80.65</v>
      </c>
      <c r="J21" s="5">
        <f t="shared" si="4"/>
        <v>40.325</v>
      </c>
      <c r="K21" s="5">
        <f t="shared" si="5"/>
        <v>69.825</v>
      </c>
      <c r="L21" s="5">
        <v>9</v>
      </c>
      <c r="M21" s="11"/>
    </row>
    <row r="22" ht="18" customHeight="1" spans="1:13">
      <c r="A22" s="4">
        <v>10</v>
      </c>
      <c r="B22" s="5" t="s">
        <v>57</v>
      </c>
      <c r="C22" s="13" t="s">
        <v>58</v>
      </c>
      <c r="D22" s="5">
        <v>16010102</v>
      </c>
      <c r="E22" s="5" t="s">
        <v>18</v>
      </c>
      <c r="F22" s="5" t="s">
        <v>19</v>
      </c>
      <c r="G22" s="5">
        <v>60</v>
      </c>
      <c r="H22" s="5">
        <f t="shared" si="3"/>
        <v>30</v>
      </c>
      <c r="I22" s="8">
        <v>76.53</v>
      </c>
      <c r="J22" s="5">
        <f t="shared" si="4"/>
        <v>38.265</v>
      </c>
      <c r="K22" s="5">
        <f t="shared" si="5"/>
        <v>68.265</v>
      </c>
      <c r="L22" s="5">
        <v>10</v>
      </c>
      <c r="M22" s="11"/>
    </row>
    <row r="23" ht="18" customHeight="1" spans="1:13">
      <c r="A23" s="4">
        <v>11</v>
      </c>
      <c r="B23" s="5" t="s">
        <v>59</v>
      </c>
      <c r="C23" s="13" t="s">
        <v>60</v>
      </c>
      <c r="D23" s="5">
        <v>16010102</v>
      </c>
      <c r="E23" s="5" t="s">
        <v>18</v>
      </c>
      <c r="F23" s="5" t="s">
        <v>19</v>
      </c>
      <c r="G23" s="5">
        <v>60</v>
      </c>
      <c r="H23" s="5">
        <f t="shared" si="3"/>
        <v>30</v>
      </c>
      <c r="I23" s="8">
        <v>74.48</v>
      </c>
      <c r="J23" s="5">
        <f t="shared" si="4"/>
        <v>37.24</v>
      </c>
      <c r="K23" s="5">
        <f t="shared" si="5"/>
        <v>67.24</v>
      </c>
      <c r="L23" s="5">
        <v>11</v>
      </c>
      <c r="M23" s="11"/>
    </row>
    <row r="24" ht="18" customHeight="1" spans="1:13">
      <c r="A24" s="4">
        <v>12</v>
      </c>
      <c r="B24" s="5" t="s">
        <v>61</v>
      </c>
      <c r="C24" s="13" t="s">
        <v>62</v>
      </c>
      <c r="D24" s="5">
        <v>16010102</v>
      </c>
      <c r="E24" s="5" t="s">
        <v>18</v>
      </c>
      <c r="F24" s="5" t="s">
        <v>19</v>
      </c>
      <c r="G24" s="5">
        <v>60</v>
      </c>
      <c r="H24" s="5">
        <f t="shared" si="3"/>
        <v>30</v>
      </c>
      <c r="I24" s="8"/>
      <c r="J24" s="5">
        <f t="shared" si="4"/>
        <v>0</v>
      </c>
      <c r="K24" s="5">
        <f t="shared" si="5"/>
        <v>30</v>
      </c>
      <c r="L24" s="5">
        <v>12</v>
      </c>
      <c r="M24" s="11" t="s">
        <v>38</v>
      </c>
    </row>
    <row r="25" ht="21" customHeight="1" spans="1:4">
      <c r="A25" t="s">
        <v>63</v>
      </c>
      <c r="D25" t="s">
        <v>64</v>
      </c>
    </row>
    <row r="26" ht="21" customHeight="1" spans="1:4">
      <c r="A26" t="s">
        <v>65</v>
      </c>
      <c r="D26" t="s">
        <v>65</v>
      </c>
    </row>
  </sheetData>
  <mergeCells count="1">
    <mergeCell ref="A1:M1"/>
  </mergeCells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体检人员名单</vt:lpstr>
      <vt:lpstr>Sheet1 (3)</vt:lpstr>
      <vt:lpstr>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J1413169159</cp:lastModifiedBy>
  <dcterms:created xsi:type="dcterms:W3CDTF">2021-07-27T12:32:00Z</dcterms:created>
  <dcterms:modified xsi:type="dcterms:W3CDTF">2021-08-02T08:27:34Z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40BEA054E74E4C48B45F5B9984B5089A</vt:lpwstr>
  </property>
  <property fmtid="{D5CDD505-2E9C-101B-9397-08002B2CF9AE}" pid="3" name="KSOProductBuildVer">
    <vt:lpwstr>2052-11.1.0.10667</vt:lpwstr>
  </property>
</Properties>
</file>