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Sheet1!$A$3:$M$14</definedName>
    <definedName name="_xlnm.Print_Area" localSheetId="0">Sheet1!$A$1:$K$14</definedName>
  </definedNames>
  <calcPr calcId="144525"/>
</workbook>
</file>

<file path=xl/sharedStrings.xml><?xml version="1.0" encoding="utf-8"?>
<sst xmlns="http://schemas.openxmlformats.org/spreadsheetml/2006/main" count="57" uniqueCount="45">
  <si>
    <t>附件1：</t>
  </si>
  <si>
    <t>四川省体育局关于直属事业单位2021年5月公开招聘工作人员考试总成绩排名及参加体检人员名单</t>
  </si>
  <si>
    <t>单位名称</t>
  </si>
  <si>
    <t>岗位名称</t>
  </si>
  <si>
    <t>报考人
姓名</t>
  </si>
  <si>
    <t>准考证号</t>
  </si>
  <si>
    <t>笔试
总成绩</t>
  </si>
  <si>
    <t>笔试折合成绩</t>
  </si>
  <si>
    <t>面试
总成绩</t>
  </si>
  <si>
    <t>面试折合成绩</t>
  </si>
  <si>
    <t>总成绩</t>
  </si>
  <si>
    <t>岗位排名</t>
  </si>
  <si>
    <t>备注</t>
  </si>
  <si>
    <t>省水上运动学校</t>
  </si>
  <si>
    <t>会计</t>
  </si>
  <si>
    <t>易青青</t>
  </si>
  <si>
    <t>5051210204219</t>
  </si>
  <si>
    <t>参加体检人员</t>
  </si>
  <si>
    <t>赖天琪</t>
  </si>
  <si>
    <t>5051211205427</t>
  </si>
  <si>
    <t>陈欣</t>
  </si>
  <si>
    <t>5051210704005</t>
  </si>
  <si>
    <t>缺考</t>
  </si>
  <si>
    <t>中医骨伤临床医生</t>
  </si>
  <si>
    <t>周俊雅</t>
  </si>
  <si>
    <t>5051210705205</t>
  </si>
  <si>
    <t>省邛海水上运动学校</t>
  </si>
  <si>
    <t>文秘</t>
  </si>
  <si>
    <t>向伟</t>
  </si>
  <si>
    <t>5051210817703</t>
  </si>
  <si>
    <t>省体育运动学校</t>
  </si>
  <si>
    <t>段思宇</t>
  </si>
  <si>
    <t>5051211324416</t>
  </si>
  <si>
    <t>何之慧</t>
  </si>
  <si>
    <t>5051211902306</t>
  </si>
  <si>
    <t>张警心</t>
  </si>
  <si>
    <t>5051210707002</t>
  </si>
  <si>
    <t>省体育博物馆</t>
  </si>
  <si>
    <t>文物保护员</t>
  </si>
  <si>
    <t>冯玲</t>
  </si>
  <si>
    <t>5051211505929</t>
  </si>
  <si>
    <t>绪娜</t>
  </si>
  <si>
    <t>5051211323214</t>
  </si>
  <si>
    <t>王燕</t>
  </si>
  <si>
    <t>5051211502108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</si>
</sst>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3" formatCode="_ * #,##0.00_ ;_ * \-#,##0.00_ ;_ 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4"/>
      <name val="黑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6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5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160" zoomScaleNormal="160" workbookViewId="0">
      <selection activeCell="A12" sqref="$A12:$XFD12"/>
    </sheetView>
  </sheetViews>
  <sheetFormatPr defaultColWidth="9" defaultRowHeight="13.5"/>
  <cols>
    <col min="1" max="1" width="18.9833333333333" style="1" customWidth="1"/>
    <col min="2" max="2" width="12.1083333333333" style="1" customWidth="1"/>
    <col min="3" max="3" width="10.125" style="1" customWidth="1"/>
    <col min="4" max="4" width="18.5" style="1" customWidth="1"/>
    <col min="5" max="5" width="8.625" style="2" customWidth="1"/>
    <col min="6" max="6" width="9" style="3"/>
    <col min="7" max="7" width="9" style="2"/>
    <col min="8" max="8" width="9.875" style="3" customWidth="1"/>
    <col min="9" max="9" width="11.125" style="3" customWidth="1"/>
    <col min="10" max="10" width="7.625" style="1" customWidth="1"/>
    <col min="11" max="11" width="17.25" style="1" customWidth="1"/>
    <col min="12" max="16384" width="9" style="1"/>
  </cols>
  <sheetData>
    <row r="1" ht="19" customHeight="1" spans="1:11">
      <c r="A1" s="4" t="s">
        <v>0</v>
      </c>
      <c r="K1" s="21"/>
    </row>
    <row r="2" ht="24.95" customHeight="1" spans="1:11">
      <c r="A2" s="5" t="s">
        <v>1</v>
      </c>
      <c r="B2" s="6"/>
      <c r="C2" s="6"/>
      <c r="D2" s="6"/>
      <c r="E2" s="7"/>
      <c r="F2" s="8"/>
      <c r="G2" s="7"/>
      <c r="H2" s="8"/>
      <c r="I2" s="8"/>
      <c r="J2" s="6"/>
      <c r="K2" s="6"/>
    </row>
    <row r="3" ht="33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0" t="s">
        <v>8</v>
      </c>
      <c r="H3" s="11" t="s">
        <v>9</v>
      </c>
      <c r="I3" s="11" t="s">
        <v>10</v>
      </c>
      <c r="J3" s="9" t="s">
        <v>11</v>
      </c>
      <c r="K3" s="22" t="s">
        <v>12</v>
      </c>
    </row>
    <row r="4" ht="17" customHeight="1" spans="1:11">
      <c r="A4" s="12" t="s">
        <v>13</v>
      </c>
      <c r="B4" s="13" t="s">
        <v>14</v>
      </c>
      <c r="C4" s="12" t="s">
        <v>15</v>
      </c>
      <c r="D4" s="25" t="s">
        <v>16</v>
      </c>
      <c r="E4" s="12">
        <v>70.8</v>
      </c>
      <c r="F4" s="11">
        <f t="shared" ref="F4:F14" si="0">E4/2</f>
        <v>35.4</v>
      </c>
      <c r="G4" s="12">
        <v>76.4</v>
      </c>
      <c r="H4" s="11">
        <f>G4/2</f>
        <v>38.2</v>
      </c>
      <c r="I4" s="11">
        <f>H4+F4</f>
        <v>73.6</v>
      </c>
      <c r="J4" s="9">
        <v>1</v>
      </c>
      <c r="K4" s="23" t="s">
        <v>17</v>
      </c>
    </row>
    <row r="5" ht="17" customHeight="1" spans="1:11">
      <c r="A5" s="12" t="s">
        <v>13</v>
      </c>
      <c r="B5" s="14"/>
      <c r="C5" s="12" t="s">
        <v>18</v>
      </c>
      <c r="D5" s="12" t="s">
        <v>19</v>
      </c>
      <c r="E5" s="12">
        <v>62.4</v>
      </c>
      <c r="F5" s="11">
        <f t="shared" si="0"/>
        <v>31.2</v>
      </c>
      <c r="G5" s="12">
        <v>78.4</v>
      </c>
      <c r="H5" s="11">
        <f>G5/2</f>
        <v>39.2</v>
      </c>
      <c r="I5" s="11">
        <f>H5+F5</f>
        <v>70.4</v>
      </c>
      <c r="J5" s="9">
        <v>2</v>
      </c>
      <c r="K5" s="22"/>
    </row>
    <row r="6" ht="17" customHeight="1" spans="1:11">
      <c r="A6" s="12" t="s">
        <v>13</v>
      </c>
      <c r="B6" s="14"/>
      <c r="C6" s="12" t="s">
        <v>20</v>
      </c>
      <c r="D6" s="12" t="s">
        <v>21</v>
      </c>
      <c r="E6" s="12">
        <v>62.8</v>
      </c>
      <c r="F6" s="11">
        <f t="shared" si="0"/>
        <v>31.4</v>
      </c>
      <c r="G6" s="12"/>
      <c r="H6" s="11"/>
      <c r="I6" s="11"/>
      <c r="J6" s="9" t="s">
        <v>22</v>
      </c>
      <c r="K6" s="22"/>
    </row>
    <row r="7" ht="17" customHeight="1" spans="1:11">
      <c r="A7" s="12" t="s">
        <v>13</v>
      </c>
      <c r="B7" s="15" t="s">
        <v>23</v>
      </c>
      <c r="C7" s="12" t="s">
        <v>24</v>
      </c>
      <c r="D7" s="12" t="s">
        <v>25</v>
      </c>
      <c r="E7" s="12">
        <v>50.1</v>
      </c>
      <c r="F7" s="11">
        <f t="shared" si="0"/>
        <v>25.05</v>
      </c>
      <c r="G7" s="12">
        <v>79.2</v>
      </c>
      <c r="H7" s="11">
        <f t="shared" ref="H7:H14" si="1">G7/2</f>
        <v>39.6</v>
      </c>
      <c r="I7" s="11">
        <f t="shared" ref="I7:I14" si="2">H7+F7</f>
        <v>64.65</v>
      </c>
      <c r="J7" s="9">
        <v>1</v>
      </c>
      <c r="K7" s="23" t="s">
        <v>17</v>
      </c>
    </row>
    <row r="8" ht="17" customHeight="1" spans="1:11">
      <c r="A8" s="16" t="s">
        <v>26</v>
      </c>
      <c r="B8" s="12" t="s">
        <v>27</v>
      </c>
      <c r="C8" s="12" t="s">
        <v>28</v>
      </c>
      <c r="D8" s="12" t="s">
        <v>29</v>
      </c>
      <c r="E8" s="12">
        <v>72.9</v>
      </c>
      <c r="F8" s="11">
        <f t="shared" si="0"/>
        <v>36.45</v>
      </c>
      <c r="G8" s="12">
        <v>78.8</v>
      </c>
      <c r="H8" s="11">
        <f t="shared" si="1"/>
        <v>39.4</v>
      </c>
      <c r="I8" s="11">
        <f t="shared" si="2"/>
        <v>75.85</v>
      </c>
      <c r="J8" s="9">
        <v>1</v>
      </c>
      <c r="K8" s="24" t="s">
        <v>17</v>
      </c>
    </row>
    <row r="9" ht="17" customHeight="1" spans="1:11">
      <c r="A9" s="12" t="s">
        <v>30</v>
      </c>
      <c r="B9" s="13" t="s">
        <v>14</v>
      </c>
      <c r="C9" s="12" t="s">
        <v>31</v>
      </c>
      <c r="D9" s="12" t="s">
        <v>32</v>
      </c>
      <c r="E9" s="12">
        <v>53.1</v>
      </c>
      <c r="F9" s="11">
        <f t="shared" si="0"/>
        <v>26.55</v>
      </c>
      <c r="G9" s="12">
        <v>77.6</v>
      </c>
      <c r="H9" s="11">
        <f t="shared" si="1"/>
        <v>38.8</v>
      </c>
      <c r="I9" s="11">
        <f t="shared" si="2"/>
        <v>65.35</v>
      </c>
      <c r="J9" s="9">
        <v>1</v>
      </c>
      <c r="K9" s="24" t="s">
        <v>17</v>
      </c>
    </row>
    <row r="10" ht="17" customHeight="1" spans="1:11">
      <c r="A10" s="12" t="s">
        <v>30</v>
      </c>
      <c r="B10" s="14"/>
      <c r="C10" s="12" t="s">
        <v>33</v>
      </c>
      <c r="D10" s="12" t="s">
        <v>34</v>
      </c>
      <c r="E10" s="12">
        <v>47</v>
      </c>
      <c r="F10" s="11">
        <f t="shared" si="0"/>
        <v>23.5</v>
      </c>
      <c r="G10" s="12">
        <v>79.6</v>
      </c>
      <c r="H10" s="11">
        <f t="shared" si="1"/>
        <v>39.8</v>
      </c>
      <c r="I10" s="11">
        <f t="shared" si="2"/>
        <v>63.3</v>
      </c>
      <c r="J10" s="9">
        <v>2</v>
      </c>
      <c r="K10" s="22"/>
    </row>
    <row r="11" ht="17" customHeight="1" spans="1:11">
      <c r="A11" s="12" t="s">
        <v>30</v>
      </c>
      <c r="B11" s="17"/>
      <c r="C11" s="12" t="s">
        <v>35</v>
      </c>
      <c r="D11" s="12" t="s">
        <v>36</v>
      </c>
      <c r="E11" s="12">
        <v>44.2</v>
      </c>
      <c r="F11" s="11">
        <f t="shared" si="0"/>
        <v>22.1</v>
      </c>
      <c r="G11" s="12">
        <v>77.2</v>
      </c>
      <c r="H11" s="11">
        <f t="shared" si="1"/>
        <v>38.6</v>
      </c>
      <c r="I11" s="11">
        <f t="shared" si="2"/>
        <v>60.7</v>
      </c>
      <c r="J11" s="9">
        <v>3</v>
      </c>
      <c r="K11" s="22"/>
    </row>
    <row r="12" ht="17" customHeight="1" spans="1:11">
      <c r="A12" s="12" t="s">
        <v>37</v>
      </c>
      <c r="B12" s="18" t="s">
        <v>38</v>
      </c>
      <c r="C12" s="12" t="s">
        <v>39</v>
      </c>
      <c r="D12" s="12" t="s">
        <v>40</v>
      </c>
      <c r="E12" s="12">
        <v>56.2</v>
      </c>
      <c r="F12" s="11">
        <f t="shared" si="0"/>
        <v>28.1</v>
      </c>
      <c r="G12" s="12">
        <v>84.2</v>
      </c>
      <c r="H12" s="11">
        <f t="shared" si="1"/>
        <v>42.1</v>
      </c>
      <c r="I12" s="11">
        <f t="shared" si="2"/>
        <v>70.2</v>
      </c>
      <c r="J12" s="9">
        <v>1</v>
      </c>
      <c r="K12" s="23" t="s">
        <v>17</v>
      </c>
    </row>
    <row r="13" ht="17" customHeight="1" spans="1:11">
      <c r="A13" s="12" t="s">
        <v>37</v>
      </c>
      <c r="B13" s="19"/>
      <c r="C13" s="12" t="s">
        <v>41</v>
      </c>
      <c r="D13" s="12" t="s">
        <v>42</v>
      </c>
      <c r="E13" s="12">
        <v>57.5</v>
      </c>
      <c r="F13" s="11">
        <f t="shared" si="0"/>
        <v>28.75</v>
      </c>
      <c r="G13" s="12">
        <v>78.4</v>
      </c>
      <c r="H13" s="11">
        <f t="shared" si="1"/>
        <v>39.2</v>
      </c>
      <c r="I13" s="11">
        <f t="shared" si="2"/>
        <v>67.95</v>
      </c>
      <c r="J13" s="9">
        <v>2</v>
      </c>
      <c r="K13" s="22"/>
    </row>
    <row r="14" ht="17" customHeight="1" spans="1:11">
      <c r="A14" s="12" t="s">
        <v>37</v>
      </c>
      <c r="B14" s="20"/>
      <c r="C14" s="12" t="s">
        <v>43</v>
      </c>
      <c r="D14" s="12" t="s">
        <v>44</v>
      </c>
      <c r="E14" s="12">
        <v>50.2</v>
      </c>
      <c r="F14" s="11">
        <f t="shared" si="0"/>
        <v>25.1</v>
      </c>
      <c r="G14" s="12">
        <v>82.6</v>
      </c>
      <c r="H14" s="11">
        <f t="shared" si="1"/>
        <v>41.3</v>
      </c>
      <c r="I14" s="11">
        <f t="shared" si="2"/>
        <v>66.4</v>
      </c>
      <c r="J14" s="9">
        <v>3</v>
      </c>
      <c r="K14" s="22"/>
    </row>
  </sheetData>
  <autoFilter ref="A3:M14">
    <extLst/>
  </autoFilter>
  <mergeCells count="4">
    <mergeCell ref="A2:K2"/>
    <mergeCell ref="B4:B6"/>
    <mergeCell ref="B9:B11"/>
    <mergeCell ref="B12:B14"/>
  </mergeCells>
  <pageMargins left="0.251388888888889" right="0.251388888888889" top="0.472222222222222" bottom="0.472222222222222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2021-06-28T03:07:39Z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69D67B9CD42F4BC592BE28C0955620F0</vt:lpwstr>
  </property>
</Properties>
</file>