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 (2)" sheetId="2" r:id="rId1"/>
    <sheet name="Sheet1" sheetId="1" r:id="rId2"/>
  </sheets>
  <definedNames>
    <definedName name="_xlnm._FilterDatabase" localSheetId="0" hidden="1">'Sheet1 (2)'!$A$2:$XFC$42</definedName>
    <definedName name="_xlnm.Print_Titles" localSheetId="0">'Sheet1 (2)'!$2:$2</definedName>
  </definedNames>
  <calcPr calcId="144525"/>
</workbook>
</file>

<file path=xl/sharedStrings.xml><?xml version="1.0" encoding="utf-8"?>
<sst xmlns="http://schemas.openxmlformats.org/spreadsheetml/2006/main" count="299" uniqueCount="115">
  <si>
    <t>新疆理工学院2021年面向社会公开招聘行政教辅人员笔试及面试成绩汇总表</t>
  </si>
  <si>
    <t>序号</t>
  </si>
  <si>
    <t>岗位代码</t>
  </si>
  <si>
    <t>招聘计划</t>
  </si>
  <si>
    <t>实际招聘</t>
  </si>
  <si>
    <t>姓名</t>
  </si>
  <si>
    <t>性别</t>
  </si>
  <si>
    <t>政治面貌</t>
  </si>
  <si>
    <t>最高学历</t>
  </si>
  <si>
    <t>身份证号码</t>
  </si>
  <si>
    <t>笔试成绩</t>
  </si>
  <si>
    <t>面试成绩</t>
  </si>
  <si>
    <t>总成绩</t>
  </si>
  <si>
    <t>总成绩排名</t>
  </si>
  <si>
    <t>是否进入下一环节</t>
  </si>
  <si>
    <t>备注</t>
  </si>
  <si>
    <t>A1001</t>
  </si>
  <si>
    <t>麦麦提艾力·
阿卜杜热西提</t>
  </si>
  <si>
    <t>男</t>
  </si>
  <si>
    <t>共青团员</t>
  </si>
  <si>
    <t>本科</t>
  </si>
  <si>
    <t>652927****03081034</t>
  </si>
  <si>
    <t>是</t>
  </si>
  <si>
    <t>雷延娇</t>
  </si>
  <si>
    <t>女</t>
  </si>
  <si>
    <t>群众</t>
  </si>
  <si>
    <t>620423****05293824</t>
  </si>
  <si>
    <t>努尔阿米娜·希尔艾力</t>
  </si>
  <si>
    <t>653123****07022922</t>
  </si>
  <si>
    <t>A1003</t>
  </si>
  <si>
    <t>孟海军</t>
  </si>
  <si>
    <t>150203****04102432</t>
  </si>
  <si>
    <t>李晓玉</t>
  </si>
  <si>
    <t>652901****10112824</t>
  </si>
  <si>
    <t>阿伊古再丽·塔里甫</t>
  </si>
  <si>
    <t>652922****12175521</t>
  </si>
  <si>
    <t>否</t>
  </si>
  <si>
    <t>杨丽</t>
  </si>
  <si>
    <t>652901****02150429</t>
  </si>
  <si>
    <t>弃考</t>
  </si>
  <si>
    <t>A1004</t>
  </si>
  <si>
    <t>邹俊</t>
  </si>
  <si>
    <t>652928****0426199x</t>
  </si>
  <si>
    <t>蒋静</t>
  </si>
  <si>
    <t>硕士研究生</t>
  </si>
  <si>
    <t>652901****08045227</t>
  </si>
  <si>
    <t>刘正容</t>
  </si>
  <si>
    <t>510524****01156024</t>
  </si>
  <si>
    <t>A1005</t>
  </si>
  <si>
    <t>阿迪拉·喀迪尔</t>
  </si>
  <si>
    <t>652927****12265021</t>
  </si>
  <si>
    <t>海日古丽·艾则孜</t>
  </si>
  <si>
    <t>653123****06142447</t>
  </si>
  <si>
    <t>未进面试</t>
  </si>
  <si>
    <t>A1006</t>
  </si>
  <si>
    <t>汪诗弋</t>
  </si>
  <si>
    <t>652901****10111120</t>
  </si>
  <si>
    <t>葛艳</t>
  </si>
  <si>
    <t>652926****08090028</t>
  </si>
  <si>
    <t>A1010</t>
  </si>
  <si>
    <t>伍潇然</t>
  </si>
  <si>
    <t>652901****12130022</t>
  </si>
  <si>
    <t>万盟</t>
  </si>
  <si>
    <t>500237****01057880</t>
  </si>
  <si>
    <t>麦迪努尔·艾尼瓦尔</t>
  </si>
  <si>
    <t>652901****10301140</t>
  </si>
  <si>
    <t>热娜·木明</t>
  </si>
  <si>
    <t>650102****05224567</t>
  </si>
  <si>
    <t>A1011</t>
  </si>
  <si>
    <t>覃欢</t>
  </si>
  <si>
    <t>652901****10221147</t>
  </si>
  <si>
    <t>蔡倩倩</t>
  </si>
  <si>
    <t>411481****12242143</t>
  </si>
  <si>
    <t>张建萍</t>
  </si>
  <si>
    <t>652922****05060029</t>
  </si>
  <si>
    <t>吕媛媛</t>
  </si>
  <si>
    <t>654121****01022761</t>
  </si>
  <si>
    <t>孙谦</t>
  </si>
  <si>
    <t>中共党员</t>
  </si>
  <si>
    <t>622425****01136013</t>
  </si>
  <si>
    <t>柯珊珊</t>
  </si>
  <si>
    <t>511321****11134804</t>
  </si>
  <si>
    <t>赵倩茹</t>
  </si>
  <si>
    <t>654101****10151985</t>
  </si>
  <si>
    <t>钟钴娟</t>
  </si>
  <si>
    <t>510322****05036364</t>
  </si>
  <si>
    <t>程珊</t>
  </si>
  <si>
    <t>152801****11043641</t>
  </si>
  <si>
    <t>朱雯雯</t>
  </si>
  <si>
    <t>652901****01260425</t>
  </si>
  <si>
    <t>宁雪梅</t>
  </si>
  <si>
    <t>513002****11012400</t>
  </si>
  <si>
    <t>王磊</t>
  </si>
  <si>
    <t>412824****02140016</t>
  </si>
  <si>
    <t>王同</t>
  </si>
  <si>
    <t>620523****06182020</t>
  </si>
  <si>
    <t>邹慧兰</t>
  </si>
  <si>
    <t>420683****01121846</t>
  </si>
  <si>
    <t xml:space="preserve">A1011 </t>
  </si>
  <si>
    <t>孙莹</t>
  </si>
  <si>
    <t>652924****10282929</t>
  </si>
  <si>
    <t>张梓薇</t>
  </si>
  <si>
    <t>652901****03230024</t>
  </si>
  <si>
    <t>李娜</t>
  </si>
  <si>
    <t>652901****10060049</t>
  </si>
  <si>
    <t>张小敏</t>
  </si>
  <si>
    <t>652327****1121062X</t>
  </si>
  <si>
    <t>李小辉</t>
  </si>
  <si>
    <t>652901****901230436</t>
  </si>
  <si>
    <t>李明洁</t>
  </si>
  <si>
    <t>412824****09080620</t>
  </si>
  <si>
    <t>刘仪</t>
  </si>
  <si>
    <t>652011****315502X</t>
  </si>
  <si>
    <t>雷恩伟</t>
  </si>
  <si>
    <t>652901****10290017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</si>
</sst>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.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2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1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11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1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"/>
  <sheetViews>
    <sheetView tabSelected="1" workbookViewId="0">
      <pane ySplit="2" topLeftCell="A3" activePane="bottomLeft" state="frozen"/>
      <selection/>
      <selection pane="bottomLeft" activeCell="L42" sqref="L42:M42"/>
    </sheetView>
  </sheetViews>
  <sheetFormatPr defaultColWidth="9" defaultRowHeight="14.25"/>
  <cols>
    <col min="1" max="1" width="4.76666666666667" style="2" customWidth="1"/>
    <col min="2" max="2" width="7.56666666666667" style="1" customWidth="1"/>
    <col min="3" max="3" width="4.54166666666667" style="1" customWidth="1"/>
    <col min="4" max="4" width="4.95833333333333" style="1" customWidth="1"/>
    <col min="5" max="5" width="12.875" style="2" customWidth="1"/>
    <col min="6" max="6" width="5.03333333333333" style="1" customWidth="1"/>
    <col min="7" max="7" width="5.9" style="3" customWidth="1"/>
    <col min="8" max="8" width="9.2" style="3" customWidth="1"/>
    <col min="9" max="9" width="21.7083333333333" style="1" customWidth="1"/>
    <col min="10" max="10" width="7.75" style="4" customWidth="1"/>
    <col min="11" max="11" width="9.375" style="5" customWidth="1"/>
    <col min="12" max="12" width="9.5" style="6" customWidth="1"/>
    <col min="13" max="13" width="10.125" style="1" customWidth="1"/>
    <col min="14" max="14" width="10" style="1" customWidth="1"/>
    <col min="15" max="15" width="13.625" style="7" customWidth="1"/>
    <col min="16" max="16" width="24.125" style="7" customWidth="1"/>
    <col min="17" max="16383" width="9" style="1"/>
  </cols>
  <sheetData>
    <row r="1" s="1" customFormat="1" ht="53" customHeight="1" spans="1:16">
      <c r="A1" s="8" t="s">
        <v>0</v>
      </c>
      <c r="B1" s="9"/>
      <c r="C1" s="9"/>
      <c r="D1" s="9"/>
      <c r="E1" s="10"/>
      <c r="F1" s="9"/>
      <c r="G1" s="11"/>
      <c r="H1" s="11"/>
      <c r="I1" s="9"/>
      <c r="J1" s="27"/>
      <c r="K1" s="28"/>
      <c r="L1" s="29"/>
      <c r="M1" s="9"/>
      <c r="N1" s="9"/>
      <c r="O1" s="9"/>
      <c r="P1" s="9"/>
    </row>
    <row r="2" ht="30" customHeight="1" spans="1:16">
      <c r="A2" s="12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30" t="s">
        <v>10</v>
      </c>
      <c r="K2" s="31" t="s">
        <v>11</v>
      </c>
      <c r="L2" s="32" t="s">
        <v>12</v>
      </c>
      <c r="M2" s="15" t="s">
        <v>13</v>
      </c>
      <c r="N2" s="15" t="s">
        <v>14</v>
      </c>
      <c r="O2" s="15" t="s">
        <v>15</v>
      </c>
      <c r="P2" s="33"/>
    </row>
    <row r="3" ht="30" customHeight="1" spans="1:16">
      <c r="A3" s="16">
        <v>1</v>
      </c>
      <c r="B3" s="16" t="s">
        <v>16</v>
      </c>
      <c r="C3" s="17">
        <v>7</v>
      </c>
      <c r="D3" s="17">
        <v>3</v>
      </c>
      <c r="E3" s="18" t="s">
        <v>17</v>
      </c>
      <c r="F3" s="18" t="s">
        <v>18</v>
      </c>
      <c r="G3" s="18" t="s">
        <v>19</v>
      </c>
      <c r="H3" s="19" t="s">
        <v>20</v>
      </c>
      <c r="I3" s="19" t="s">
        <v>21</v>
      </c>
      <c r="J3" s="34">
        <v>64</v>
      </c>
      <c r="K3" s="35">
        <v>83.6</v>
      </c>
      <c r="L3" s="36">
        <f t="shared" ref="L3:L8" si="0">J3*40%+K3*60%</f>
        <v>75.76</v>
      </c>
      <c r="M3" s="34">
        <v>1</v>
      </c>
      <c r="N3" s="34" t="s">
        <v>22</v>
      </c>
      <c r="O3" s="25"/>
      <c r="P3" s="33"/>
    </row>
    <row r="4" ht="30" customHeight="1" spans="1:16">
      <c r="A4" s="16">
        <v>2</v>
      </c>
      <c r="B4" s="16" t="s">
        <v>16</v>
      </c>
      <c r="C4" s="20"/>
      <c r="D4" s="20"/>
      <c r="E4" s="18" t="s">
        <v>23</v>
      </c>
      <c r="F4" s="18" t="s">
        <v>24</v>
      </c>
      <c r="G4" s="18" t="s">
        <v>25</v>
      </c>
      <c r="H4" s="19" t="s">
        <v>20</v>
      </c>
      <c r="I4" s="19" t="s">
        <v>26</v>
      </c>
      <c r="J4" s="34">
        <v>65</v>
      </c>
      <c r="K4" s="35">
        <v>82.6</v>
      </c>
      <c r="L4" s="36">
        <f t="shared" si="0"/>
        <v>75.56</v>
      </c>
      <c r="M4" s="34">
        <v>2</v>
      </c>
      <c r="N4" s="34" t="s">
        <v>22</v>
      </c>
      <c r="O4" s="25"/>
      <c r="P4" s="33"/>
    </row>
    <row r="5" ht="30" customHeight="1" spans="1:15">
      <c r="A5" s="16">
        <v>3</v>
      </c>
      <c r="B5" s="16" t="s">
        <v>16</v>
      </c>
      <c r="C5" s="21"/>
      <c r="D5" s="21"/>
      <c r="E5" s="18" t="s">
        <v>27</v>
      </c>
      <c r="F5" s="18" t="s">
        <v>24</v>
      </c>
      <c r="G5" s="18" t="s">
        <v>19</v>
      </c>
      <c r="H5" s="19" t="s">
        <v>20</v>
      </c>
      <c r="I5" s="19" t="s">
        <v>28</v>
      </c>
      <c r="J5" s="34">
        <v>60</v>
      </c>
      <c r="K5" s="35">
        <v>63</v>
      </c>
      <c r="L5" s="36">
        <f t="shared" si="0"/>
        <v>61.8</v>
      </c>
      <c r="M5" s="34">
        <v>3</v>
      </c>
      <c r="N5" s="34" t="s">
        <v>22</v>
      </c>
      <c r="O5" s="25"/>
    </row>
    <row r="6" ht="27" customHeight="1" spans="1:16">
      <c r="A6" s="16">
        <v>4</v>
      </c>
      <c r="B6" s="16" t="s">
        <v>29</v>
      </c>
      <c r="C6" s="22">
        <v>2</v>
      </c>
      <c r="D6" s="22">
        <v>2</v>
      </c>
      <c r="E6" s="18" t="s">
        <v>30</v>
      </c>
      <c r="F6" s="18" t="s">
        <v>18</v>
      </c>
      <c r="G6" s="18" t="s">
        <v>19</v>
      </c>
      <c r="H6" s="19" t="s">
        <v>20</v>
      </c>
      <c r="I6" s="19" t="s">
        <v>31</v>
      </c>
      <c r="J6" s="34">
        <v>68</v>
      </c>
      <c r="K6" s="35">
        <v>78.8</v>
      </c>
      <c r="L6" s="36">
        <f t="shared" si="0"/>
        <v>74.48</v>
      </c>
      <c r="M6" s="34">
        <v>1</v>
      </c>
      <c r="N6" s="34" t="s">
        <v>22</v>
      </c>
      <c r="O6" s="25"/>
      <c r="P6" s="37"/>
    </row>
    <row r="7" ht="27" customHeight="1" spans="1:15">
      <c r="A7" s="16">
        <v>5</v>
      </c>
      <c r="B7" s="16" t="s">
        <v>29</v>
      </c>
      <c r="C7" s="23"/>
      <c r="D7" s="23"/>
      <c r="E7" s="18" t="s">
        <v>32</v>
      </c>
      <c r="F7" s="18" t="s">
        <v>24</v>
      </c>
      <c r="G7" s="18" t="s">
        <v>19</v>
      </c>
      <c r="H7" s="19" t="s">
        <v>20</v>
      </c>
      <c r="I7" s="19" t="s">
        <v>33</v>
      </c>
      <c r="J7" s="34">
        <v>67</v>
      </c>
      <c r="K7" s="38">
        <v>70.4</v>
      </c>
      <c r="L7" s="36">
        <f t="shared" si="0"/>
        <v>69.04</v>
      </c>
      <c r="M7" s="34">
        <v>2</v>
      </c>
      <c r="N7" s="34" t="s">
        <v>22</v>
      </c>
      <c r="O7" s="25"/>
    </row>
    <row r="8" ht="27" customHeight="1" spans="1:16">
      <c r="A8" s="16">
        <v>6</v>
      </c>
      <c r="B8" s="16" t="s">
        <v>29</v>
      </c>
      <c r="C8" s="23"/>
      <c r="D8" s="23"/>
      <c r="E8" s="18" t="s">
        <v>34</v>
      </c>
      <c r="F8" s="18" t="s">
        <v>24</v>
      </c>
      <c r="G8" s="18" t="s">
        <v>19</v>
      </c>
      <c r="H8" s="19" t="s">
        <v>20</v>
      </c>
      <c r="I8" s="19" t="s">
        <v>35</v>
      </c>
      <c r="J8" s="34">
        <v>78</v>
      </c>
      <c r="K8" s="35">
        <v>54.4</v>
      </c>
      <c r="L8" s="36">
        <f t="shared" si="0"/>
        <v>63.84</v>
      </c>
      <c r="M8" s="34">
        <v>3</v>
      </c>
      <c r="N8" s="34" t="s">
        <v>36</v>
      </c>
      <c r="O8" s="25"/>
      <c r="P8" s="37"/>
    </row>
    <row r="9" ht="27" customHeight="1" spans="1:15">
      <c r="A9" s="16">
        <v>7</v>
      </c>
      <c r="B9" s="16" t="s">
        <v>29</v>
      </c>
      <c r="C9" s="24"/>
      <c r="D9" s="24"/>
      <c r="E9" s="18" t="s">
        <v>37</v>
      </c>
      <c r="F9" s="18" t="s">
        <v>24</v>
      </c>
      <c r="G9" s="18" t="s">
        <v>19</v>
      </c>
      <c r="H9" s="19" t="s">
        <v>20</v>
      </c>
      <c r="I9" s="19" t="s">
        <v>38</v>
      </c>
      <c r="J9" s="34">
        <v>65</v>
      </c>
      <c r="K9" s="35" t="s">
        <v>39</v>
      </c>
      <c r="L9" s="36"/>
      <c r="M9" s="34"/>
      <c r="N9" s="34" t="s">
        <v>36</v>
      </c>
      <c r="O9" s="25"/>
    </row>
    <row r="10" ht="27" customHeight="1" spans="1:15">
      <c r="A10" s="16">
        <v>8</v>
      </c>
      <c r="B10" s="16" t="s">
        <v>40</v>
      </c>
      <c r="C10" s="17">
        <v>2</v>
      </c>
      <c r="D10" s="17">
        <v>2</v>
      </c>
      <c r="E10" s="18" t="s">
        <v>41</v>
      </c>
      <c r="F10" s="18" t="s">
        <v>18</v>
      </c>
      <c r="G10" s="18" t="s">
        <v>19</v>
      </c>
      <c r="H10" s="19" t="s">
        <v>20</v>
      </c>
      <c r="I10" s="19" t="s">
        <v>42</v>
      </c>
      <c r="J10" s="34">
        <v>67</v>
      </c>
      <c r="K10" s="35">
        <v>83.2</v>
      </c>
      <c r="L10" s="36">
        <f t="shared" ref="L10:L19" si="1">J10*40%+K10*60%</f>
        <v>76.72</v>
      </c>
      <c r="M10" s="34">
        <v>1</v>
      </c>
      <c r="N10" s="34" t="s">
        <v>22</v>
      </c>
      <c r="O10" s="25"/>
    </row>
    <row r="11" ht="27" customHeight="1" spans="1:16">
      <c r="A11" s="16">
        <v>9</v>
      </c>
      <c r="B11" s="16" t="s">
        <v>40</v>
      </c>
      <c r="C11" s="20"/>
      <c r="D11" s="20"/>
      <c r="E11" s="18" t="s">
        <v>43</v>
      </c>
      <c r="F11" s="18" t="s">
        <v>24</v>
      </c>
      <c r="G11" s="18" t="s">
        <v>25</v>
      </c>
      <c r="H11" s="19" t="s">
        <v>44</v>
      </c>
      <c r="I11" s="19" t="s">
        <v>45</v>
      </c>
      <c r="J11" s="34">
        <v>63</v>
      </c>
      <c r="K11" s="35">
        <v>77.8</v>
      </c>
      <c r="L11" s="36">
        <f t="shared" si="1"/>
        <v>71.88</v>
      </c>
      <c r="M11" s="34">
        <v>2</v>
      </c>
      <c r="N11" s="34" t="s">
        <v>22</v>
      </c>
      <c r="O11" s="25"/>
      <c r="P11" s="37"/>
    </row>
    <row r="12" ht="27" customHeight="1" spans="1:16">
      <c r="A12" s="16">
        <v>10</v>
      </c>
      <c r="B12" s="16" t="s">
        <v>40</v>
      </c>
      <c r="C12" s="21"/>
      <c r="D12" s="21"/>
      <c r="E12" s="18" t="s">
        <v>46</v>
      </c>
      <c r="F12" s="18" t="s">
        <v>24</v>
      </c>
      <c r="G12" s="18" t="s">
        <v>19</v>
      </c>
      <c r="H12" s="19" t="s">
        <v>20</v>
      </c>
      <c r="I12" s="19" t="s">
        <v>47</v>
      </c>
      <c r="J12" s="34">
        <v>63</v>
      </c>
      <c r="K12" s="35">
        <v>67</v>
      </c>
      <c r="L12" s="36">
        <f t="shared" si="1"/>
        <v>65.4</v>
      </c>
      <c r="M12" s="34">
        <v>3</v>
      </c>
      <c r="N12" s="34" t="s">
        <v>36</v>
      </c>
      <c r="O12" s="25"/>
      <c r="P12"/>
    </row>
    <row r="13" ht="27" customHeight="1" spans="1:16">
      <c r="A13" s="16">
        <v>11</v>
      </c>
      <c r="B13" s="16" t="s">
        <v>48</v>
      </c>
      <c r="C13" s="25">
        <v>1</v>
      </c>
      <c r="D13" s="25">
        <v>0</v>
      </c>
      <c r="E13" s="18" t="s">
        <v>49</v>
      </c>
      <c r="F13" s="18" t="s">
        <v>24</v>
      </c>
      <c r="G13" s="18" t="s">
        <v>19</v>
      </c>
      <c r="H13" s="19" t="s">
        <v>20</v>
      </c>
      <c r="I13" s="19" t="s">
        <v>50</v>
      </c>
      <c r="J13" s="34">
        <v>62</v>
      </c>
      <c r="K13" s="35">
        <v>56.8</v>
      </c>
      <c r="L13" s="36">
        <f t="shared" si="1"/>
        <v>58.88</v>
      </c>
      <c r="M13" s="34">
        <v>1</v>
      </c>
      <c r="N13" s="34" t="s">
        <v>36</v>
      </c>
      <c r="O13" s="25"/>
      <c r="P13"/>
    </row>
    <row r="14" ht="27" customHeight="1" spans="1:15">
      <c r="A14" s="16">
        <v>12</v>
      </c>
      <c r="B14" s="16" t="s">
        <v>48</v>
      </c>
      <c r="C14" s="25"/>
      <c r="D14" s="25"/>
      <c r="E14" s="18" t="s">
        <v>51</v>
      </c>
      <c r="F14" s="18" t="s">
        <v>24</v>
      </c>
      <c r="G14" s="18" t="s">
        <v>19</v>
      </c>
      <c r="H14" s="19" t="s">
        <v>20</v>
      </c>
      <c r="I14" s="19" t="s">
        <v>52</v>
      </c>
      <c r="J14" s="34">
        <v>52</v>
      </c>
      <c r="K14" s="38" t="s">
        <v>53</v>
      </c>
      <c r="L14" s="36"/>
      <c r="M14" s="34"/>
      <c r="N14" s="34" t="s">
        <v>36</v>
      </c>
      <c r="O14" s="25"/>
    </row>
    <row r="15" ht="27" customHeight="1" spans="1:15">
      <c r="A15" s="16">
        <v>13</v>
      </c>
      <c r="B15" s="16" t="s">
        <v>54</v>
      </c>
      <c r="C15" s="17">
        <v>2</v>
      </c>
      <c r="D15" s="17">
        <v>2</v>
      </c>
      <c r="E15" s="18" t="s">
        <v>55</v>
      </c>
      <c r="F15" s="18" t="s">
        <v>24</v>
      </c>
      <c r="G15" s="18" t="s">
        <v>19</v>
      </c>
      <c r="H15" s="19" t="s">
        <v>20</v>
      </c>
      <c r="I15" s="19" t="s">
        <v>56</v>
      </c>
      <c r="J15" s="34">
        <v>64</v>
      </c>
      <c r="K15" s="5">
        <v>82.8</v>
      </c>
      <c r="L15" s="36">
        <f t="shared" si="1"/>
        <v>75.28</v>
      </c>
      <c r="M15" s="34">
        <v>1</v>
      </c>
      <c r="N15" s="34" t="s">
        <v>22</v>
      </c>
      <c r="O15" s="25"/>
    </row>
    <row r="16" ht="27" customHeight="1" spans="1:15">
      <c r="A16" s="16">
        <v>14</v>
      </c>
      <c r="B16" s="16" t="s">
        <v>54</v>
      </c>
      <c r="C16" s="26"/>
      <c r="D16" s="21"/>
      <c r="E16" s="18" t="s">
        <v>57</v>
      </c>
      <c r="F16" s="18" t="s">
        <v>24</v>
      </c>
      <c r="G16" s="18" t="s">
        <v>19</v>
      </c>
      <c r="H16" s="19" t="s">
        <v>20</v>
      </c>
      <c r="I16" s="19" t="s">
        <v>58</v>
      </c>
      <c r="J16" s="34">
        <v>63</v>
      </c>
      <c r="K16" s="35">
        <v>80</v>
      </c>
      <c r="L16" s="36">
        <f t="shared" si="1"/>
        <v>73.2</v>
      </c>
      <c r="M16" s="34">
        <v>2</v>
      </c>
      <c r="N16" s="34" t="s">
        <v>22</v>
      </c>
      <c r="O16" s="25"/>
    </row>
    <row r="17" ht="27" customHeight="1" spans="1:16">
      <c r="A17" s="16">
        <v>15</v>
      </c>
      <c r="B17" s="16" t="s">
        <v>59</v>
      </c>
      <c r="C17" s="17">
        <v>2</v>
      </c>
      <c r="D17" s="17">
        <v>2</v>
      </c>
      <c r="E17" s="18" t="s">
        <v>60</v>
      </c>
      <c r="F17" s="18" t="s">
        <v>24</v>
      </c>
      <c r="G17" s="18" t="s">
        <v>19</v>
      </c>
      <c r="H17" s="19" t="s">
        <v>20</v>
      </c>
      <c r="I17" s="19" t="s">
        <v>61</v>
      </c>
      <c r="J17" s="34">
        <v>65</v>
      </c>
      <c r="K17" s="38">
        <v>83</v>
      </c>
      <c r="L17" s="36">
        <f t="shared" si="1"/>
        <v>75.8</v>
      </c>
      <c r="M17" s="34">
        <v>1</v>
      </c>
      <c r="N17" s="34" t="s">
        <v>22</v>
      </c>
      <c r="O17" s="25"/>
      <c r="P17" s="37"/>
    </row>
    <row r="18" ht="30" customHeight="1" spans="1:15">
      <c r="A18" s="16">
        <v>16</v>
      </c>
      <c r="B18" s="16" t="s">
        <v>59</v>
      </c>
      <c r="C18" s="21"/>
      <c r="D18" s="21"/>
      <c r="E18" s="18" t="s">
        <v>62</v>
      </c>
      <c r="F18" s="18" t="s">
        <v>24</v>
      </c>
      <c r="G18" s="18" t="s">
        <v>19</v>
      </c>
      <c r="H18" s="19" t="s">
        <v>44</v>
      </c>
      <c r="I18" s="19" t="s">
        <v>63</v>
      </c>
      <c r="J18" s="34">
        <v>67</v>
      </c>
      <c r="K18" s="35">
        <v>74</v>
      </c>
      <c r="L18" s="36">
        <f t="shared" si="1"/>
        <v>71.2</v>
      </c>
      <c r="M18" s="34">
        <v>2</v>
      </c>
      <c r="N18" s="34" t="s">
        <v>22</v>
      </c>
      <c r="O18" s="25"/>
    </row>
    <row r="19" ht="30" customHeight="1" spans="1:16">
      <c r="A19" s="16">
        <v>17</v>
      </c>
      <c r="B19" s="16" t="s">
        <v>59</v>
      </c>
      <c r="C19" s="17">
        <v>2</v>
      </c>
      <c r="D19" s="17">
        <v>2</v>
      </c>
      <c r="E19" s="18" t="s">
        <v>64</v>
      </c>
      <c r="F19" s="18" t="s">
        <v>24</v>
      </c>
      <c r="G19" s="18" t="s">
        <v>19</v>
      </c>
      <c r="H19" s="19" t="s">
        <v>20</v>
      </c>
      <c r="I19" s="19" t="s">
        <v>65</v>
      </c>
      <c r="J19" s="34">
        <v>64</v>
      </c>
      <c r="K19" s="35">
        <v>69.5</v>
      </c>
      <c r="L19" s="36">
        <f t="shared" si="1"/>
        <v>67.3</v>
      </c>
      <c r="M19" s="34">
        <v>3</v>
      </c>
      <c r="N19" s="34" t="s">
        <v>36</v>
      </c>
      <c r="O19" s="25"/>
      <c r="P19"/>
    </row>
    <row r="20" ht="30" customHeight="1" spans="1:16">
      <c r="A20" s="16">
        <v>18</v>
      </c>
      <c r="B20" s="16" t="s">
        <v>59</v>
      </c>
      <c r="C20" s="21"/>
      <c r="D20" s="21"/>
      <c r="E20" s="18" t="s">
        <v>66</v>
      </c>
      <c r="F20" s="18" t="s">
        <v>24</v>
      </c>
      <c r="G20" s="18" t="s">
        <v>19</v>
      </c>
      <c r="H20" s="19" t="s">
        <v>20</v>
      </c>
      <c r="I20" s="19" t="s">
        <v>67</v>
      </c>
      <c r="J20" s="34">
        <v>45</v>
      </c>
      <c r="K20" s="38" t="s">
        <v>53</v>
      </c>
      <c r="L20" s="36"/>
      <c r="M20" s="34"/>
      <c r="N20" s="34" t="s">
        <v>36</v>
      </c>
      <c r="O20" s="25"/>
      <c r="P20" s="37"/>
    </row>
    <row r="21" ht="30" customHeight="1" spans="1:15">
      <c r="A21" s="16">
        <v>19</v>
      </c>
      <c r="B21" s="16" t="s">
        <v>68</v>
      </c>
      <c r="C21" s="16">
        <v>15</v>
      </c>
      <c r="D21" s="16">
        <v>15</v>
      </c>
      <c r="E21" s="18" t="s">
        <v>69</v>
      </c>
      <c r="F21" s="18" t="s">
        <v>24</v>
      </c>
      <c r="G21" s="18" t="s">
        <v>19</v>
      </c>
      <c r="H21" s="19" t="s">
        <v>20</v>
      </c>
      <c r="I21" s="19" t="s">
        <v>70</v>
      </c>
      <c r="J21" s="34">
        <v>68</v>
      </c>
      <c r="K21" s="35">
        <v>88.8</v>
      </c>
      <c r="L21" s="36">
        <f t="shared" ref="L21:L42" si="2">J21*40%+K21*60%</f>
        <v>80.48</v>
      </c>
      <c r="M21" s="34">
        <v>1</v>
      </c>
      <c r="N21" s="34" t="s">
        <v>22</v>
      </c>
      <c r="O21" s="25"/>
    </row>
    <row r="22" ht="30" customHeight="1" spans="1:15">
      <c r="A22" s="16">
        <v>20</v>
      </c>
      <c r="B22" s="16" t="s">
        <v>68</v>
      </c>
      <c r="C22" s="16"/>
      <c r="D22" s="16"/>
      <c r="E22" s="18" t="s">
        <v>71</v>
      </c>
      <c r="F22" s="18" t="s">
        <v>24</v>
      </c>
      <c r="G22" s="18" t="s">
        <v>19</v>
      </c>
      <c r="H22" s="19" t="s">
        <v>20</v>
      </c>
      <c r="I22" s="19" t="s">
        <v>72</v>
      </c>
      <c r="J22" s="34">
        <v>64</v>
      </c>
      <c r="K22" s="35">
        <v>84</v>
      </c>
      <c r="L22" s="36">
        <f t="shared" si="2"/>
        <v>76</v>
      </c>
      <c r="M22" s="34">
        <v>2</v>
      </c>
      <c r="N22" s="34" t="s">
        <v>22</v>
      </c>
      <c r="O22" s="25"/>
    </row>
    <row r="23" ht="30" customHeight="1" spans="1:15">
      <c r="A23" s="16">
        <v>21</v>
      </c>
      <c r="B23" s="16" t="s">
        <v>68</v>
      </c>
      <c r="C23" s="16"/>
      <c r="D23" s="16"/>
      <c r="E23" s="18" t="s">
        <v>73</v>
      </c>
      <c r="F23" s="18" t="s">
        <v>24</v>
      </c>
      <c r="G23" s="18" t="s">
        <v>19</v>
      </c>
      <c r="H23" s="19" t="s">
        <v>20</v>
      </c>
      <c r="I23" s="19" t="s">
        <v>74</v>
      </c>
      <c r="J23" s="34">
        <v>68</v>
      </c>
      <c r="K23" s="38">
        <v>80.6</v>
      </c>
      <c r="L23" s="36">
        <f t="shared" si="2"/>
        <v>75.56</v>
      </c>
      <c r="M23" s="34">
        <v>3</v>
      </c>
      <c r="N23" s="34" t="s">
        <v>22</v>
      </c>
      <c r="O23" s="25"/>
    </row>
    <row r="24" ht="30" customHeight="1" spans="1:16">
      <c r="A24" s="16">
        <v>22</v>
      </c>
      <c r="B24" s="16" t="s">
        <v>68</v>
      </c>
      <c r="C24" s="16"/>
      <c r="D24" s="16"/>
      <c r="E24" s="18" t="s">
        <v>75</v>
      </c>
      <c r="F24" s="18" t="s">
        <v>24</v>
      </c>
      <c r="G24" s="18" t="s">
        <v>19</v>
      </c>
      <c r="H24" s="19" t="s">
        <v>20</v>
      </c>
      <c r="I24" s="19" t="s">
        <v>76</v>
      </c>
      <c r="J24" s="34">
        <v>65</v>
      </c>
      <c r="K24" s="35">
        <v>82.2</v>
      </c>
      <c r="L24" s="36">
        <f t="shared" si="2"/>
        <v>75.32</v>
      </c>
      <c r="M24" s="34">
        <v>4</v>
      </c>
      <c r="N24" s="34" t="s">
        <v>22</v>
      </c>
      <c r="O24" s="25"/>
      <c r="P24" s="37"/>
    </row>
    <row r="25" ht="30" customHeight="1" spans="1:15">
      <c r="A25" s="16">
        <v>23</v>
      </c>
      <c r="B25" s="16" t="s">
        <v>68</v>
      </c>
      <c r="C25" s="16"/>
      <c r="D25" s="16"/>
      <c r="E25" s="18" t="s">
        <v>77</v>
      </c>
      <c r="F25" s="18" t="s">
        <v>18</v>
      </c>
      <c r="G25" s="18" t="s">
        <v>78</v>
      </c>
      <c r="H25" s="19" t="s">
        <v>20</v>
      </c>
      <c r="I25" s="19" t="s">
        <v>79</v>
      </c>
      <c r="J25" s="34">
        <v>64</v>
      </c>
      <c r="K25" s="38">
        <v>82.6</v>
      </c>
      <c r="L25" s="36">
        <f t="shared" si="2"/>
        <v>75.16</v>
      </c>
      <c r="M25" s="34">
        <v>5</v>
      </c>
      <c r="N25" s="34" t="s">
        <v>22</v>
      </c>
      <c r="O25" s="25"/>
    </row>
    <row r="26" ht="30" customHeight="1" spans="1:15">
      <c r="A26" s="16">
        <v>24</v>
      </c>
      <c r="B26" s="16" t="s">
        <v>68</v>
      </c>
      <c r="C26" s="16"/>
      <c r="D26" s="16"/>
      <c r="E26" s="18" t="s">
        <v>80</v>
      </c>
      <c r="F26" s="18" t="s">
        <v>24</v>
      </c>
      <c r="G26" s="18" t="s">
        <v>19</v>
      </c>
      <c r="H26" s="19" t="s">
        <v>20</v>
      </c>
      <c r="I26" s="19" t="s">
        <v>81</v>
      </c>
      <c r="J26" s="34">
        <v>72</v>
      </c>
      <c r="K26" s="35">
        <v>77.2</v>
      </c>
      <c r="L26" s="36">
        <f t="shared" si="2"/>
        <v>75.12</v>
      </c>
      <c r="M26" s="34">
        <v>6</v>
      </c>
      <c r="N26" s="34" t="s">
        <v>22</v>
      </c>
      <c r="O26" s="25"/>
    </row>
    <row r="27" ht="30" customHeight="1" spans="1:16">
      <c r="A27" s="16">
        <v>25</v>
      </c>
      <c r="B27" s="16" t="s">
        <v>68</v>
      </c>
      <c r="C27" s="16"/>
      <c r="D27" s="16"/>
      <c r="E27" s="18" t="s">
        <v>82</v>
      </c>
      <c r="F27" s="18" t="s">
        <v>24</v>
      </c>
      <c r="G27" s="18" t="s">
        <v>19</v>
      </c>
      <c r="H27" s="19" t="s">
        <v>20</v>
      </c>
      <c r="I27" s="19" t="s">
        <v>83</v>
      </c>
      <c r="J27" s="34">
        <v>66</v>
      </c>
      <c r="K27" s="35">
        <v>80</v>
      </c>
      <c r="L27" s="36">
        <f t="shared" si="2"/>
        <v>74.4</v>
      </c>
      <c r="M27" s="34">
        <v>7</v>
      </c>
      <c r="N27" s="34" t="s">
        <v>22</v>
      </c>
      <c r="O27" s="25"/>
      <c r="P27" s="37"/>
    </row>
    <row r="28" ht="28" customHeight="1" spans="1:16">
      <c r="A28" s="16">
        <v>26</v>
      </c>
      <c r="B28" s="16" t="s">
        <v>68</v>
      </c>
      <c r="C28" s="16"/>
      <c r="D28" s="16"/>
      <c r="E28" s="18" t="s">
        <v>84</v>
      </c>
      <c r="F28" s="18" t="s">
        <v>24</v>
      </c>
      <c r="G28" s="18" t="s">
        <v>78</v>
      </c>
      <c r="H28" s="19" t="s">
        <v>20</v>
      </c>
      <c r="I28" s="19" t="s">
        <v>85</v>
      </c>
      <c r="J28" s="34">
        <v>68</v>
      </c>
      <c r="K28" s="39">
        <v>78</v>
      </c>
      <c r="L28" s="36">
        <f t="shared" si="2"/>
        <v>74</v>
      </c>
      <c r="M28" s="34">
        <v>8</v>
      </c>
      <c r="N28" s="34" t="s">
        <v>22</v>
      </c>
      <c r="O28" s="25"/>
      <c r="P28" s="37"/>
    </row>
    <row r="29" ht="28" customHeight="1" spans="1:15">
      <c r="A29" s="16">
        <v>27</v>
      </c>
      <c r="B29" s="16" t="s">
        <v>68</v>
      </c>
      <c r="C29" s="16"/>
      <c r="D29" s="16"/>
      <c r="E29" s="18" t="s">
        <v>86</v>
      </c>
      <c r="F29" s="18" t="s">
        <v>24</v>
      </c>
      <c r="G29" s="18" t="s">
        <v>19</v>
      </c>
      <c r="H29" s="19" t="s">
        <v>20</v>
      </c>
      <c r="I29" s="19" t="s">
        <v>87</v>
      </c>
      <c r="J29" s="34">
        <v>65</v>
      </c>
      <c r="K29" s="35">
        <v>76.6</v>
      </c>
      <c r="L29" s="36">
        <f t="shared" si="2"/>
        <v>71.96</v>
      </c>
      <c r="M29" s="34">
        <v>9</v>
      </c>
      <c r="N29" s="34" t="s">
        <v>22</v>
      </c>
      <c r="O29" s="25"/>
    </row>
    <row r="30" ht="28" customHeight="1" spans="1:16">
      <c r="A30" s="16">
        <v>28</v>
      </c>
      <c r="B30" s="16" t="s">
        <v>68</v>
      </c>
      <c r="C30" s="16"/>
      <c r="D30" s="16"/>
      <c r="E30" s="18" t="s">
        <v>88</v>
      </c>
      <c r="F30" s="18" t="s">
        <v>24</v>
      </c>
      <c r="G30" s="18" t="s">
        <v>19</v>
      </c>
      <c r="H30" s="19" t="s">
        <v>20</v>
      </c>
      <c r="I30" s="19" t="s">
        <v>89</v>
      </c>
      <c r="J30" s="34">
        <v>60</v>
      </c>
      <c r="K30" s="35">
        <v>78.2</v>
      </c>
      <c r="L30" s="36">
        <f t="shared" si="2"/>
        <v>70.92</v>
      </c>
      <c r="M30" s="34">
        <v>10</v>
      </c>
      <c r="N30" s="34" t="s">
        <v>22</v>
      </c>
      <c r="O30" s="25"/>
      <c r="P30"/>
    </row>
    <row r="31" ht="28" customHeight="1" spans="1:15">
      <c r="A31" s="16">
        <v>29</v>
      </c>
      <c r="B31" s="16" t="s">
        <v>68</v>
      </c>
      <c r="C31" s="16"/>
      <c r="D31" s="16"/>
      <c r="E31" s="18" t="s">
        <v>90</v>
      </c>
      <c r="F31" s="18" t="s">
        <v>24</v>
      </c>
      <c r="G31" s="18" t="s">
        <v>19</v>
      </c>
      <c r="H31" s="19" t="s">
        <v>20</v>
      </c>
      <c r="I31" s="19" t="s">
        <v>91</v>
      </c>
      <c r="J31" s="34">
        <v>67</v>
      </c>
      <c r="K31" s="35">
        <v>70.2</v>
      </c>
      <c r="L31" s="36">
        <f t="shared" si="2"/>
        <v>68.92</v>
      </c>
      <c r="M31" s="34">
        <v>11</v>
      </c>
      <c r="N31" s="34" t="s">
        <v>22</v>
      </c>
      <c r="O31" s="25"/>
    </row>
    <row r="32" ht="30" customHeight="1" spans="1:15">
      <c r="A32" s="16">
        <v>30</v>
      </c>
      <c r="B32" s="16" t="s">
        <v>68</v>
      </c>
      <c r="C32" s="16"/>
      <c r="D32" s="16"/>
      <c r="E32" s="18" t="s">
        <v>92</v>
      </c>
      <c r="F32" s="18" t="s">
        <v>18</v>
      </c>
      <c r="G32" s="18" t="s">
        <v>78</v>
      </c>
      <c r="H32" s="19" t="s">
        <v>20</v>
      </c>
      <c r="I32" s="19" t="s">
        <v>93</v>
      </c>
      <c r="J32" s="34">
        <v>67</v>
      </c>
      <c r="K32" s="35">
        <v>69.4</v>
      </c>
      <c r="L32" s="36">
        <f t="shared" si="2"/>
        <v>68.44</v>
      </c>
      <c r="M32" s="34">
        <v>12</v>
      </c>
      <c r="N32" s="34" t="s">
        <v>22</v>
      </c>
      <c r="O32" s="25"/>
    </row>
    <row r="33" ht="30" customHeight="1" spans="1:15">
      <c r="A33" s="16">
        <v>31</v>
      </c>
      <c r="B33" s="16" t="s">
        <v>68</v>
      </c>
      <c r="C33" s="16"/>
      <c r="D33" s="16"/>
      <c r="E33" s="18" t="s">
        <v>94</v>
      </c>
      <c r="F33" s="18" t="s">
        <v>24</v>
      </c>
      <c r="G33" s="18" t="s">
        <v>19</v>
      </c>
      <c r="H33" s="19" t="s">
        <v>20</v>
      </c>
      <c r="I33" s="19" t="s">
        <v>95</v>
      </c>
      <c r="J33" s="34">
        <v>63</v>
      </c>
      <c r="K33" s="38">
        <v>72</v>
      </c>
      <c r="L33" s="36">
        <f t="shared" si="2"/>
        <v>68.4</v>
      </c>
      <c r="M33" s="34">
        <v>13</v>
      </c>
      <c r="N33" s="34" t="s">
        <v>22</v>
      </c>
      <c r="O33" s="25"/>
    </row>
    <row r="34" ht="30" customHeight="1" spans="1:16">
      <c r="A34" s="16">
        <v>32</v>
      </c>
      <c r="B34" s="16" t="s">
        <v>68</v>
      </c>
      <c r="C34" s="16"/>
      <c r="D34" s="16"/>
      <c r="E34" s="18" t="s">
        <v>96</v>
      </c>
      <c r="F34" s="18" t="s">
        <v>24</v>
      </c>
      <c r="G34" s="18" t="s">
        <v>19</v>
      </c>
      <c r="H34" s="19" t="s">
        <v>20</v>
      </c>
      <c r="I34" s="19" t="s">
        <v>97</v>
      </c>
      <c r="J34" s="34">
        <v>64</v>
      </c>
      <c r="K34" s="35">
        <v>71.2</v>
      </c>
      <c r="L34" s="36">
        <f t="shared" si="2"/>
        <v>68.32</v>
      </c>
      <c r="M34" s="34">
        <v>14</v>
      </c>
      <c r="N34" s="34" t="s">
        <v>22</v>
      </c>
      <c r="O34" s="25"/>
      <c r="P34" s="40"/>
    </row>
    <row r="35" ht="30" customHeight="1" spans="1:16">
      <c r="A35" s="16">
        <v>33</v>
      </c>
      <c r="B35" s="16" t="s">
        <v>98</v>
      </c>
      <c r="C35" s="16"/>
      <c r="D35" s="16"/>
      <c r="E35" s="18" t="s">
        <v>99</v>
      </c>
      <c r="F35" s="18" t="s">
        <v>24</v>
      </c>
      <c r="G35" s="18" t="s">
        <v>19</v>
      </c>
      <c r="H35" s="19" t="s">
        <v>20</v>
      </c>
      <c r="I35" s="19" t="s">
        <v>100</v>
      </c>
      <c r="J35" s="34">
        <v>60</v>
      </c>
      <c r="K35" s="35">
        <v>73.4</v>
      </c>
      <c r="L35" s="36">
        <f t="shared" si="2"/>
        <v>68.04</v>
      </c>
      <c r="M35" s="34">
        <v>15</v>
      </c>
      <c r="N35" s="34" t="s">
        <v>22</v>
      </c>
      <c r="O35" s="25"/>
      <c r="P35"/>
    </row>
    <row r="36" ht="30" customHeight="1" spans="1:15">
      <c r="A36" s="16">
        <v>34</v>
      </c>
      <c r="B36" s="16" t="s">
        <v>68</v>
      </c>
      <c r="C36" s="17">
        <v>15</v>
      </c>
      <c r="D36" s="16">
        <v>15</v>
      </c>
      <c r="E36" s="18" t="s">
        <v>101</v>
      </c>
      <c r="F36" s="18" t="s">
        <v>24</v>
      </c>
      <c r="G36" s="18" t="s">
        <v>19</v>
      </c>
      <c r="H36" s="19" t="s">
        <v>20</v>
      </c>
      <c r="I36" s="19" t="s">
        <v>102</v>
      </c>
      <c r="J36" s="34">
        <v>63</v>
      </c>
      <c r="K36" s="35">
        <v>71.2</v>
      </c>
      <c r="L36" s="36">
        <f t="shared" si="2"/>
        <v>67.92</v>
      </c>
      <c r="M36" s="34">
        <v>16</v>
      </c>
      <c r="N36" s="34" t="s">
        <v>36</v>
      </c>
      <c r="O36" s="25"/>
    </row>
    <row r="37" ht="30" customHeight="1" spans="1:15">
      <c r="A37" s="16">
        <v>35</v>
      </c>
      <c r="B37" s="16" t="s">
        <v>68</v>
      </c>
      <c r="C37" s="20"/>
      <c r="D37" s="16"/>
      <c r="E37" s="18" t="s">
        <v>103</v>
      </c>
      <c r="F37" s="18" t="s">
        <v>24</v>
      </c>
      <c r="G37" s="18" t="s">
        <v>19</v>
      </c>
      <c r="H37" s="19" t="s">
        <v>20</v>
      </c>
      <c r="I37" s="19" t="s">
        <v>104</v>
      </c>
      <c r="J37" s="34">
        <v>65</v>
      </c>
      <c r="K37" s="35">
        <v>67.6</v>
      </c>
      <c r="L37" s="36">
        <f t="shared" si="2"/>
        <v>66.56</v>
      </c>
      <c r="M37" s="34">
        <v>17</v>
      </c>
      <c r="N37" s="34" t="s">
        <v>36</v>
      </c>
      <c r="O37" s="25"/>
    </row>
    <row r="38" ht="30" customHeight="1" spans="1:16">
      <c r="A38" s="16">
        <v>36</v>
      </c>
      <c r="B38" s="16" t="s">
        <v>68</v>
      </c>
      <c r="C38" s="20"/>
      <c r="D38" s="16"/>
      <c r="E38" s="18" t="s">
        <v>105</v>
      </c>
      <c r="F38" s="18" t="s">
        <v>24</v>
      </c>
      <c r="G38" s="18" t="s">
        <v>19</v>
      </c>
      <c r="H38" s="19" t="s">
        <v>20</v>
      </c>
      <c r="I38" s="19" t="s">
        <v>106</v>
      </c>
      <c r="J38" s="34">
        <v>61</v>
      </c>
      <c r="K38" s="35">
        <v>69.8</v>
      </c>
      <c r="L38" s="36">
        <f t="shared" si="2"/>
        <v>66.28</v>
      </c>
      <c r="M38" s="34">
        <v>18</v>
      </c>
      <c r="N38" s="34" t="s">
        <v>36</v>
      </c>
      <c r="O38" s="25"/>
      <c r="P38" s="37"/>
    </row>
    <row r="39" ht="30" customHeight="1" spans="1:16">
      <c r="A39" s="16">
        <v>37</v>
      </c>
      <c r="B39" s="16" t="s">
        <v>68</v>
      </c>
      <c r="C39" s="20"/>
      <c r="D39" s="16"/>
      <c r="E39" s="18" t="s">
        <v>107</v>
      </c>
      <c r="F39" s="18" t="s">
        <v>18</v>
      </c>
      <c r="G39" s="18" t="s">
        <v>19</v>
      </c>
      <c r="H39" s="19" t="s">
        <v>20</v>
      </c>
      <c r="I39" s="19" t="s">
        <v>108</v>
      </c>
      <c r="J39" s="34">
        <v>69</v>
      </c>
      <c r="K39" s="35">
        <v>63.2</v>
      </c>
      <c r="L39" s="36">
        <f t="shared" si="2"/>
        <v>65.52</v>
      </c>
      <c r="M39" s="34">
        <v>19</v>
      </c>
      <c r="N39" s="34" t="s">
        <v>36</v>
      </c>
      <c r="O39" s="25"/>
      <c r="P39" s="37"/>
    </row>
    <row r="40" ht="30" customHeight="1" spans="1:16">
      <c r="A40" s="16">
        <v>38</v>
      </c>
      <c r="B40" s="16" t="s">
        <v>68</v>
      </c>
      <c r="C40" s="20"/>
      <c r="D40" s="16"/>
      <c r="E40" s="18" t="s">
        <v>109</v>
      </c>
      <c r="F40" s="18" t="s">
        <v>24</v>
      </c>
      <c r="G40" s="18" t="s">
        <v>19</v>
      </c>
      <c r="H40" s="19" t="s">
        <v>20</v>
      </c>
      <c r="I40" s="19" t="s">
        <v>110</v>
      </c>
      <c r="J40" s="34">
        <v>66</v>
      </c>
      <c r="K40" s="38">
        <v>64.2</v>
      </c>
      <c r="L40" s="36">
        <f t="shared" si="2"/>
        <v>64.92</v>
      </c>
      <c r="M40" s="34">
        <v>20</v>
      </c>
      <c r="N40" s="34" t="s">
        <v>36</v>
      </c>
      <c r="O40" s="25"/>
      <c r="P40" s="37"/>
    </row>
    <row r="41" ht="30" customHeight="1" spans="1:16">
      <c r="A41" s="16">
        <v>39</v>
      </c>
      <c r="B41" s="16" t="s">
        <v>68</v>
      </c>
      <c r="C41" s="20"/>
      <c r="D41" s="16"/>
      <c r="E41" s="18" t="s">
        <v>111</v>
      </c>
      <c r="F41" s="18" t="s">
        <v>24</v>
      </c>
      <c r="G41" s="18" t="s">
        <v>19</v>
      </c>
      <c r="H41" s="19" t="s">
        <v>20</v>
      </c>
      <c r="I41" s="19" t="s">
        <v>112</v>
      </c>
      <c r="J41" s="34">
        <v>64</v>
      </c>
      <c r="K41" s="35">
        <v>64.6</v>
      </c>
      <c r="L41" s="36">
        <f t="shared" si="2"/>
        <v>64.36</v>
      </c>
      <c r="M41" s="34">
        <v>21</v>
      </c>
      <c r="N41" s="34" t="s">
        <v>36</v>
      </c>
      <c r="O41" s="25"/>
      <c r="P41" s="37"/>
    </row>
    <row r="42" ht="30" customHeight="1" spans="1:16">
      <c r="A42" s="16">
        <v>40</v>
      </c>
      <c r="B42" s="16" t="s">
        <v>98</v>
      </c>
      <c r="C42" s="21"/>
      <c r="D42" s="16"/>
      <c r="E42" s="18" t="s">
        <v>113</v>
      </c>
      <c r="F42" s="18" t="s">
        <v>18</v>
      </c>
      <c r="G42" s="18" t="s">
        <v>19</v>
      </c>
      <c r="H42" s="19" t="s">
        <v>20</v>
      </c>
      <c r="I42" s="19" t="s">
        <v>114</v>
      </c>
      <c r="J42" s="34">
        <v>63</v>
      </c>
      <c r="K42" s="35">
        <v>62.6</v>
      </c>
      <c r="L42" s="36">
        <f t="shared" si="2"/>
        <v>62.76</v>
      </c>
      <c r="M42" s="34">
        <v>22</v>
      </c>
      <c r="N42" s="34" t="s">
        <v>36</v>
      </c>
      <c r="O42" s="25"/>
      <c r="P42" s="1"/>
    </row>
  </sheetData>
  <sortState ref="A3:XFC5">
    <sortCondition ref="L3:L5" descending="1"/>
  </sortState>
  <mergeCells count="19">
    <mergeCell ref="A1:O1"/>
    <mergeCell ref="C3:C5"/>
    <mergeCell ref="C6:C9"/>
    <mergeCell ref="C10:C12"/>
    <mergeCell ref="C13:C14"/>
    <mergeCell ref="C15:C16"/>
    <mergeCell ref="C17:C18"/>
    <mergeCell ref="C19:C20"/>
    <mergeCell ref="C21:C35"/>
    <mergeCell ref="C36:C42"/>
    <mergeCell ref="D3:D5"/>
    <mergeCell ref="D6:D9"/>
    <mergeCell ref="D10:D12"/>
    <mergeCell ref="D13:D14"/>
    <mergeCell ref="D15:D16"/>
    <mergeCell ref="D17:D18"/>
    <mergeCell ref="D19:D20"/>
    <mergeCell ref="D21:D35"/>
    <mergeCell ref="D36:D42"/>
  </mergeCells>
  <pageMargins left="0.472222222222222" right="0.314583333333333" top="0.432638888888889" bottom="0.393055555555556" header="0.393055555555556" footer="0.393055555555556"/>
  <pageSetup paperSize="9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2021-07-20T09:24:00Z</dcterms:created>
  <dcterms:modified xsi:type="dcterms:W3CDTF">2021-07-20T12:25:23Z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2052-11.1.0.8840</vt:lpwstr>
  </property>
</Properties>
</file>