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<sst xmlns="http://schemas.openxmlformats.org/spreadsheetml/2006/main" count="549" uniqueCount="370">
  <si>
    <t>附件1</t>
  </si>
  <si>
    <t>平果市2021年事业单位公开招聘工作人员入围体检人员名单</t>
  </si>
  <si>
    <t>序号</t>
  </si>
  <si>
    <t>姓名</t>
  </si>
  <si>
    <t>性别</t>
  </si>
  <si>
    <t>准考证号</t>
  </si>
  <si>
    <t>招聘单位</t>
  </si>
  <si>
    <t>招聘岗位</t>
  </si>
  <si>
    <t>招聘岗位代码</t>
  </si>
  <si>
    <t>职位招考人数</t>
  </si>
  <si>
    <t>公共科目笔试总成绩（含少数民族加分）</t>
  </si>
  <si>
    <t>笔试总成绩*50%</t>
  </si>
  <si>
    <t>面试成绩（含实际操作能务测试）</t>
  </si>
  <si>
    <t>综合成绩</t>
  </si>
  <si>
    <t>备注</t>
  </si>
  <si>
    <t>黄倩雯</t>
  </si>
  <si>
    <t>女</t>
  </si>
  <si>
    <t>1145260108705</t>
  </si>
  <si>
    <t>中国共产党平果市委员会办公室值班室</t>
  </si>
  <si>
    <t>值班员</t>
  </si>
  <si>
    <t>522260283</t>
  </si>
  <si>
    <t>林秋送</t>
  </si>
  <si>
    <t>1145260101424</t>
  </si>
  <si>
    <t>平果市反腐倡廉教育基地管理中心</t>
  </si>
  <si>
    <t>管理人员</t>
  </si>
  <si>
    <t>522260284</t>
  </si>
  <si>
    <t>杨妮</t>
  </si>
  <si>
    <t>1145260103210</t>
  </si>
  <si>
    <t>平果市社会治安综合治理服务中心</t>
  </si>
  <si>
    <t>522260285</t>
  </si>
  <si>
    <t>黄必光</t>
  </si>
  <si>
    <t>男</t>
  </si>
  <si>
    <t>1145260106115</t>
  </si>
  <si>
    <t>裴旷业</t>
  </si>
  <si>
    <t>1145260100920</t>
  </si>
  <si>
    <t>平果市创建文明卫生城市工作督导中心</t>
  </si>
  <si>
    <t>522260286</t>
  </si>
  <si>
    <t>曾礼明</t>
  </si>
  <si>
    <t>3145261103410</t>
  </si>
  <si>
    <t>平果市土地储备交易中心</t>
  </si>
  <si>
    <t>专业技术人员</t>
  </si>
  <si>
    <t>522260287</t>
  </si>
  <si>
    <t>郭萌</t>
  </si>
  <si>
    <t>1145260103204</t>
  </si>
  <si>
    <t>平果市房产管理所</t>
  </si>
  <si>
    <t>办公室人员</t>
  </si>
  <si>
    <t>522260288</t>
  </si>
  <si>
    <t>韦寿倍</t>
  </si>
  <si>
    <t>2145260504506</t>
  </si>
  <si>
    <t>平果市机关后勤服务中心</t>
  </si>
  <si>
    <t>工作人员</t>
  </si>
  <si>
    <t>522260289</t>
  </si>
  <si>
    <t>潘春雷</t>
  </si>
  <si>
    <t>1145260106726</t>
  </si>
  <si>
    <t>平果市民兵军事训练基地</t>
  </si>
  <si>
    <t>522260290</t>
  </si>
  <si>
    <t>黄惠</t>
  </si>
  <si>
    <t>3145261100109</t>
  </si>
  <si>
    <t>平果市食品药品检验检测中心</t>
  </si>
  <si>
    <t>522260291</t>
  </si>
  <si>
    <t>韦丽颖</t>
  </si>
  <si>
    <t>2145260503427</t>
  </si>
  <si>
    <t>平果市应急救援服务中心</t>
  </si>
  <si>
    <t>会计</t>
  </si>
  <si>
    <t>522260292</t>
  </si>
  <si>
    <t>陆思懿</t>
  </si>
  <si>
    <t>1145260303011</t>
  </si>
  <si>
    <t>余宸辉</t>
  </si>
  <si>
    <t>3145261102424</t>
  </si>
  <si>
    <t>平果市果化镇农业技术综合中心</t>
  </si>
  <si>
    <t>522260295</t>
  </si>
  <si>
    <t>韦俊</t>
  </si>
  <si>
    <t>3145261100127</t>
  </si>
  <si>
    <t>陆柏宏</t>
  </si>
  <si>
    <t>3145261102718</t>
  </si>
  <si>
    <t>平果市太平镇农业技术综合中心</t>
  </si>
  <si>
    <t>522260296</t>
  </si>
  <si>
    <t>韦欢</t>
  </si>
  <si>
    <t>3145261101716</t>
  </si>
  <si>
    <t>平果市坡造镇农业技术综合中心</t>
  </si>
  <si>
    <t>522260297</t>
  </si>
  <si>
    <t>余小夏</t>
  </si>
  <si>
    <t>3145261101827</t>
  </si>
  <si>
    <t>黄秋艳</t>
  </si>
  <si>
    <t>3145261102329</t>
  </si>
  <si>
    <t>梁秋芳</t>
  </si>
  <si>
    <t>3145261100629</t>
  </si>
  <si>
    <t>平果市旧城镇农业技术综合中心</t>
  </si>
  <si>
    <t>522260298</t>
  </si>
  <si>
    <t>袁小华</t>
  </si>
  <si>
    <t>3145261100513</t>
  </si>
  <si>
    <t>平果市榜圩镇农业技术综合中心</t>
  </si>
  <si>
    <t>522260299</t>
  </si>
  <si>
    <t>王功珅</t>
  </si>
  <si>
    <t>3145261102906</t>
  </si>
  <si>
    <t>韦香文</t>
  </si>
  <si>
    <t>3145261100817</t>
  </si>
  <si>
    <t>李品榕</t>
  </si>
  <si>
    <t>3145261103716</t>
  </si>
  <si>
    <t>平果市凤梧镇林业站</t>
  </si>
  <si>
    <t>林业技术员</t>
  </si>
  <si>
    <t>522260300</t>
  </si>
  <si>
    <t>梁丹</t>
  </si>
  <si>
    <t>3145261103401</t>
  </si>
  <si>
    <t>平果市黎明乡林业站</t>
  </si>
  <si>
    <t>522260301</t>
  </si>
  <si>
    <t>黄军璋</t>
  </si>
  <si>
    <t>3145261102108</t>
  </si>
  <si>
    <t>平果市水利建设管理站</t>
  </si>
  <si>
    <t>水利专业技术员</t>
  </si>
  <si>
    <t>522260302</t>
  </si>
  <si>
    <t>黄歆童</t>
  </si>
  <si>
    <t>3145261102018</t>
  </si>
  <si>
    <t>平果市水政监察大队</t>
  </si>
  <si>
    <t>522260303</t>
  </si>
  <si>
    <t>黄美玲</t>
  </si>
  <si>
    <t>5645260207513</t>
  </si>
  <si>
    <t>平果市民族中学</t>
  </si>
  <si>
    <t>校医</t>
  </si>
  <si>
    <t>522260304</t>
  </si>
  <si>
    <t>陆易</t>
  </si>
  <si>
    <t>2145260501213</t>
  </si>
  <si>
    <t>平果市第一小学</t>
  </si>
  <si>
    <t>522260306</t>
  </si>
  <si>
    <t>何朝锦</t>
  </si>
  <si>
    <t>3145261103828</t>
  </si>
  <si>
    <t>平果市港航发展中心</t>
  </si>
  <si>
    <t>522260307</t>
  </si>
  <si>
    <t>邓红梅</t>
  </si>
  <si>
    <t>5645260207005</t>
  </si>
  <si>
    <t>平果市爱国卫生运动服务中心</t>
  </si>
  <si>
    <t>522260308</t>
  </si>
  <si>
    <t>陆雪莹</t>
  </si>
  <si>
    <t>5645260207615</t>
  </si>
  <si>
    <t>平果市疾病预防控制中心</t>
  </si>
  <si>
    <t>公共卫生医生</t>
  </si>
  <si>
    <t>522260309</t>
  </si>
  <si>
    <t>杨静</t>
  </si>
  <si>
    <t>5645260207204</t>
  </si>
  <si>
    <t>张钰泽</t>
  </si>
  <si>
    <t>5545260205922</t>
  </si>
  <si>
    <t>检验技术人员</t>
  </si>
  <si>
    <t>522260310</t>
  </si>
  <si>
    <t>梁健琛</t>
  </si>
  <si>
    <t>5545260205913</t>
  </si>
  <si>
    <t>陆林</t>
  </si>
  <si>
    <t>2145260502030</t>
  </si>
  <si>
    <t>522260311</t>
  </si>
  <si>
    <t>陆彩琴</t>
  </si>
  <si>
    <t>5245260200703</t>
  </si>
  <si>
    <t>临床医生</t>
  </si>
  <si>
    <t>522260312</t>
  </si>
  <si>
    <t>汪耀慧</t>
  </si>
  <si>
    <t>5445260204921</t>
  </si>
  <si>
    <t>护理人员</t>
  </si>
  <si>
    <t>522260313</t>
  </si>
  <si>
    <t>黄正浪</t>
  </si>
  <si>
    <t>5245260200619</t>
  </si>
  <si>
    <t>平果市人民医院</t>
  </si>
  <si>
    <t>医师1</t>
  </si>
  <si>
    <t>522260314</t>
  </si>
  <si>
    <t>黄海霞</t>
  </si>
  <si>
    <t>5245260200828</t>
  </si>
  <si>
    <t>潘陆</t>
  </si>
  <si>
    <t>5245260200411</t>
  </si>
  <si>
    <t>祝柳利</t>
  </si>
  <si>
    <t>5245260201027</t>
  </si>
  <si>
    <t>陆秋宝</t>
  </si>
  <si>
    <t>5245260200609</t>
  </si>
  <si>
    <t>医师2</t>
  </si>
  <si>
    <t>522260315</t>
  </si>
  <si>
    <t>梁丽珍</t>
  </si>
  <si>
    <t>5245260201214</t>
  </si>
  <si>
    <t>卢左一</t>
  </si>
  <si>
    <t>5245260200418</t>
  </si>
  <si>
    <t>闭木秋</t>
  </si>
  <si>
    <t>5245260200907</t>
  </si>
  <si>
    <t>黄冬梅</t>
  </si>
  <si>
    <t>5245260201526</t>
  </si>
  <si>
    <t>病理科医师</t>
  </si>
  <si>
    <t>522260316</t>
  </si>
  <si>
    <t>韦依</t>
  </si>
  <si>
    <t>5545260206605</t>
  </si>
  <si>
    <t>放射科技师</t>
  </si>
  <si>
    <t>522260318</t>
  </si>
  <si>
    <t>李悦</t>
  </si>
  <si>
    <t>1145260302525</t>
  </si>
  <si>
    <t>管理人员1</t>
  </si>
  <si>
    <t>522260320</t>
  </si>
  <si>
    <t>秦祚丽</t>
  </si>
  <si>
    <t>1145260302522</t>
  </si>
  <si>
    <t>管理人员2</t>
  </si>
  <si>
    <t>522260321</t>
  </si>
  <si>
    <t>卢将关</t>
  </si>
  <si>
    <t>5245260201030</t>
  </si>
  <si>
    <t>平果市妇幼保健院</t>
  </si>
  <si>
    <t>临床医师</t>
  </si>
  <si>
    <t>522260322</t>
  </si>
  <si>
    <t>唐启利</t>
  </si>
  <si>
    <t>5245260200825</t>
  </si>
  <si>
    <t>班瑜</t>
  </si>
  <si>
    <t>5245260201714</t>
  </si>
  <si>
    <t>苏琛</t>
  </si>
  <si>
    <t>5145260200227</t>
  </si>
  <si>
    <t>中医医师</t>
  </si>
  <si>
    <t>522260324</t>
  </si>
  <si>
    <t>陆丽娜</t>
  </si>
  <si>
    <t>5445260204721</t>
  </si>
  <si>
    <t>护师</t>
  </si>
  <si>
    <t>522260325</t>
  </si>
  <si>
    <t>黄丽玲</t>
  </si>
  <si>
    <t>5445260202523</t>
  </si>
  <si>
    <t>黄雨涵</t>
  </si>
  <si>
    <t>3145261102523</t>
  </si>
  <si>
    <t>平果市马头镇乡村建设综合服务中心</t>
  </si>
  <si>
    <t>522260326</t>
  </si>
  <si>
    <t>黄许露</t>
  </si>
  <si>
    <t>3145261104022</t>
  </si>
  <si>
    <t>平果市新安镇乡村建设综合服务中心</t>
  </si>
  <si>
    <t>522260327</t>
  </si>
  <si>
    <t>陆建堂</t>
  </si>
  <si>
    <t>1145260304517</t>
  </si>
  <si>
    <t>平果市果化镇党建工作站</t>
  </si>
  <si>
    <t>党建助理</t>
  </si>
  <si>
    <t>522260328</t>
  </si>
  <si>
    <t>杨学兰</t>
  </si>
  <si>
    <t>1145260304404</t>
  </si>
  <si>
    <t>陆鹤丰</t>
  </si>
  <si>
    <t>1145260300204</t>
  </si>
  <si>
    <t>平果市果化镇就业和社会保障服务中心</t>
  </si>
  <si>
    <t>522260329</t>
  </si>
  <si>
    <t>黄传芮</t>
  </si>
  <si>
    <t>3145261102004</t>
  </si>
  <si>
    <t>平果市果化镇乡村建设综合服务中心</t>
  </si>
  <si>
    <t>522260330</t>
  </si>
  <si>
    <t>黄慧莹</t>
  </si>
  <si>
    <t>3145261103922</t>
  </si>
  <si>
    <t>平果市太平镇乡村建设综合服务中心</t>
  </si>
  <si>
    <t>522260332</t>
  </si>
  <si>
    <t>李兴义</t>
  </si>
  <si>
    <t>1145260301830</t>
  </si>
  <si>
    <t>平果市太平镇卫生健康服务所</t>
  </si>
  <si>
    <t>522260333</t>
  </si>
  <si>
    <t>李莉</t>
  </si>
  <si>
    <t>1145260304521</t>
  </si>
  <si>
    <t>阮春梅</t>
  </si>
  <si>
    <t>1145260301601</t>
  </si>
  <si>
    <t>平果市坡造镇就业和社会保障服务中心</t>
  </si>
  <si>
    <t>522260334</t>
  </si>
  <si>
    <t>韦彩优</t>
  </si>
  <si>
    <t>3145261101527</t>
  </si>
  <si>
    <t>平果市坡造镇乡村建设综合服务中心</t>
  </si>
  <si>
    <t>522260335</t>
  </si>
  <si>
    <t>潘天顺</t>
  </si>
  <si>
    <t>3145261102511</t>
  </si>
  <si>
    <t>平果市坡造镇水利站</t>
  </si>
  <si>
    <t>522260336</t>
  </si>
  <si>
    <t>陆晓妮</t>
  </si>
  <si>
    <t>1145260300411</t>
  </si>
  <si>
    <t>平果市坡造镇卫生健康服务所</t>
  </si>
  <si>
    <t>522260337</t>
  </si>
  <si>
    <t>马梦雨</t>
  </si>
  <si>
    <t>1145260303730</t>
  </si>
  <si>
    <t>平果市四塘镇党建工作站</t>
  </si>
  <si>
    <t>522260338</t>
  </si>
  <si>
    <t>蒋华春</t>
  </si>
  <si>
    <t>1145260301917</t>
  </si>
  <si>
    <t>廖凤金</t>
  </si>
  <si>
    <t>3145261100425</t>
  </si>
  <si>
    <t>平果市四塘镇乡村建设综合服务中心</t>
  </si>
  <si>
    <t>522260339</t>
  </si>
  <si>
    <t>何江团</t>
  </si>
  <si>
    <t>1145260301208</t>
  </si>
  <si>
    <t>平果市旧城镇文化体育和广播电视站</t>
  </si>
  <si>
    <t>522260341</t>
  </si>
  <si>
    <t>麻柳晴</t>
  </si>
  <si>
    <t>1145260302903</t>
  </si>
  <si>
    <t>平果市旧城镇就业和社会保障服务中心</t>
  </si>
  <si>
    <t>522260342</t>
  </si>
  <si>
    <t>李文静</t>
  </si>
  <si>
    <t>1145260303415</t>
  </si>
  <si>
    <t>平果市旧城镇党建工作站</t>
  </si>
  <si>
    <t>522260343</t>
  </si>
  <si>
    <t>陆华昌</t>
  </si>
  <si>
    <t>1145260305616</t>
  </si>
  <si>
    <t>陆建锋</t>
  </si>
  <si>
    <t>3145261101907</t>
  </si>
  <si>
    <t>平果市旧城镇乡村建设综合服务中心</t>
  </si>
  <si>
    <t>522260344</t>
  </si>
  <si>
    <t>卢山</t>
  </si>
  <si>
    <t>3145261100902</t>
  </si>
  <si>
    <t>方荣琳</t>
  </si>
  <si>
    <t>3145261103615</t>
  </si>
  <si>
    <t>平果市海城乡乡村建设综合服务中心</t>
  </si>
  <si>
    <t>522260345</t>
  </si>
  <si>
    <t>梁琴</t>
  </si>
  <si>
    <t>1145260302925</t>
  </si>
  <si>
    <t>平果市海城乡卫生健康服务所</t>
  </si>
  <si>
    <t>522260347</t>
  </si>
  <si>
    <t>黄尚明</t>
  </si>
  <si>
    <t>1145260303825</t>
  </si>
  <si>
    <t>平果市海城乡党建工作站</t>
  </si>
  <si>
    <t>522260348</t>
  </si>
  <si>
    <t>何兆龙</t>
  </si>
  <si>
    <t>1145260303707</t>
  </si>
  <si>
    <t>平果市凤梧镇社会治安综合治理服务中心</t>
  </si>
  <si>
    <t>522260349</t>
  </si>
  <si>
    <t>卢颖</t>
  </si>
  <si>
    <t>1145260304228</t>
  </si>
  <si>
    <t>平果市凤梧镇卫生健康服务所</t>
  </si>
  <si>
    <t>522260350</t>
  </si>
  <si>
    <t>黄禹</t>
  </si>
  <si>
    <t>1145260300628</t>
  </si>
  <si>
    <t>522260351</t>
  </si>
  <si>
    <t>陆桂花</t>
  </si>
  <si>
    <t>3145261101822</t>
  </si>
  <si>
    <t>平果市凤梧镇乡村建设综合服务中心</t>
  </si>
  <si>
    <t>522260352</t>
  </si>
  <si>
    <t>孙素玉</t>
  </si>
  <si>
    <t>1145260302730</t>
  </si>
  <si>
    <t>平果市榜圩镇党建工作站</t>
  </si>
  <si>
    <t>522260353</t>
  </si>
  <si>
    <t>岑忠发</t>
  </si>
  <si>
    <t>1145260302914</t>
  </si>
  <si>
    <t>黄婷伊</t>
  </si>
  <si>
    <t>3145261102605</t>
  </si>
  <si>
    <t>平果市榜圩镇水利站</t>
  </si>
  <si>
    <t>522260354</t>
  </si>
  <si>
    <t>甘宝成</t>
  </si>
  <si>
    <t>1145260300412</t>
  </si>
  <si>
    <t>平果市榜圩镇文化体育和广播电视站</t>
  </si>
  <si>
    <t>522260355</t>
  </si>
  <si>
    <t>高佳佳</t>
  </si>
  <si>
    <t>1145260305713</t>
  </si>
  <si>
    <t>平果市榜圩镇就业和社会保障服务中心</t>
  </si>
  <si>
    <t>522260356</t>
  </si>
  <si>
    <t>覃丽丽</t>
  </si>
  <si>
    <t>1145260305819</t>
  </si>
  <si>
    <t>李斗</t>
  </si>
  <si>
    <t>3145261101914</t>
  </si>
  <si>
    <t>平果市榜圩镇乡村建设综合服务中心</t>
  </si>
  <si>
    <t>522260357</t>
  </si>
  <si>
    <t>韦增奔</t>
  </si>
  <si>
    <t>3145261102225</t>
  </si>
  <si>
    <t>平果市黎明乡乡村建设综合服务中心</t>
  </si>
  <si>
    <t>522260358</t>
  </si>
  <si>
    <t>卢林冠</t>
  </si>
  <si>
    <t>3145261100920</t>
  </si>
  <si>
    <t>许彩玲</t>
  </si>
  <si>
    <t>1145260302418</t>
  </si>
  <si>
    <t>平果市黎明乡党建工作站</t>
  </si>
  <si>
    <t>李笑</t>
  </si>
  <si>
    <t>1145260302215</t>
  </si>
  <si>
    <t>平果市黎明乡就业和社会保障服务中心</t>
  </si>
  <si>
    <t>522260360</t>
  </si>
  <si>
    <t>李玉分</t>
  </si>
  <si>
    <t>1145260304828</t>
  </si>
  <si>
    <t>522260361</t>
  </si>
  <si>
    <t>黄玉沙</t>
  </si>
  <si>
    <t>1145260302923</t>
  </si>
  <si>
    <t>平果市同老乡党建工作站</t>
  </si>
  <si>
    <t>522260362</t>
  </si>
  <si>
    <t>朱孟</t>
  </si>
  <si>
    <t>3145261101807</t>
  </si>
  <si>
    <t>平果市同老乡乡村建设综合服务中心</t>
  </si>
  <si>
    <t>522260363</t>
  </si>
  <si>
    <t>杨纹君</t>
  </si>
  <si>
    <t>1145260301820</t>
  </si>
  <si>
    <t>平果市同老乡社会治安综合治理服务中心</t>
  </si>
  <si>
    <t>522260364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</si>
</sst>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仿宋"/>
      <charset val="134"/>
    </font>
    <font>
      <b/>
      <sz val="2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7" fillId="11" borderId="5" applyNumberFormat="0" applyAlignment="0" applyProtection="0">
      <alignment vertical="center"/>
    </xf>
    <xf numFmtId="0" fontId="10" fillId="1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2"/>
  <sheetViews>
    <sheetView tabSelected="1" workbookViewId="0">
      <selection activeCell="N15" sqref="N15"/>
    </sheetView>
  </sheetViews>
  <sheetFormatPr defaultColWidth="9" defaultRowHeight="14.25"/>
  <cols>
    <col min="1" max="1" width="4.75" style="4" customWidth="1"/>
    <col min="2" max="2" width="6.5" style="1" customWidth="1"/>
    <col min="3" max="3" width="3.625" style="4" customWidth="1"/>
    <col min="4" max="4" width="14.125" style="1" customWidth="1"/>
    <col min="5" max="5" width="35.25" style="5" customWidth="1"/>
    <col min="6" max="6" width="9.75" style="4" customWidth="1"/>
    <col min="7" max="7" width="10.125" style="1" customWidth="1"/>
    <col min="8" max="8" width="4.75" style="4" customWidth="1"/>
    <col min="9" max="9" width="12.75" style="6" customWidth="1"/>
    <col min="10" max="10" width="8" style="6" hidden="1" customWidth="1"/>
    <col min="11" max="11" width="14" style="6" customWidth="1"/>
    <col min="12" max="12" width="12.75" style="6" customWidth="1"/>
    <col min="13" max="13" width="8.25" style="4" customWidth="1"/>
    <col min="14" max="246" width="23.75" style="1" customWidth="1"/>
    <col min="247" max="16374" width="9" style="1"/>
    <col min="16375" max="16384" width="9" style="7"/>
  </cols>
  <sheetData>
    <row r="1" spans="1:2">
      <c r="A1" s="8" t="s">
        <v>0</v>
      </c>
      <c r="B1" s="8"/>
    </row>
    <row r="2" s="1" customFormat="1" ht="32" customHeight="1" spans="1:13">
      <c r="A2" s="4"/>
      <c r="B2" s="9" t="s">
        <v>1</v>
      </c>
      <c r="C2" s="9"/>
      <c r="D2" s="9"/>
      <c r="E2" s="10"/>
      <c r="F2" s="9"/>
      <c r="G2" s="9"/>
      <c r="H2" s="9"/>
      <c r="I2" s="21"/>
      <c r="J2" s="21"/>
      <c r="K2" s="21"/>
      <c r="L2" s="21"/>
      <c r="M2" s="9"/>
    </row>
    <row r="3" s="2" customFormat="1" ht="49" customHeight="1" spans="1:1637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11" t="s">
        <v>14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5"/>
      <c r="XEV3" s="25"/>
      <c r="XEW3" s="25"/>
      <c r="XEX3" s="25"/>
      <c r="XEY3" s="25"/>
    </row>
    <row r="4" s="3" customFormat="1" ht="24.95" customHeight="1" spans="1:13">
      <c r="A4" s="12">
        <v>1</v>
      </c>
      <c r="B4" s="13" t="s">
        <v>15</v>
      </c>
      <c r="C4" s="12" t="s">
        <v>16</v>
      </c>
      <c r="D4" s="13" t="s">
        <v>17</v>
      </c>
      <c r="E4" s="14" t="s">
        <v>18</v>
      </c>
      <c r="F4" s="12" t="s">
        <v>19</v>
      </c>
      <c r="G4" s="13" t="s">
        <v>20</v>
      </c>
      <c r="H4" s="12">
        <v>1</v>
      </c>
      <c r="I4" s="24">
        <v>164</v>
      </c>
      <c r="J4" s="24">
        <f t="shared" ref="J4:J67" si="0">I4*0.5</f>
        <v>82</v>
      </c>
      <c r="K4" s="24">
        <v>77.8</v>
      </c>
      <c r="L4" s="24">
        <f t="shared" ref="L4:L67" si="1">J4+K4</f>
        <v>159.8</v>
      </c>
      <c r="M4" s="12"/>
    </row>
    <row r="5" s="3" customFormat="1" ht="24.95" customHeight="1" spans="1:13">
      <c r="A5" s="12">
        <v>2</v>
      </c>
      <c r="B5" s="13" t="s">
        <v>21</v>
      </c>
      <c r="C5" s="12" t="s">
        <v>16</v>
      </c>
      <c r="D5" s="13" t="s">
        <v>22</v>
      </c>
      <c r="E5" s="14" t="s">
        <v>23</v>
      </c>
      <c r="F5" s="11" t="s">
        <v>24</v>
      </c>
      <c r="G5" s="13" t="s">
        <v>25</v>
      </c>
      <c r="H5" s="12">
        <v>1</v>
      </c>
      <c r="I5" s="24">
        <v>157.5</v>
      </c>
      <c r="J5" s="24">
        <f t="shared" si="0"/>
        <v>78.75</v>
      </c>
      <c r="K5" s="24">
        <v>73.9</v>
      </c>
      <c r="L5" s="24">
        <f t="shared" si="1"/>
        <v>152.65</v>
      </c>
      <c r="M5" s="12"/>
    </row>
    <row r="6" s="3" customFormat="1" ht="24.95" customHeight="1" spans="1:13">
      <c r="A6" s="12">
        <v>3</v>
      </c>
      <c r="B6" s="13" t="s">
        <v>26</v>
      </c>
      <c r="C6" s="12" t="s">
        <v>16</v>
      </c>
      <c r="D6" s="13" t="s">
        <v>27</v>
      </c>
      <c r="E6" s="14" t="s">
        <v>28</v>
      </c>
      <c r="F6" s="11" t="s">
        <v>24</v>
      </c>
      <c r="G6" s="12" t="s">
        <v>29</v>
      </c>
      <c r="H6" s="12">
        <v>2</v>
      </c>
      <c r="I6" s="24">
        <v>197</v>
      </c>
      <c r="J6" s="24">
        <f t="shared" si="0"/>
        <v>98.5</v>
      </c>
      <c r="K6" s="24">
        <v>82.7</v>
      </c>
      <c r="L6" s="24">
        <f t="shared" si="1"/>
        <v>181.2</v>
      </c>
      <c r="M6" s="12"/>
    </row>
    <row r="7" s="3" customFormat="1" ht="24.95" customHeight="1" spans="1:13">
      <c r="A7" s="12">
        <v>4</v>
      </c>
      <c r="B7" s="13" t="s">
        <v>30</v>
      </c>
      <c r="C7" s="12" t="s">
        <v>31</v>
      </c>
      <c r="D7" s="13" t="s">
        <v>32</v>
      </c>
      <c r="E7" s="14" t="s">
        <v>28</v>
      </c>
      <c r="F7" s="11"/>
      <c r="G7" s="12"/>
      <c r="H7" s="12"/>
      <c r="I7" s="24">
        <v>193.5</v>
      </c>
      <c r="J7" s="24">
        <f t="shared" si="0"/>
        <v>96.75</v>
      </c>
      <c r="K7" s="24">
        <v>82.7</v>
      </c>
      <c r="L7" s="24">
        <f t="shared" si="1"/>
        <v>179.45</v>
      </c>
      <c r="M7" s="12"/>
    </row>
    <row r="8" s="3" customFormat="1" ht="24.95" customHeight="1" spans="1:13">
      <c r="A8" s="12">
        <v>5</v>
      </c>
      <c r="B8" s="13" t="s">
        <v>33</v>
      </c>
      <c r="C8" s="12" t="s">
        <v>16</v>
      </c>
      <c r="D8" s="13" t="s">
        <v>34</v>
      </c>
      <c r="E8" s="14" t="s">
        <v>35</v>
      </c>
      <c r="F8" s="11" t="s">
        <v>24</v>
      </c>
      <c r="G8" s="13" t="s">
        <v>36</v>
      </c>
      <c r="H8" s="12">
        <v>1</v>
      </c>
      <c r="I8" s="24">
        <v>197</v>
      </c>
      <c r="J8" s="24">
        <f t="shared" si="0"/>
        <v>98.5</v>
      </c>
      <c r="K8" s="24">
        <v>85.6</v>
      </c>
      <c r="L8" s="24">
        <f t="shared" si="1"/>
        <v>184.1</v>
      </c>
      <c r="M8" s="12"/>
    </row>
    <row r="9" s="3" customFormat="1" ht="29" customHeight="1" spans="1:13">
      <c r="A9" s="12">
        <v>6</v>
      </c>
      <c r="B9" s="13" t="s">
        <v>37</v>
      </c>
      <c r="C9" s="12" t="s">
        <v>31</v>
      </c>
      <c r="D9" s="13" t="s">
        <v>38</v>
      </c>
      <c r="E9" s="14" t="s">
        <v>39</v>
      </c>
      <c r="F9" s="11" t="s">
        <v>40</v>
      </c>
      <c r="G9" s="13" t="s">
        <v>41</v>
      </c>
      <c r="H9" s="12">
        <v>1</v>
      </c>
      <c r="I9" s="24">
        <v>188</v>
      </c>
      <c r="J9" s="24">
        <f t="shared" si="0"/>
        <v>94</v>
      </c>
      <c r="K9" s="24">
        <v>86.1</v>
      </c>
      <c r="L9" s="24">
        <f t="shared" si="1"/>
        <v>180.1</v>
      </c>
      <c r="M9" s="12"/>
    </row>
    <row r="10" s="3" customFormat="1" ht="30" customHeight="1" spans="1:13">
      <c r="A10" s="12">
        <v>7</v>
      </c>
      <c r="B10" s="13" t="s">
        <v>42</v>
      </c>
      <c r="C10" s="12" t="s">
        <v>16</v>
      </c>
      <c r="D10" s="13" t="s">
        <v>43</v>
      </c>
      <c r="E10" s="14" t="s">
        <v>44</v>
      </c>
      <c r="F10" s="11" t="s">
        <v>45</v>
      </c>
      <c r="G10" s="13" t="s">
        <v>46</v>
      </c>
      <c r="H10" s="12">
        <v>1</v>
      </c>
      <c r="I10" s="24">
        <v>153</v>
      </c>
      <c r="J10" s="24">
        <f t="shared" si="0"/>
        <v>76.5</v>
      </c>
      <c r="K10" s="24">
        <v>75.8</v>
      </c>
      <c r="L10" s="24">
        <f t="shared" si="1"/>
        <v>152.3</v>
      </c>
      <c r="M10" s="12"/>
    </row>
    <row r="11" s="3" customFormat="1" ht="24.95" customHeight="1" spans="1:13">
      <c r="A11" s="12">
        <v>8</v>
      </c>
      <c r="B11" s="13" t="s">
        <v>47</v>
      </c>
      <c r="C11" s="12" t="s">
        <v>31</v>
      </c>
      <c r="D11" s="13" t="s">
        <v>48</v>
      </c>
      <c r="E11" s="14" t="s">
        <v>49</v>
      </c>
      <c r="F11" s="11" t="s">
        <v>50</v>
      </c>
      <c r="G11" s="13" t="s">
        <v>51</v>
      </c>
      <c r="H11" s="12">
        <v>1</v>
      </c>
      <c r="I11" s="24">
        <v>210.5</v>
      </c>
      <c r="J11" s="24">
        <f t="shared" si="0"/>
        <v>105.25</v>
      </c>
      <c r="K11" s="24">
        <v>77.1</v>
      </c>
      <c r="L11" s="24">
        <f t="shared" si="1"/>
        <v>182.35</v>
      </c>
      <c r="M11" s="12"/>
    </row>
    <row r="12" s="3" customFormat="1" ht="24.95" customHeight="1" spans="1:13">
      <c r="A12" s="12">
        <v>9</v>
      </c>
      <c r="B12" s="13" t="s">
        <v>52</v>
      </c>
      <c r="C12" s="12" t="s">
        <v>31</v>
      </c>
      <c r="D12" s="13" t="s">
        <v>53</v>
      </c>
      <c r="E12" s="14" t="s">
        <v>54</v>
      </c>
      <c r="F12" s="11" t="s">
        <v>50</v>
      </c>
      <c r="G12" s="13" t="s">
        <v>55</v>
      </c>
      <c r="H12" s="12">
        <v>1</v>
      </c>
      <c r="I12" s="24">
        <v>180</v>
      </c>
      <c r="J12" s="24">
        <f t="shared" si="0"/>
        <v>90</v>
      </c>
      <c r="K12" s="24">
        <v>83.18</v>
      </c>
      <c r="L12" s="24">
        <f t="shared" si="1"/>
        <v>173.18</v>
      </c>
      <c r="M12" s="12"/>
    </row>
    <row r="13" s="3" customFormat="1" ht="30" customHeight="1" spans="1:13">
      <c r="A13" s="12">
        <v>10</v>
      </c>
      <c r="B13" s="13" t="s">
        <v>56</v>
      </c>
      <c r="C13" s="12" t="s">
        <v>16</v>
      </c>
      <c r="D13" s="13" t="s">
        <v>57</v>
      </c>
      <c r="E13" s="14" t="s">
        <v>58</v>
      </c>
      <c r="F13" s="11" t="s">
        <v>40</v>
      </c>
      <c r="G13" s="13" t="s">
        <v>59</v>
      </c>
      <c r="H13" s="12">
        <v>1</v>
      </c>
      <c r="I13" s="24">
        <v>198</v>
      </c>
      <c r="J13" s="24">
        <f t="shared" si="0"/>
        <v>99</v>
      </c>
      <c r="K13" s="24">
        <v>77.7</v>
      </c>
      <c r="L13" s="24">
        <f t="shared" si="1"/>
        <v>176.7</v>
      </c>
      <c r="M13" s="12"/>
    </row>
    <row r="14" s="3" customFormat="1" ht="24.95" customHeight="1" spans="1:13">
      <c r="A14" s="12">
        <v>11</v>
      </c>
      <c r="B14" s="13" t="s">
        <v>60</v>
      </c>
      <c r="C14" s="12" t="s">
        <v>16</v>
      </c>
      <c r="D14" s="13" t="s">
        <v>61</v>
      </c>
      <c r="E14" s="14" t="s">
        <v>62</v>
      </c>
      <c r="F14" s="11" t="s">
        <v>63</v>
      </c>
      <c r="G14" s="13" t="s">
        <v>64</v>
      </c>
      <c r="H14" s="12">
        <v>1</v>
      </c>
      <c r="I14" s="24">
        <v>188</v>
      </c>
      <c r="J14" s="24">
        <f t="shared" si="0"/>
        <v>94</v>
      </c>
      <c r="K14" s="24">
        <v>85.4</v>
      </c>
      <c r="L14" s="24">
        <f t="shared" si="1"/>
        <v>179.4</v>
      </c>
      <c r="M14" s="12"/>
    </row>
    <row r="15" s="3" customFormat="1" ht="24.95" customHeight="1" spans="1:13">
      <c r="A15" s="12">
        <v>12</v>
      </c>
      <c r="B15" s="13" t="s">
        <v>65</v>
      </c>
      <c r="C15" s="12" t="s">
        <v>16</v>
      </c>
      <c r="D15" s="13" t="s">
        <v>66</v>
      </c>
      <c r="E15" s="14" t="s">
        <v>62</v>
      </c>
      <c r="F15" s="11" t="s">
        <v>50</v>
      </c>
      <c r="G15" s="13">
        <v>522260293</v>
      </c>
      <c r="H15" s="12">
        <v>1</v>
      </c>
      <c r="I15" s="24">
        <v>194</v>
      </c>
      <c r="J15" s="24">
        <f t="shared" si="0"/>
        <v>97</v>
      </c>
      <c r="K15" s="24">
        <v>82.2</v>
      </c>
      <c r="L15" s="24">
        <f t="shared" si="1"/>
        <v>179.2</v>
      </c>
      <c r="M15" s="12"/>
    </row>
    <row r="16" s="3" customFormat="1" ht="24.95" customHeight="1" spans="1:13">
      <c r="A16" s="12">
        <v>13</v>
      </c>
      <c r="B16" s="13" t="s">
        <v>67</v>
      </c>
      <c r="C16" s="12" t="s">
        <v>31</v>
      </c>
      <c r="D16" s="13" t="s">
        <v>68</v>
      </c>
      <c r="E16" s="14" t="s">
        <v>69</v>
      </c>
      <c r="F16" s="11" t="s">
        <v>40</v>
      </c>
      <c r="G16" s="12" t="s">
        <v>70</v>
      </c>
      <c r="H16" s="12">
        <v>2</v>
      </c>
      <c r="I16" s="24">
        <v>170</v>
      </c>
      <c r="J16" s="24">
        <f t="shared" si="0"/>
        <v>85</v>
      </c>
      <c r="K16" s="24">
        <v>85.8</v>
      </c>
      <c r="L16" s="24">
        <f t="shared" si="1"/>
        <v>170.8</v>
      </c>
      <c r="M16" s="12"/>
    </row>
    <row r="17" s="3" customFormat="1" ht="24.95" customHeight="1" spans="1:13">
      <c r="A17" s="12">
        <v>14</v>
      </c>
      <c r="B17" s="13" t="s">
        <v>71</v>
      </c>
      <c r="C17" s="12" t="s">
        <v>31</v>
      </c>
      <c r="D17" s="13" t="s">
        <v>72</v>
      </c>
      <c r="E17" s="14"/>
      <c r="F17" s="11"/>
      <c r="G17" s="12"/>
      <c r="H17" s="12"/>
      <c r="I17" s="24">
        <v>144.5</v>
      </c>
      <c r="J17" s="24">
        <f t="shared" si="0"/>
        <v>72.25</v>
      </c>
      <c r="K17" s="24">
        <v>81.6</v>
      </c>
      <c r="L17" s="24">
        <f t="shared" si="1"/>
        <v>153.85</v>
      </c>
      <c r="M17" s="12"/>
    </row>
    <row r="18" s="3" customFormat="1" ht="24.95" customHeight="1" spans="1:13">
      <c r="A18" s="12">
        <v>15</v>
      </c>
      <c r="B18" s="13" t="s">
        <v>73</v>
      </c>
      <c r="C18" s="12" t="s">
        <v>31</v>
      </c>
      <c r="D18" s="13" t="s">
        <v>74</v>
      </c>
      <c r="E18" s="14" t="s">
        <v>75</v>
      </c>
      <c r="F18" s="11" t="s">
        <v>40</v>
      </c>
      <c r="G18" s="13" t="s">
        <v>76</v>
      </c>
      <c r="H18" s="12">
        <v>1</v>
      </c>
      <c r="I18" s="24">
        <v>112</v>
      </c>
      <c r="J18" s="24">
        <f t="shared" si="0"/>
        <v>56</v>
      </c>
      <c r="K18" s="24">
        <v>76</v>
      </c>
      <c r="L18" s="24">
        <f t="shared" si="1"/>
        <v>132</v>
      </c>
      <c r="M18" s="12"/>
    </row>
    <row r="19" s="3" customFormat="1" ht="24.95" customHeight="1" spans="1:13">
      <c r="A19" s="12">
        <v>16</v>
      </c>
      <c r="B19" s="13" t="s">
        <v>77</v>
      </c>
      <c r="C19" s="12" t="s">
        <v>31</v>
      </c>
      <c r="D19" s="13" t="s">
        <v>78</v>
      </c>
      <c r="E19" s="14" t="s">
        <v>79</v>
      </c>
      <c r="F19" s="11" t="s">
        <v>40</v>
      </c>
      <c r="G19" s="12" t="s">
        <v>80</v>
      </c>
      <c r="H19" s="12">
        <v>3</v>
      </c>
      <c r="I19" s="24">
        <v>180.5</v>
      </c>
      <c r="J19" s="24">
        <f t="shared" si="0"/>
        <v>90.25</v>
      </c>
      <c r="K19" s="24">
        <v>80.4</v>
      </c>
      <c r="L19" s="24">
        <f t="shared" si="1"/>
        <v>170.65</v>
      </c>
      <c r="M19" s="12"/>
    </row>
    <row r="20" s="3" customFormat="1" ht="24.95" customHeight="1" spans="1:13">
      <c r="A20" s="12">
        <v>17</v>
      </c>
      <c r="B20" s="13" t="s">
        <v>81</v>
      </c>
      <c r="C20" s="12" t="s">
        <v>16</v>
      </c>
      <c r="D20" s="13" t="s">
        <v>82</v>
      </c>
      <c r="E20" s="14" t="s">
        <v>79</v>
      </c>
      <c r="F20" s="11"/>
      <c r="G20" s="12"/>
      <c r="H20" s="12"/>
      <c r="I20" s="24">
        <v>160.5</v>
      </c>
      <c r="J20" s="24">
        <f t="shared" si="0"/>
        <v>80.25</v>
      </c>
      <c r="K20" s="24">
        <v>87.6</v>
      </c>
      <c r="L20" s="24">
        <f t="shared" si="1"/>
        <v>167.85</v>
      </c>
      <c r="M20" s="12"/>
    </row>
    <row r="21" s="3" customFormat="1" ht="24.95" customHeight="1" spans="1:13">
      <c r="A21" s="12">
        <v>18</v>
      </c>
      <c r="B21" s="13" t="s">
        <v>83</v>
      </c>
      <c r="C21" s="12" t="s">
        <v>16</v>
      </c>
      <c r="D21" s="13" t="s">
        <v>84</v>
      </c>
      <c r="E21" s="14" t="s">
        <v>79</v>
      </c>
      <c r="F21" s="11"/>
      <c r="G21" s="12"/>
      <c r="H21" s="12"/>
      <c r="I21" s="24">
        <v>167.5</v>
      </c>
      <c r="J21" s="24">
        <f t="shared" si="0"/>
        <v>83.75</v>
      </c>
      <c r="K21" s="24">
        <v>81.4</v>
      </c>
      <c r="L21" s="24">
        <f t="shared" si="1"/>
        <v>165.15</v>
      </c>
      <c r="M21" s="12"/>
    </row>
    <row r="22" s="3" customFormat="1" ht="24.95" customHeight="1" spans="1:13">
      <c r="A22" s="12">
        <v>19</v>
      </c>
      <c r="B22" s="13" t="s">
        <v>85</v>
      </c>
      <c r="C22" s="12" t="s">
        <v>16</v>
      </c>
      <c r="D22" s="13" t="s">
        <v>86</v>
      </c>
      <c r="E22" s="14" t="s">
        <v>87</v>
      </c>
      <c r="F22" s="11" t="s">
        <v>40</v>
      </c>
      <c r="G22" s="13" t="s">
        <v>88</v>
      </c>
      <c r="H22" s="12">
        <v>1</v>
      </c>
      <c r="I22" s="24">
        <v>138.5</v>
      </c>
      <c r="J22" s="24">
        <f t="shared" si="0"/>
        <v>69.25</v>
      </c>
      <c r="K22" s="24">
        <v>77.4</v>
      </c>
      <c r="L22" s="24">
        <f t="shared" si="1"/>
        <v>146.65</v>
      </c>
      <c r="M22" s="12"/>
    </row>
    <row r="23" s="3" customFormat="1" ht="24.95" customHeight="1" spans="1:13">
      <c r="A23" s="12">
        <v>20</v>
      </c>
      <c r="B23" s="13" t="s">
        <v>89</v>
      </c>
      <c r="C23" s="12" t="s">
        <v>16</v>
      </c>
      <c r="D23" s="13" t="s">
        <v>90</v>
      </c>
      <c r="E23" s="14" t="s">
        <v>91</v>
      </c>
      <c r="F23" s="11" t="s">
        <v>40</v>
      </c>
      <c r="G23" s="12" t="s">
        <v>92</v>
      </c>
      <c r="H23" s="12">
        <v>3</v>
      </c>
      <c r="I23" s="24">
        <v>129.5</v>
      </c>
      <c r="J23" s="24">
        <f t="shared" si="0"/>
        <v>64.75</v>
      </c>
      <c r="K23" s="24">
        <v>81.36</v>
      </c>
      <c r="L23" s="24">
        <f t="shared" si="1"/>
        <v>146.11</v>
      </c>
      <c r="M23" s="12"/>
    </row>
    <row r="24" s="3" customFormat="1" ht="24.95" customHeight="1" spans="1:13">
      <c r="A24" s="12">
        <v>21</v>
      </c>
      <c r="B24" s="13" t="s">
        <v>93</v>
      </c>
      <c r="C24" s="12" t="s">
        <v>31</v>
      </c>
      <c r="D24" s="13" t="s">
        <v>94</v>
      </c>
      <c r="E24" s="14" t="s">
        <v>91</v>
      </c>
      <c r="F24" s="11"/>
      <c r="G24" s="12"/>
      <c r="H24" s="12"/>
      <c r="I24" s="24">
        <v>131</v>
      </c>
      <c r="J24" s="24">
        <f t="shared" si="0"/>
        <v>65.5</v>
      </c>
      <c r="K24" s="24">
        <v>80</v>
      </c>
      <c r="L24" s="24">
        <f t="shared" si="1"/>
        <v>145.5</v>
      </c>
      <c r="M24" s="12"/>
    </row>
    <row r="25" s="3" customFormat="1" ht="24.95" customHeight="1" spans="1:13">
      <c r="A25" s="12">
        <v>22</v>
      </c>
      <c r="B25" s="13" t="s">
        <v>95</v>
      </c>
      <c r="C25" s="12" t="s">
        <v>16</v>
      </c>
      <c r="D25" s="13" t="s">
        <v>96</v>
      </c>
      <c r="E25" s="14" t="s">
        <v>91</v>
      </c>
      <c r="F25" s="11"/>
      <c r="G25" s="12"/>
      <c r="H25" s="12"/>
      <c r="I25" s="24">
        <v>138.5</v>
      </c>
      <c r="J25" s="24">
        <f t="shared" si="0"/>
        <v>69.25</v>
      </c>
      <c r="K25" s="24">
        <v>75.42</v>
      </c>
      <c r="L25" s="24">
        <f t="shared" si="1"/>
        <v>144.67</v>
      </c>
      <c r="M25" s="12"/>
    </row>
    <row r="26" s="3" customFormat="1" ht="24.95" customHeight="1" spans="1:13">
      <c r="A26" s="12">
        <v>23</v>
      </c>
      <c r="B26" s="13" t="s">
        <v>97</v>
      </c>
      <c r="C26" s="12" t="s">
        <v>31</v>
      </c>
      <c r="D26" s="13" t="s">
        <v>98</v>
      </c>
      <c r="E26" s="14" t="s">
        <v>99</v>
      </c>
      <c r="F26" s="11" t="s">
        <v>100</v>
      </c>
      <c r="G26" s="13" t="s">
        <v>101</v>
      </c>
      <c r="H26" s="12">
        <v>1</v>
      </c>
      <c r="I26" s="24">
        <v>178</v>
      </c>
      <c r="J26" s="24">
        <f t="shared" si="0"/>
        <v>89</v>
      </c>
      <c r="K26" s="24">
        <v>79.2</v>
      </c>
      <c r="L26" s="24">
        <f t="shared" si="1"/>
        <v>168.2</v>
      </c>
      <c r="M26" s="12"/>
    </row>
    <row r="27" s="3" customFormat="1" ht="24.95" customHeight="1" spans="1:13">
      <c r="A27" s="12">
        <v>24</v>
      </c>
      <c r="B27" s="13" t="s">
        <v>102</v>
      </c>
      <c r="C27" s="12" t="s">
        <v>16</v>
      </c>
      <c r="D27" s="13" t="s">
        <v>103</v>
      </c>
      <c r="E27" s="14" t="s">
        <v>104</v>
      </c>
      <c r="F27" s="11" t="s">
        <v>100</v>
      </c>
      <c r="G27" s="13" t="s">
        <v>105</v>
      </c>
      <c r="H27" s="12">
        <v>1</v>
      </c>
      <c r="I27" s="24">
        <v>130.5</v>
      </c>
      <c r="J27" s="24">
        <f t="shared" si="0"/>
        <v>65.25</v>
      </c>
      <c r="K27" s="24">
        <v>83.76</v>
      </c>
      <c r="L27" s="24">
        <f t="shared" si="1"/>
        <v>149.01</v>
      </c>
      <c r="M27" s="12"/>
    </row>
    <row r="28" s="3" customFormat="1" ht="24.95" customHeight="1" spans="1:13">
      <c r="A28" s="12">
        <v>25</v>
      </c>
      <c r="B28" s="13" t="s">
        <v>106</v>
      </c>
      <c r="C28" s="12" t="s">
        <v>31</v>
      </c>
      <c r="D28" s="13" t="s">
        <v>107</v>
      </c>
      <c r="E28" s="14" t="s">
        <v>108</v>
      </c>
      <c r="F28" s="11" t="s">
        <v>109</v>
      </c>
      <c r="G28" s="13" t="s">
        <v>110</v>
      </c>
      <c r="H28" s="12">
        <v>1</v>
      </c>
      <c r="I28" s="24">
        <v>178.5</v>
      </c>
      <c r="J28" s="24">
        <f t="shared" si="0"/>
        <v>89.25</v>
      </c>
      <c r="K28" s="24">
        <v>80</v>
      </c>
      <c r="L28" s="24">
        <f t="shared" si="1"/>
        <v>169.25</v>
      </c>
      <c r="M28" s="12"/>
    </row>
    <row r="29" s="3" customFormat="1" ht="24.95" customHeight="1" spans="1:13">
      <c r="A29" s="12">
        <v>26</v>
      </c>
      <c r="B29" s="13" t="s">
        <v>111</v>
      </c>
      <c r="C29" s="12" t="s">
        <v>16</v>
      </c>
      <c r="D29" s="13" t="s">
        <v>112</v>
      </c>
      <c r="E29" s="14" t="s">
        <v>113</v>
      </c>
      <c r="F29" s="11" t="s">
        <v>40</v>
      </c>
      <c r="G29" s="13" t="s">
        <v>114</v>
      </c>
      <c r="H29" s="12">
        <v>1</v>
      </c>
      <c r="I29" s="24">
        <v>147.5</v>
      </c>
      <c r="J29" s="24">
        <f t="shared" si="0"/>
        <v>73.75</v>
      </c>
      <c r="K29" s="24">
        <v>79.6</v>
      </c>
      <c r="L29" s="24">
        <f t="shared" si="1"/>
        <v>153.35</v>
      </c>
      <c r="M29" s="12"/>
    </row>
    <row r="30" s="3" customFormat="1" ht="24.95" customHeight="1" spans="1:13">
      <c r="A30" s="12">
        <v>27</v>
      </c>
      <c r="B30" s="13" t="s">
        <v>115</v>
      </c>
      <c r="C30" s="12" t="s">
        <v>16</v>
      </c>
      <c r="D30" s="13" t="s">
        <v>116</v>
      </c>
      <c r="E30" s="14" t="s">
        <v>117</v>
      </c>
      <c r="F30" s="11" t="s">
        <v>118</v>
      </c>
      <c r="G30" s="13" t="s">
        <v>119</v>
      </c>
      <c r="H30" s="12">
        <v>1</v>
      </c>
      <c r="I30" s="24">
        <v>142.3</v>
      </c>
      <c r="J30" s="24">
        <f t="shared" si="0"/>
        <v>71.15</v>
      </c>
      <c r="K30" s="24">
        <v>79.2</v>
      </c>
      <c r="L30" s="24">
        <f t="shared" si="1"/>
        <v>150.35</v>
      </c>
      <c r="M30" s="12"/>
    </row>
    <row r="31" s="3" customFormat="1" ht="24.95" customHeight="1" spans="1:13">
      <c r="A31" s="12">
        <v>28</v>
      </c>
      <c r="B31" s="13" t="s">
        <v>120</v>
      </c>
      <c r="C31" s="12" t="s">
        <v>16</v>
      </c>
      <c r="D31" s="13" t="s">
        <v>121</v>
      </c>
      <c r="E31" s="14" t="s">
        <v>122</v>
      </c>
      <c r="F31" s="11" t="s">
        <v>63</v>
      </c>
      <c r="G31" s="13" t="s">
        <v>123</v>
      </c>
      <c r="H31" s="12">
        <v>1</v>
      </c>
      <c r="I31" s="24">
        <v>206.5</v>
      </c>
      <c r="J31" s="24">
        <f t="shared" si="0"/>
        <v>103.25</v>
      </c>
      <c r="K31" s="24">
        <v>84.6</v>
      </c>
      <c r="L31" s="24">
        <f t="shared" si="1"/>
        <v>187.85</v>
      </c>
      <c r="M31" s="12"/>
    </row>
    <row r="32" s="3" customFormat="1" ht="24.95" customHeight="1" spans="1:13">
      <c r="A32" s="12">
        <v>29</v>
      </c>
      <c r="B32" s="13" t="s">
        <v>124</v>
      </c>
      <c r="C32" s="12" t="s">
        <v>31</v>
      </c>
      <c r="D32" s="13" t="s">
        <v>125</v>
      </c>
      <c r="E32" s="14" t="s">
        <v>126</v>
      </c>
      <c r="F32" s="11" t="s">
        <v>40</v>
      </c>
      <c r="G32" s="13" t="s">
        <v>127</v>
      </c>
      <c r="H32" s="12">
        <v>1</v>
      </c>
      <c r="I32" s="24">
        <v>162</v>
      </c>
      <c r="J32" s="24">
        <f t="shared" si="0"/>
        <v>81</v>
      </c>
      <c r="K32" s="24">
        <v>81.2</v>
      </c>
      <c r="L32" s="24">
        <f t="shared" si="1"/>
        <v>162.2</v>
      </c>
      <c r="M32" s="12"/>
    </row>
    <row r="33" s="3" customFormat="1" ht="24.95" customHeight="1" spans="1:13">
      <c r="A33" s="12">
        <v>30</v>
      </c>
      <c r="B33" s="13" t="s">
        <v>128</v>
      </c>
      <c r="C33" s="12" t="s">
        <v>16</v>
      </c>
      <c r="D33" s="13" t="s">
        <v>129</v>
      </c>
      <c r="E33" s="14" t="s">
        <v>130</v>
      </c>
      <c r="F33" s="11" t="s">
        <v>40</v>
      </c>
      <c r="G33" s="13" t="s">
        <v>131</v>
      </c>
      <c r="H33" s="12">
        <v>1</v>
      </c>
      <c r="I33" s="24">
        <v>160.5</v>
      </c>
      <c r="J33" s="24">
        <f t="shared" si="0"/>
        <v>80.25</v>
      </c>
      <c r="K33" s="24">
        <v>81.2</v>
      </c>
      <c r="L33" s="24">
        <f t="shared" si="1"/>
        <v>161.45</v>
      </c>
      <c r="M33" s="12"/>
    </row>
    <row r="34" s="3" customFormat="1" ht="24.95" customHeight="1" spans="1:13">
      <c r="A34" s="12">
        <v>31</v>
      </c>
      <c r="B34" s="13" t="s">
        <v>132</v>
      </c>
      <c r="C34" s="12" t="s">
        <v>16</v>
      </c>
      <c r="D34" s="13" t="s">
        <v>133</v>
      </c>
      <c r="E34" s="14" t="s">
        <v>134</v>
      </c>
      <c r="F34" s="11" t="s">
        <v>135</v>
      </c>
      <c r="G34" s="12" t="s">
        <v>136</v>
      </c>
      <c r="H34" s="12">
        <v>2</v>
      </c>
      <c r="I34" s="24">
        <v>185.5</v>
      </c>
      <c r="J34" s="24">
        <f t="shared" si="0"/>
        <v>92.75</v>
      </c>
      <c r="K34" s="24">
        <v>79.4</v>
      </c>
      <c r="L34" s="24">
        <f t="shared" si="1"/>
        <v>172.15</v>
      </c>
      <c r="M34" s="12"/>
    </row>
    <row r="35" s="3" customFormat="1" ht="24.95" customHeight="1" spans="1:13">
      <c r="A35" s="12">
        <v>32</v>
      </c>
      <c r="B35" s="13" t="s">
        <v>137</v>
      </c>
      <c r="C35" s="12" t="s">
        <v>16</v>
      </c>
      <c r="D35" s="13" t="s">
        <v>138</v>
      </c>
      <c r="E35" s="14" t="s">
        <v>134</v>
      </c>
      <c r="F35" s="11"/>
      <c r="G35" s="12"/>
      <c r="H35" s="12"/>
      <c r="I35" s="24">
        <v>183</v>
      </c>
      <c r="J35" s="24">
        <f t="shared" si="0"/>
        <v>91.5</v>
      </c>
      <c r="K35" s="24">
        <v>72.8</v>
      </c>
      <c r="L35" s="24">
        <f t="shared" si="1"/>
        <v>164.3</v>
      </c>
      <c r="M35" s="12"/>
    </row>
    <row r="36" s="3" customFormat="1" ht="24.95" customHeight="1" spans="1:13">
      <c r="A36" s="12">
        <v>33</v>
      </c>
      <c r="B36" s="13" t="s">
        <v>139</v>
      </c>
      <c r="C36" s="12" t="s">
        <v>16</v>
      </c>
      <c r="D36" s="13" t="s">
        <v>140</v>
      </c>
      <c r="E36" s="14" t="s">
        <v>134</v>
      </c>
      <c r="F36" s="11" t="s">
        <v>141</v>
      </c>
      <c r="G36" s="12" t="s">
        <v>142</v>
      </c>
      <c r="H36" s="12">
        <v>2</v>
      </c>
      <c r="I36" s="24">
        <v>173.2</v>
      </c>
      <c r="J36" s="24">
        <f t="shared" si="0"/>
        <v>86.6</v>
      </c>
      <c r="K36" s="24">
        <v>87.4</v>
      </c>
      <c r="L36" s="24">
        <f t="shared" si="1"/>
        <v>174</v>
      </c>
      <c r="M36" s="12"/>
    </row>
    <row r="37" s="3" customFormat="1" ht="24.95" customHeight="1" spans="1:13">
      <c r="A37" s="12">
        <v>34</v>
      </c>
      <c r="B37" s="13" t="s">
        <v>143</v>
      </c>
      <c r="C37" s="12" t="s">
        <v>31</v>
      </c>
      <c r="D37" s="13" t="s">
        <v>144</v>
      </c>
      <c r="E37" s="14" t="s">
        <v>134</v>
      </c>
      <c r="F37" s="11"/>
      <c r="G37" s="12"/>
      <c r="H37" s="12"/>
      <c r="I37" s="24">
        <v>172.9</v>
      </c>
      <c r="J37" s="24">
        <f t="shared" si="0"/>
        <v>86.45</v>
      </c>
      <c r="K37" s="24">
        <v>81.4</v>
      </c>
      <c r="L37" s="24">
        <f t="shared" si="1"/>
        <v>167.85</v>
      </c>
      <c r="M37" s="12"/>
    </row>
    <row r="38" s="3" customFormat="1" ht="24.95" customHeight="1" spans="1:13">
      <c r="A38" s="12">
        <v>35</v>
      </c>
      <c r="B38" s="13" t="s">
        <v>145</v>
      </c>
      <c r="C38" s="12" t="s">
        <v>31</v>
      </c>
      <c r="D38" s="13" t="s">
        <v>146</v>
      </c>
      <c r="E38" s="14" t="s">
        <v>134</v>
      </c>
      <c r="F38" s="11" t="s">
        <v>63</v>
      </c>
      <c r="G38" s="13" t="s">
        <v>147</v>
      </c>
      <c r="H38" s="12">
        <v>1</v>
      </c>
      <c r="I38" s="24">
        <v>175</v>
      </c>
      <c r="J38" s="24">
        <f t="shared" si="0"/>
        <v>87.5</v>
      </c>
      <c r="K38" s="24">
        <v>83.4</v>
      </c>
      <c r="L38" s="24">
        <f t="shared" si="1"/>
        <v>170.9</v>
      </c>
      <c r="M38" s="12"/>
    </row>
    <row r="39" s="3" customFormat="1" ht="24.95" customHeight="1" spans="1:13">
      <c r="A39" s="12">
        <v>36</v>
      </c>
      <c r="B39" s="13" t="s">
        <v>148</v>
      </c>
      <c r="C39" s="12" t="s">
        <v>16</v>
      </c>
      <c r="D39" s="13" t="s">
        <v>149</v>
      </c>
      <c r="E39" s="14" t="s">
        <v>134</v>
      </c>
      <c r="F39" s="11" t="s">
        <v>150</v>
      </c>
      <c r="G39" s="13" t="s">
        <v>151</v>
      </c>
      <c r="H39" s="12">
        <v>1</v>
      </c>
      <c r="I39" s="24">
        <v>186.4</v>
      </c>
      <c r="J39" s="24">
        <f t="shared" si="0"/>
        <v>93.2</v>
      </c>
      <c r="K39" s="24">
        <v>80.6</v>
      </c>
      <c r="L39" s="24">
        <f t="shared" si="1"/>
        <v>173.8</v>
      </c>
      <c r="M39" s="12"/>
    </row>
    <row r="40" s="3" customFormat="1" ht="24.95" customHeight="1" spans="1:13">
      <c r="A40" s="12">
        <v>37</v>
      </c>
      <c r="B40" s="13" t="s">
        <v>152</v>
      </c>
      <c r="C40" s="12" t="s">
        <v>16</v>
      </c>
      <c r="D40" s="13" t="s">
        <v>153</v>
      </c>
      <c r="E40" s="14" t="s">
        <v>134</v>
      </c>
      <c r="F40" s="11" t="s">
        <v>154</v>
      </c>
      <c r="G40" s="13" t="s">
        <v>155</v>
      </c>
      <c r="H40" s="12">
        <v>1</v>
      </c>
      <c r="I40" s="24">
        <v>164.1</v>
      </c>
      <c r="J40" s="24">
        <f t="shared" si="0"/>
        <v>82.05</v>
      </c>
      <c r="K40" s="24">
        <v>80.4</v>
      </c>
      <c r="L40" s="24">
        <f t="shared" si="1"/>
        <v>162.45</v>
      </c>
      <c r="M40" s="12"/>
    </row>
    <row r="41" s="3" customFormat="1" ht="24.95" customHeight="1" spans="1:13">
      <c r="A41" s="12">
        <v>38</v>
      </c>
      <c r="B41" s="13" t="s">
        <v>156</v>
      </c>
      <c r="C41" s="12" t="s">
        <v>31</v>
      </c>
      <c r="D41" s="13" t="s">
        <v>157</v>
      </c>
      <c r="E41" s="14" t="s">
        <v>158</v>
      </c>
      <c r="F41" s="15" t="s">
        <v>159</v>
      </c>
      <c r="G41" s="16" t="s">
        <v>160</v>
      </c>
      <c r="H41" s="16">
        <v>5</v>
      </c>
      <c r="I41" s="24">
        <v>181.5</v>
      </c>
      <c r="J41" s="24">
        <f t="shared" si="0"/>
        <v>90.75</v>
      </c>
      <c r="K41" s="24">
        <v>77.2</v>
      </c>
      <c r="L41" s="24">
        <f t="shared" si="1"/>
        <v>167.95</v>
      </c>
      <c r="M41" s="12"/>
    </row>
    <row r="42" s="3" customFormat="1" ht="24.95" customHeight="1" spans="1:13">
      <c r="A42" s="12">
        <v>39</v>
      </c>
      <c r="B42" s="13" t="s">
        <v>161</v>
      </c>
      <c r="C42" s="12" t="s">
        <v>16</v>
      </c>
      <c r="D42" s="13" t="s">
        <v>162</v>
      </c>
      <c r="E42" s="14" t="s">
        <v>158</v>
      </c>
      <c r="F42" s="17"/>
      <c r="G42" s="18"/>
      <c r="H42" s="18"/>
      <c r="I42" s="24">
        <v>177.1</v>
      </c>
      <c r="J42" s="24">
        <f t="shared" si="0"/>
        <v>88.55</v>
      </c>
      <c r="K42" s="24">
        <v>75.4</v>
      </c>
      <c r="L42" s="24">
        <f t="shared" si="1"/>
        <v>163.95</v>
      </c>
      <c r="M42" s="12"/>
    </row>
    <row r="43" s="3" customFormat="1" ht="24.95" customHeight="1" spans="1:13">
      <c r="A43" s="12">
        <v>40</v>
      </c>
      <c r="B43" s="13" t="s">
        <v>163</v>
      </c>
      <c r="C43" s="12" t="s">
        <v>31</v>
      </c>
      <c r="D43" s="13" t="s">
        <v>164</v>
      </c>
      <c r="E43" s="14" t="s">
        <v>158</v>
      </c>
      <c r="F43" s="17"/>
      <c r="G43" s="18"/>
      <c r="H43" s="18"/>
      <c r="I43" s="24">
        <v>173.3</v>
      </c>
      <c r="J43" s="24">
        <f t="shared" si="0"/>
        <v>86.65</v>
      </c>
      <c r="K43" s="24">
        <v>75.8</v>
      </c>
      <c r="L43" s="24">
        <f t="shared" si="1"/>
        <v>162.45</v>
      </c>
      <c r="M43" s="12"/>
    </row>
    <row r="44" s="3" customFormat="1" ht="24.95" customHeight="1" spans="1:13">
      <c r="A44" s="12">
        <v>41</v>
      </c>
      <c r="B44" s="13" t="s">
        <v>165</v>
      </c>
      <c r="C44" s="12" t="s">
        <v>16</v>
      </c>
      <c r="D44" s="13" t="s">
        <v>166</v>
      </c>
      <c r="E44" s="14" t="s">
        <v>158</v>
      </c>
      <c r="F44" s="19"/>
      <c r="G44" s="20"/>
      <c r="H44" s="20"/>
      <c r="I44" s="24">
        <v>172</v>
      </c>
      <c r="J44" s="24">
        <f t="shared" si="0"/>
        <v>86</v>
      </c>
      <c r="K44" s="24">
        <v>74.2</v>
      </c>
      <c r="L44" s="24">
        <f t="shared" si="1"/>
        <v>160.2</v>
      </c>
      <c r="M44" s="12"/>
    </row>
    <row r="45" s="3" customFormat="1" ht="24.95" customHeight="1" spans="1:13">
      <c r="A45" s="12">
        <v>42</v>
      </c>
      <c r="B45" s="13" t="s">
        <v>167</v>
      </c>
      <c r="C45" s="12" t="s">
        <v>16</v>
      </c>
      <c r="D45" s="13" t="s">
        <v>168</v>
      </c>
      <c r="E45" s="14" t="s">
        <v>158</v>
      </c>
      <c r="F45" s="15" t="s">
        <v>169</v>
      </c>
      <c r="G45" s="16" t="s">
        <v>170</v>
      </c>
      <c r="H45" s="16">
        <v>4</v>
      </c>
      <c r="I45" s="24">
        <v>175</v>
      </c>
      <c r="J45" s="24">
        <f t="shared" si="0"/>
        <v>87.5</v>
      </c>
      <c r="K45" s="24">
        <v>83.6</v>
      </c>
      <c r="L45" s="24">
        <f t="shared" si="1"/>
        <v>171.1</v>
      </c>
      <c r="M45" s="12"/>
    </row>
    <row r="46" s="3" customFormat="1" ht="24.95" customHeight="1" spans="1:13">
      <c r="A46" s="12">
        <v>43</v>
      </c>
      <c r="B46" s="13" t="s">
        <v>171</v>
      </c>
      <c r="C46" s="12" t="s">
        <v>16</v>
      </c>
      <c r="D46" s="13" t="s">
        <v>172</v>
      </c>
      <c r="E46" s="14" t="s">
        <v>158</v>
      </c>
      <c r="F46" s="17"/>
      <c r="G46" s="18"/>
      <c r="H46" s="18"/>
      <c r="I46" s="24">
        <v>183.6</v>
      </c>
      <c r="J46" s="24">
        <f t="shared" si="0"/>
        <v>91.8</v>
      </c>
      <c r="K46" s="24">
        <v>76.8</v>
      </c>
      <c r="L46" s="24">
        <f t="shared" si="1"/>
        <v>168.6</v>
      </c>
      <c r="M46" s="12"/>
    </row>
    <row r="47" s="3" customFormat="1" ht="24.95" customHeight="1" spans="1:13">
      <c r="A47" s="12">
        <v>44</v>
      </c>
      <c r="B47" s="13" t="s">
        <v>173</v>
      </c>
      <c r="C47" s="12" t="s">
        <v>31</v>
      </c>
      <c r="D47" s="13" t="s">
        <v>174</v>
      </c>
      <c r="E47" s="14" t="s">
        <v>158</v>
      </c>
      <c r="F47" s="17"/>
      <c r="G47" s="18"/>
      <c r="H47" s="18"/>
      <c r="I47" s="24">
        <v>166.5</v>
      </c>
      <c r="J47" s="24">
        <f t="shared" si="0"/>
        <v>83.25</v>
      </c>
      <c r="K47" s="24">
        <v>79.6</v>
      </c>
      <c r="L47" s="24">
        <f t="shared" si="1"/>
        <v>162.85</v>
      </c>
      <c r="M47" s="12"/>
    </row>
    <row r="48" s="3" customFormat="1" ht="24.95" customHeight="1" spans="1:13">
      <c r="A48" s="12">
        <v>45</v>
      </c>
      <c r="B48" s="13" t="s">
        <v>175</v>
      </c>
      <c r="C48" s="12" t="s">
        <v>16</v>
      </c>
      <c r="D48" s="13" t="s">
        <v>176</v>
      </c>
      <c r="E48" s="14" t="s">
        <v>158</v>
      </c>
      <c r="F48" s="19"/>
      <c r="G48" s="20"/>
      <c r="H48" s="20"/>
      <c r="I48" s="24">
        <v>145.7</v>
      </c>
      <c r="J48" s="24">
        <f t="shared" si="0"/>
        <v>72.85</v>
      </c>
      <c r="K48" s="24">
        <v>76</v>
      </c>
      <c r="L48" s="24">
        <f t="shared" si="1"/>
        <v>148.85</v>
      </c>
      <c r="M48" s="12"/>
    </row>
    <row r="49" s="3" customFormat="1" ht="24.95" customHeight="1" spans="1:13">
      <c r="A49" s="12">
        <v>46</v>
      </c>
      <c r="B49" s="13" t="s">
        <v>177</v>
      </c>
      <c r="C49" s="12" t="s">
        <v>16</v>
      </c>
      <c r="D49" s="13" t="s">
        <v>178</v>
      </c>
      <c r="E49" s="14" t="s">
        <v>158</v>
      </c>
      <c r="F49" s="11" t="s">
        <v>179</v>
      </c>
      <c r="G49" s="13" t="s">
        <v>180</v>
      </c>
      <c r="H49" s="12">
        <v>1</v>
      </c>
      <c r="I49" s="24">
        <v>171.5</v>
      </c>
      <c r="J49" s="24">
        <f t="shared" si="0"/>
        <v>85.75</v>
      </c>
      <c r="K49" s="24">
        <v>76.2</v>
      </c>
      <c r="L49" s="24">
        <f t="shared" si="1"/>
        <v>161.95</v>
      </c>
      <c r="M49" s="12"/>
    </row>
    <row r="50" s="3" customFormat="1" ht="24.95" customHeight="1" spans="1:13">
      <c r="A50" s="12">
        <v>47</v>
      </c>
      <c r="B50" s="13" t="s">
        <v>181</v>
      </c>
      <c r="C50" s="12" t="s">
        <v>16</v>
      </c>
      <c r="D50" s="13" t="s">
        <v>182</v>
      </c>
      <c r="E50" s="14" t="s">
        <v>158</v>
      </c>
      <c r="F50" s="11" t="s">
        <v>183</v>
      </c>
      <c r="G50" s="13" t="s">
        <v>184</v>
      </c>
      <c r="H50" s="12">
        <v>1</v>
      </c>
      <c r="I50" s="24">
        <v>179.7</v>
      </c>
      <c r="J50" s="24">
        <f t="shared" si="0"/>
        <v>89.85</v>
      </c>
      <c r="K50" s="24">
        <v>79.4</v>
      </c>
      <c r="L50" s="24">
        <f t="shared" si="1"/>
        <v>169.25</v>
      </c>
      <c r="M50" s="12"/>
    </row>
    <row r="51" s="3" customFormat="1" ht="24.95" customHeight="1" spans="1:13">
      <c r="A51" s="12">
        <v>48</v>
      </c>
      <c r="B51" s="13" t="s">
        <v>185</v>
      </c>
      <c r="C51" s="12" t="s">
        <v>16</v>
      </c>
      <c r="D51" s="13" t="s">
        <v>186</v>
      </c>
      <c r="E51" s="14" t="s">
        <v>158</v>
      </c>
      <c r="F51" s="11" t="s">
        <v>187</v>
      </c>
      <c r="G51" s="13" t="s">
        <v>188</v>
      </c>
      <c r="H51" s="12">
        <v>1</v>
      </c>
      <c r="I51" s="24">
        <v>208</v>
      </c>
      <c r="J51" s="24">
        <f t="shared" si="0"/>
        <v>104</v>
      </c>
      <c r="K51" s="24">
        <v>85</v>
      </c>
      <c r="L51" s="24">
        <f t="shared" si="1"/>
        <v>189</v>
      </c>
      <c r="M51" s="12"/>
    </row>
    <row r="52" s="3" customFormat="1" ht="24.95" customHeight="1" spans="1:13">
      <c r="A52" s="12">
        <v>49</v>
      </c>
      <c r="B52" s="13" t="s">
        <v>189</v>
      </c>
      <c r="C52" s="12" t="s">
        <v>16</v>
      </c>
      <c r="D52" s="13" t="s">
        <v>190</v>
      </c>
      <c r="E52" s="14" t="s">
        <v>158</v>
      </c>
      <c r="F52" s="11" t="s">
        <v>191</v>
      </c>
      <c r="G52" s="13" t="s">
        <v>192</v>
      </c>
      <c r="H52" s="12">
        <v>1</v>
      </c>
      <c r="I52" s="24">
        <v>204.5</v>
      </c>
      <c r="J52" s="24">
        <f t="shared" si="0"/>
        <v>102.25</v>
      </c>
      <c r="K52" s="24">
        <v>83.06</v>
      </c>
      <c r="L52" s="24">
        <f t="shared" si="1"/>
        <v>185.31</v>
      </c>
      <c r="M52" s="12"/>
    </row>
    <row r="53" s="3" customFormat="1" ht="24.95" customHeight="1" spans="1:13">
      <c r="A53" s="12">
        <v>50</v>
      </c>
      <c r="B53" s="13" t="s">
        <v>193</v>
      </c>
      <c r="C53" s="12" t="s">
        <v>31</v>
      </c>
      <c r="D53" s="13" t="s">
        <v>194</v>
      </c>
      <c r="E53" s="14" t="s">
        <v>195</v>
      </c>
      <c r="F53" s="11" t="s">
        <v>196</v>
      </c>
      <c r="G53" s="12" t="s">
        <v>197</v>
      </c>
      <c r="H53" s="12">
        <v>3</v>
      </c>
      <c r="I53" s="24">
        <v>202</v>
      </c>
      <c r="J53" s="24">
        <f t="shared" si="0"/>
        <v>101</v>
      </c>
      <c r="K53" s="24">
        <v>78.8</v>
      </c>
      <c r="L53" s="24">
        <f t="shared" si="1"/>
        <v>179.8</v>
      </c>
      <c r="M53" s="12"/>
    </row>
    <row r="54" s="3" customFormat="1" ht="24.95" customHeight="1" spans="1:13">
      <c r="A54" s="12">
        <v>51</v>
      </c>
      <c r="B54" s="13" t="s">
        <v>198</v>
      </c>
      <c r="C54" s="12" t="s">
        <v>31</v>
      </c>
      <c r="D54" s="13" t="s">
        <v>199</v>
      </c>
      <c r="E54" s="14" t="s">
        <v>195</v>
      </c>
      <c r="F54" s="11"/>
      <c r="G54" s="12"/>
      <c r="H54" s="12"/>
      <c r="I54" s="24">
        <v>187.7</v>
      </c>
      <c r="J54" s="24">
        <f t="shared" si="0"/>
        <v>93.85</v>
      </c>
      <c r="K54" s="24">
        <v>81.74</v>
      </c>
      <c r="L54" s="24">
        <f t="shared" si="1"/>
        <v>175.59</v>
      </c>
      <c r="M54" s="12"/>
    </row>
    <row r="55" s="3" customFormat="1" ht="24.95" customHeight="1" spans="1:13">
      <c r="A55" s="12">
        <v>52</v>
      </c>
      <c r="B55" s="13" t="s">
        <v>200</v>
      </c>
      <c r="C55" s="12" t="s">
        <v>16</v>
      </c>
      <c r="D55" s="13" t="s">
        <v>201</v>
      </c>
      <c r="E55" s="14" t="s">
        <v>195</v>
      </c>
      <c r="F55" s="11"/>
      <c r="G55" s="12"/>
      <c r="H55" s="12"/>
      <c r="I55" s="24">
        <v>196</v>
      </c>
      <c r="J55" s="24">
        <f t="shared" si="0"/>
        <v>98</v>
      </c>
      <c r="K55" s="24">
        <v>77.4</v>
      </c>
      <c r="L55" s="24">
        <f t="shared" si="1"/>
        <v>175.4</v>
      </c>
      <c r="M55" s="12"/>
    </row>
    <row r="56" s="3" customFormat="1" ht="24.95" customHeight="1" spans="1:13">
      <c r="A56" s="12">
        <v>53</v>
      </c>
      <c r="B56" s="13" t="s">
        <v>202</v>
      </c>
      <c r="C56" s="12" t="s">
        <v>16</v>
      </c>
      <c r="D56" s="13" t="s">
        <v>203</v>
      </c>
      <c r="E56" s="14" t="s">
        <v>195</v>
      </c>
      <c r="F56" s="11" t="s">
        <v>204</v>
      </c>
      <c r="G56" s="13" t="s">
        <v>205</v>
      </c>
      <c r="H56" s="12">
        <v>1</v>
      </c>
      <c r="I56" s="24">
        <v>184.1</v>
      </c>
      <c r="J56" s="24">
        <f t="shared" si="0"/>
        <v>92.05</v>
      </c>
      <c r="K56" s="24">
        <v>85.8</v>
      </c>
      <c r="L56" s="24">
        <f t="shared" si="1"/>
        <v>177.85</v>
      </c>
      <c r="M56" s="12"/>
    </row>
    <row r="57" s="3" customFormat="1" ht="24.95" customHeight="1" spans="1:13">
      <c r="A57" s="12">
        <v>54</v>
      </c>
      <c r="B57" s="13" t="s">
        <v>206</v>
      </c>
      <c r="C57" s="12" t="s">
        <v>16</v>
      </c>
      <c r="D57" s="13" t="s">
        <v>207</v>
      </c>
      <c r="E57" s="14" t="s">
        <v>195</v>
      </c>
      <c r="F57" s="11" t="s">
        <v>208</v>
      </c>
      <c r="G57" s="12" t="s">
        <v>209</v>
      </c>
      <c r="H57" s="12">
        <v>2</v>
      </c>
      <c r="I57" s="24">
        <v>161.1</v>
      </c>
      <c r="J57" s="24">
        <f t="shared" si="0"/>
        <v>80.55</v>
      </c>
      <c r="K57" s="24">
        <v>80</v>
      </c>
      <c r="L57" s="24">
        <f t="shared" si="1"/>
        <v>160.55</v>
      </c>
      <c r="M57" s="12"/>
    </row>
    <row r="58" s="3" customFormat="1" ht="24.95" customHeight="1" spans="1:13">
      <c r="A58" s="12">
        <v>55</v>
      </c>
      <c r="B58" s="13" t="s">
        <v>210</v>
      </c>
      <c r="C58" s="12" t="s">
        <v>16</v>
      </c>
      <c r="D58" s="13" t="s">
        <v>211</v>
      </c>
      <c r="E58" s="14" t="s">
        <v>195</v>
      </c>
      <c r="F58" s="11"/>
      <c r="G58" s="12"/>
      <c r="H58" s="12"/>
      <c r="I58" s="24">
        <v>156.9</v>
      </c>
      <c r="J58" s="24">
        <f t="shared" si="0"/>
        <v>78.45</v>
      </c>
      <c r="K58" s="24">
        <v>80.9</v>
      </c>
      <c r="L58" s="24">
        <f t="shared" si="1"/>
        <v>159.35</v>
      </c>
      <c r="M58" s="12"/>
    </row>
    <row r="59" s="3" customFormat="1" ht="24.95" customHeight="1" spans="1:13">
      <c r="A59" s="12">
        <v>56</v>
      </c>
      <c r="B59" s="13" t="s">
        <v>212</v>
      </c>
      <c r="C59" s="12" t="s">
        <v>16</v>
      </c>
      <c r="D59" s="13" t="s">
        <v>213</v>
      </c>
      <c r="E59" s="14" t="s">
        <v>214</v>
      </c>
      <c r="F59" s="11" t="s">
        <v>40</v>
      </c>
      <c r="G59" s="13" t="s">
        <v>215</v>
      </c>
      <c r="H59" s="12">
        <v>1</v>
      </c>
      <c r="I59" s="24">
        <v>195</v>
      </c>
      <c r="J59" s="24">
        <f t="shared" si="0"/>
        <v>97.5</v>
      </c>
      <c r="K59" s="24">
        <v>84.8</v>
      </c>
      <c r="L59" s="24">
        <f t="shared" si="1"/>
        <v>182.3</v>
      </c>
      <c r="M59" s="12"/>
    </row>
    <row r="60" s="3" customFormat="1" ht="24.95" customHeight="1" spans="1:13">
      <c r="A60" s="12">
        <v>57</v>
      </c>
      <c r="B60" s="13" t="s">
        <v>216</v>
      </c>
      <c r="C60" s="12" t="s">
        <v>16</v>
      </c>
      <c r="D60" s="13" t="s">
        <v>217</v>
      </c>
      <c r="E60" s="14" t="s">
        <v>218</v>
      </c>
      <c r="F60" s="11" t="s">
        <v>40</v>
      </c>
      <c r="G60" s="13" t="s">
        <v>219</v>
      </c>
      <c r="H60" s="12">
        <v>1</v>
      </c>
      <c r="I60" s="24">
        <v>161</v>
      </c>
      <c r="J60" s="24">
        <f t="shared" si="0"/>
        <v>80.5</v>
      </c>
      <c r="K60" s="24">
        <v>80</v>
      </c>
      <c r="L60" s="24">
        <f t="shared" si="1"/>
        <v>160.5</v>
      </c>
      <c r="M60" s="12"/>
    </row>
    <row r="61" s="3" customFormat="1" ht="24.95" customHeight="1" spans="1:13">
      <c r="A61" s="12">
        <v>58</v>
      </c>
      <c r="B61" s="13" t="s">
        <v>220</v>
      </c>
      <c r="C61" s="12" t="s">
        <v>31</v>
      </c>
      <c r="D61" s="13" t="s">
        <v>221</v>
      </c>
      <c r="E61" s="14" t="s">
        <v>222</v>
      </c>
      <c r="F61" s="11" t="s">
        <v>223</v>
      </c>
      <c r="G61" s="12" t="s">
        <v>224</v>
      </c>
      <c r="H61" s="12">
        <v>2</v>
      </c>
      <c r="I61" s="24">
        <v>203.5</v>
      </c>
      <c r="J61" s="24">
        <f t="shared" si="0"/>
        <v>101.75</v>
      </c>
      <c r="K61" s="24">
        <v>80.1</v>
      </c>
      <c r="L61" s="24">
        <f t="shared" si="1"/>
        <v>181.85</v>
      </c>
      <c r="M61" s="12"/>
    </row>
    <row r="62" s="3" customFormat="1" ht="24.95" customHeight="1" spans="1:13">
      <c r="A62" s="12">
        <v>59</v>
      </c>
      <c r="B62" s="13" t="s">
        <v>225</v>
      </c>
      <c r="C62" s="12" t="s">
        <v>16</v>
      </c>
      <c r="D62" s="13" t="s">
        <v>226</v>
      </c>
      <c r="E62" s="14"/>
      <c r="F62" s="11"/>
      <c r="G62" s="12"/>
      <c r="H62" s="12"/>
      <c r="I62" s="24">
        <v>200.5</v>
      </c>
      <c r="J62" s="24">
        <f t="shared" si="0"/>
        <v>100.25</v>
      </c>
      <c r="K62" s="24">
        <v>80</v>
      </c>
      <c r="L62" s="24">
        <f t="shared" si="1"/>
        <v>180.25</v>
      </c>
      <c r="M62" s="12"/>
    </row>
    <row r="63" s="3" customFormat="1" ht="24.95" customHeight="1" spans="1:13">
      <c r="A63" s="12">
        <v>60</v>
      </c>
      <c r="B63" s="13" t="s">
        <v>227</v>
      </c>
      <c r="C63" s="12" t="s">
        <v>31</v>
      </c>
      <c r="D63" s="13" t="s">
        <v>228</v>
      </c>
      <c r="E63" s="14" t="s">
        <v>229</v>
      </c>
      <c r="F63" s="11" t="s">
        <v>24</v>
      </c>
      <c r="G63" s="13" t="s">
        <v>230</v>
      </c>
      <c r="H63" s="12">
        <v>1</v>
      </c>
      <c r="I63" s="24">
        <v>214</v>
      </c>
      <c r="J63" s="24">
        <f t="shared" si="0"/>
        <v>107</v>
      </c>
      <c r="K63" s="24">
        <v>78.8</v>
      </c>
      <c r="L63" s="24">
        <f t="shared" si="1"/>
        <v>185.8</v>
      </c>
      <c r="M63" s="12"/>
    </row>
    <row r="64" s="3" customFormat="1" ht="24.95" customHeight="1" spans="1:13">
      <c r="A64" s="12">
        <v>61</v>
      </c>
      <c r="B64" s="13" t="s">
        <v>231</v>
      </c>
      <c r="C64" s="12" t="s">
        <v>31</v>
      </c>
      <c r="D64" s="13" t="s">
        <v>232</v>
      </c>
      <c r="E64" s="14" t="s">
        <v>233</v>
      </c>
      <c r="F64" s="11" t="s">
        <v>40</v>
      </c>
      <c r="G64" s="13" t="s">
        <v>234</v>
      </c>
      <c r="H64" s="12">
        <v>1</v>
      </c>
      <c r="I64" s="24">
        <v>169</v>
      </c>
      <c r="J64" s="24">
        <f t="shared" si="0"/>
        <v>84.5</v>
      </c>
      <c r="K64" s="24">
        <v>85.3</v>
      </c>
      <c r="L64" s="24">
        <f t="shared" si="1"/>
        <v>169.8</v>
      </c>
      <c r="M64" s="12"/>
    </row>
    <row r="65" s="3" customFormat="1" ht="24.95" customHeight="1" spans="1:13">
      <c r="A65" s="12">
        <v>62</v>
      </c>
      <c r="B65" s="13" t="s">
        <v>235</v>
      </c>
      <c r="C65" s="12" t="s">
        <v>16</v>
      </c>
      <c r="D65" s="13" t="s">
        <v>236</v>
      </c>
      <c r="E65" s="14" t="s">
        <v>237</v>
      </c>
      <c r="F65" s="11" t="s">
        <v>40</v>
      </c>
      <c r="G65" s="13" t="s">
        <v>238</v>
      </c>
      <c r="H65" s="12">
        <v>1</v>
      </c>
      <c r="I65" s="24">
        <v>152.5</v>
      </c>
      <c r="J65" s="24">
        <f t="shared" si="0"/>
        <v>76.25</v>
      </c>
      <c r="K65" s="24">
        <v>74.7</v>
      </c>
      <c r="L65" s="24">
        <f t="shared" si="1"/>
        <v>150.95</v>
      </c>
      <c r="M65" s="12"/>
    </row>
    <row r="66" s="3" customFormat="1" ht="24.95" customHeight="1" spans="1:13">
      <c r="A66" s="12">
        <v>63</v>
      </c>
      <c r="B66" s="13" t="s">
        <v>239</v>
      </c>
      <c r="C66" s="12" t="s">
        <v>31</v>
      </c>
      <c r="D66" s="13" t="s">
        <v>240</v>
      </c>
      <c r="E66" s="14" t="s">
        <v>241</v>
      </c>
      <c r="F66" s="11" t="s">
        <v>24</v>
      </c>
      <c r="G66" s="13" t="s">
        <v>242</v>
      </c>
      <c r="H66" s="12">
        <v>2</v>
      </c>
      <c r="I66" s="24">
        <v>180</v>
      </c>
      <c r="J66" s="24">
        <f t="shared" si="0"/>
        <v>90</v>
      </c>
      <c r="K66" s="24">
        <v>71.92</v>
      </c>
      <c r="L66" s="24">
        <f t="shared" si="1"/>
        <v>161.92</v>
      </c>
      <c r="M66" s="12"/>
    </row>
    <row r="67" s="3" customFormat="1" ht="24.95" customHeight="1" spans="1:13">
      <c r="A67" s="12">
        <v>64</v>
      </c>
      <c r="B67" s="13" t="s">
        <v>243</v>
      </c>
      <c r="C67" s="12" t="s">
        <v>16</v>
      </c>
      <c r="D67" s="13" t="s">
        <v>244</v>
      </c>
      <c r="E67" s="14"/>
      <c r="F67" s="11"/>
      <c r="G67" s="13" t="s">
        <v>242</v>
      </c>
      <c r="H67" s="12"/>
      <c r="I67" s="24">
        <v>152</v>
      </c>
      <c r="J67" s="24">
        <f t="shared" si="0"/>
        <v>76</v>
      </c>
      <c r="K67" s="24">
        <v>75.8</v>
      </c>
      <c r="L67" s="24">
        <f t="shared" si="1"/>
        <v>151.8</v>
      </c>
      <c r="M67" s="12"/>
    </row>
    <row r="68" s="3" customFormat="1" ht="24.95" customHeight="1" spans="1:13">
      <c r="A68" s="12">
        <v>65</v>
      </c>
      <c r="B68" s="13" t="s">
        <v>245</v>
      </c>
      <c r="C68" s="12" t="s">
        <v>16</v>
      </c>
      <c r="D68" s="13" t="s">
        <v>246</v>
      </c>
      <c r="E68" s="14" t="s">
        <v>247</v>
      </c>
      <c r="F68" s="11" t="s">
        <v>24</v>
      </c>
      <c r="G68" s="13" t="s">
        <v>248</v>
      </c>
      <c r="H68" s="12">
        <v>1</v>
      </c>
      <c r="I68" s="24">
        <v>220.5</v>
      </c>
      <c r="J68" s="24">
        <f t="shared" ref="J68:J102" si="2">I68*0.5</f>
        <v>110.25</v>
      </c>
      <c r="K68" s="24">
        <v>80.5</v>
      </c>
      <c r="L68" s="24">
        <f t="shared" ref="L68:L102" si="3">J68+K68</f>
        <v>190.75</v>
      </c>
      <c r="M68" s="12"/>
    </row>
    <row r="69" s="3" customFormat="1" ht="24.95" customHeight="1" spans="1:13">
      <c r="A69" s="12">
        <v>66</v>
      </c>
      <c r="B69" s="13" t="s">
        <v>249</v>
      </c>
      <c r="C69" s="12" t="s">
        <v>16</v>
      </c>
      <c r="D69" s="13" t="s">
        <v>250</v>
      </c>
      <c r="E69" s="14" t="s">
        <v>251</v>
      </c>
      <c r="F69" s="11" t="s">
        <v>40</v>
      </c>
      <c r="G69" s="13" t="s">
        <v>252</v>
      </c>
      <c r="H69" s="12">
        <v>1</v>
      </c>
      <c r="I69" s="24">
        <v>139</v>
      </c>
      <c r="J69" s="24">
        <f t="shared" si="2"/>
        <v>69.5</v>
      </c>
      <c r="K69" s="24">
        <v>77.74</v>
      </c>
      <c r="L69" s="24">
        <f t="shared" si="3"/>
        <v>147.24</v>
      </c>
      <c r="M69" s="12"/>
    </row>
    <row r="70" s="3" customFormat="1" ht="24.95" customHeight="1" spans="1:13">
      <c r="A70" s="12">
        <v>67</v>
      </c>
      <c r="B70" s="13" t="s">
        <v>253</v>
      </c>
      <c r="C70" s="12" t="s">
        <v>31</v>
      </c>
      <c r="D70" s="13" t="s">
        <v>254</v>
      </c>
      <c r="E70" s="14" t="s">
        <v>255</v>
      </c>
      <c r="F70" s="11" t="s">
        <v>40</v>
      </c>
      <c r="G70" s="13" t="s">
        <v>256</v>
      </c>
      <c r="H70" s="12">
        <v>1</v>
      </c>
      <c r="I70" s="24">
        <v>126</v>
      </c>
      <c r="J70" s="24">
        <f t="shared" si="2"/>
        <v>63</v>
      </c>
      <c r="K70" s="24">
        <v>69.68</v>
      </c>
      <c r="L70" s="24">
        <f t="shared" si="3"/>
        <v>132.68</v>
      </c>
      <c r="M70" s="12"/>
    </row>
    <row r="71" s="3" customFormat="1" ht="24.95" customHeight="1" spans="1:13">
      <c r="A71" s="12">
        <v>68</v>
      </c>
      <c r="B71" s="13" t="s">
        <v>257</v>
      </c>
      <c r="C71" s="12" t="s">
        <v>16</v>
      </c>
      <c r="D71" s="13" t="s">
        <v>258</v>
      </c>
      <c r="E71" s="14" t="s">
        <v>259</v>
      </c>
      <c r="F71" s="11" t="s">
        <v>24</v>
      </c>
      <c r="G71" s="13" t="s">
        <v>260</v>
      </c>
      <c r="H71" s="12">
        <v>1</v>
      </c>
      <c r="I71" s="24">
        <v>164.5</v>
      </c>
      <c r="J71" s="24">
        <f t="shared" si="2"/>
        <v>82.25</v>
      </c>
      <c r="K71" s="24">
        <v>81.86</v>
      </c>
      <c r="L71" s="24">
        <f t="shared" si="3"/>
        <v>164.11</v>
      </c>
      <c r="M71" s="12"/>
    </row>
    <row r="72" s="3" customFormat="1" ht="24.95" customHeight="1" spans="1:13">
      <c r="A72" s="12">
        <v>69</v>
      </c>
      <c r="B72" s="13" t="s">
        <v>261</v>
      </c>
      <c r="C72" s="12" t="s">
        <v>16</v>
      </c>
      <c r="D72" s="13" t="s">
        <v>262</v>
      </c>
      <c r="E72" s="14" t="s">
        <v>263</v>
      </c>
      <c r="F72" s="11" t="s">
        <v>223</v>
      </c>
      <c r="G72" s="12" t="s">
        <v>264</v>
      </c>
      <c r="H72" s="12">
        <v>2</v>
      </c>
      <c r="I72" s="24">
        <v>200.5</v>
      </c>
      <c r="J72" s="24">
        <f t="shared" si="2"/>
        <v>100.25</v>
      </c>
      <c r="K72" s="24">
        <v>82.64</v>
      </c>
      <c r="L72" s="24">
        <f t="shared" si="3"/>
        <v>182.89</v>
      </c>
      <c r="M72" s="12"/>
    </row>
    <row r="73" s="3" customFormat="1" ht="24.95" customHeight="1" spans="1:13">
      <c r="A73" s="12">
        <v>70</v>
      </c>
      <c r="B73" s="13" t="s">
        <v>265</v>
      </c>
      <c r="C73" s="12" t="s">
        <v>16</v>
      </c>
      <c r="D73" s="13" t="s">
        <v>266</v>
      </c>
      <c r="E73" s="14"/>
      <c r="F73" s="11"/>
      <c r="G73" s="12"/>
      <c r="H73" s="12"/>
      <c r="I73" s="24">
        <v>194.5</v>
      </c>
      <c r="J73" s="24">
        <f t="shared" si="2"/>
        <v>97.25</v>
      </c>
      <c r="K73" s="24">
        <v>81.7</v>
      </c>
      <c r="L73" s="24">
        <f t="shared" si="3"/>
        <v>178.95</v>
      </c>
      <c r="M73" s="12"/>
    </row>
    <row r="74" s="3" customFormat="1" ht="24.95" customHeight="1" spans="1:13">
      <c r="A74" s="12">
        <v>71</v>
      </c>
      <c r="B74" s="13" t="s">
        <v>267</v>
      </c>
      <c r="C74" s="12" t="s">
        <v>16</v>
      </c>
      <c r="D74" s="13" t="s">
        <v>268</v>
      </c>
      <c r="E74" s="14" t="s">
        <v>269</v>
      </c>
      <c r="F74" s="11" t="s">
        <v>40</v>
      </c>
      <c r="G74" s="13" t="s">
        <v>270</v>
      </c>
      <c r="H74" s="12">
        <v>1</v>
      </c>
      <c r="I74" s="24">
        <v>136.5</v>
      </c>
      <c r="J74" s="24">
        <f t="shared" si="2"/>
        <v>68.25</v>
      </c>
      <c r="K74" s="24">
        <v>79.74</v>
      </c>
      <c r="L74" s="24">
        <f t="shared" si="3"/>
        <v>147.99</v>
      </c>
      <c r="M74" s="12"/>
    </row>
    <row r="75" s="3" customFormat="1" ht="24.95" customHeight="1" spans="1:13">
      <c r="A75" s="12">
        <v>72</v>
      </c>
      <c r="B75" s="13" t="s">
        <v>271</v>
      </c>
      <c r="C75" s="12" t="s">
        <v>31</v>
      </c>
      <c r="D75" s="13" t="s">
        <v>272</v>
      </c>
      <c r="E75" s="14" t="s">
        <v>273</v>
      </c>
      <c r="F75" s="11" t="s">
        <v>24</v>
      </c>
      <c r="G75" s="13" t="s">
        <v>274</v>
      </c>
      <c r="H75" s="12">
        <v>1</v>
      </c>
      <c r="I75" s="24">
        <v>193.5</v>
      </c>
      <c r="J75" s="24">
        <f t="shared" si="2"/>
        <v>96.75</v>
      </c>
      <c r="K75" s="24">
        <v>83.1</v>
      </c>
      <c r="L75" s="24">
        <f t="shared" si="3"/>
        <v>179.85</v>
      </c>
      <c r="M75" s="12"/>
    </row>
    <row r="76" s="3" customFormat="1" ht="24.95" customHeight="1" spans="1:13">
      <c r="A76" s="12">
        <v>73</v>
      </c>
      <c r="B76" s="13" t="s">
        <v>275</v>
      </c>
      <c r="C76" s="12" t="s">
        <v>16</v>
      </c>
      <c r="D76" s="13" t="s">
        <v>276</v>
      </c>
      <c r="E76" s="14" t="s">
        <v>277</v>
      </c>
      <c r="F76" s="11" t="s">
        <v>24</v>
      </c>
      <c r="G76" s="13" t="s">
        <v>278</v>
      </c>
      <c r="H76" s="12">
        <v>1</v>
      </c>
      <c r="I76" s="24">
        <v>197</v>
      </c>
      <c r="J76" s="24">
        <f t="shared" si="2"/>
        <v>98.5</v>
      </c>
      <c r="K76" s="24">
        <v>81.1</v>
      </c>
      <c r="L76" s="24">
        <f t="shared" si="3"/>
        <v>179.6</v>
      </c>
      <c r="M76" s="12"/>
    </row>
    <row r="77" s="3" customFormat="1" ht="24.95" customHeight="1" spans="1:13">
      <c r="A77" s="12">
        <v>74</v>
      </c>
      <c r="B77" s="13" t="s">
        <v>279</v>
      </c>
      <c r="C77" s="12" t="s">
        <v>16</v>
      </c>
      <c r="D77" s="13" t="s">
        <v>280</v>
      </c>
      <c r="E77" s="14" t="s">
        <v>281</v>
      </c>
      <c r="F77" s="11" t="s">
        <v>223</v>
      </c>
      <c r="G77" s="12" t="s">
        <v>282</v>
      </c>
      <c r="H77" s="12">
        <v>2</v>
      </c>
      <c r="I77" s="24">
        <v>210</v>
      </c>
      <c r="J77" s="24">
        <f t="shared" si="2"/>
        <v>105</v>
      </c>
      <c r="K77" s="24">
        <v>79.2</v>
      </c>
      <c r="L77" s="24">
        <f t="shared" si="3"/>
        <v>184.2</v>
      </c>
      <c r="M77" s="12"/>
    </row>
    <row r="78" s="3" customFormat="1" ht="24.95" customHeight="1" spans="1:13">
      <c r="A78" s="12">
        <v>75</v>
      </c>
      <c r="B78" s="13" t="s">
        <v>283</v>
      </c>
      <c r="C78" s="12" t="s">
        <v>31</v>
      </c>
      <c r="D78" s="13" t="s">
        <v>284</v>
      </c>
      <c r="E78" s="14"/>
      <c r="F78" s="11"/>
      <c r="G78" s="12"/>
      <c r="H78" s="12"/>
      <c r="I78" s="24">
        <v>196.5</v>
      </c>
      <c r="J78" s="24">
        <f t="shared" si="2"/>
        <v>98.25</v>
      </c>
      <c r="K78" s="24">
        <v>80.8</v>
      </c>
      <c r="L78" s="24">
        <f t="shared" si="3"/>
        <v>179.05</v>
      </c>
      <c r="M78" s="12"/>
    </row>
    <row r="79" s="3" customFormat="1" ht="24.95" customHeight="1" spans="1:13">
      <c r="A79" s="12">
        <v>76</v>
      </c>
      <c r="B79" s="13" t="s">
        <v>285</v>
      </c>
      <c r="C79" s="12" t="s">
        <v>31</v>
      </c>
      <c r="D79" s="13" t="s">
        <v>286</v>
      </c>
      <c r="E79" s="14" t="s">
        <v>287</v>
      </c>
      <c r="F79" s="11" t="s">
        <v>40</v>
      </c>
      <c r="G79" s="12" t="s">
        <v>288</v>
      </c>
      <c r="H79" s="12">
        <v>2</v>
      </c>
      <c r="I79" s="24">
        <v>153.5</v>
      </c>
      <c r="J79" s="24">
        <f t="shared" si="2"/>
        <v>76.75</v>
      </c>
      <c r="K79" s="24">
        <v>82.4</v>
      </c>
      <c r="L79" s="24">
        <f t="shared" si="3"/>
        <v>159.15</v>
      </c>
      <c r="M79" s="12"/>
    </row>
    <row r="80" s="3" customFormat="1" ht="24.95" customHeight="1" spans="1:13">
      <c r="A80" s="12">
        <v>77</v>
      </c>
      <c r="B80" s="13" t="s">
        <v>289</v>
      </c>
      <c r="C80" s="12" t="s">
        <v>31</v>
      </c>
      <c r="D80" s="13" t="s">
        <v>290</v>
      </c>
      <c r="E80" s="14"/>
      <c r="F80" s="11"/>
      <c r="G80" s="12"/>
      <c r="H80" s="12"/>
      <c r="I80" s="24">
        <v>160</v>
      </c>
      <c r="J80" s="24">
        <f t="shared" si="2"/>
        <v>80</v>
      </c>
      <c r="K80" s="24">
        <v>78.8</v>
      </c>
      <c r="L80" s="24">
        <f t="shared" si="3"/>
        <v>158.8</v>
      </c>
      <c r="M80" s="12"/>
    </row>
    <row r="81" s="3" customFormat="1" ht="24.95" customHeight="1" spans="1:13">
      <c r="A81" s="12">
        <v>78</v>
      </c>
      <c r="B81" s="13" t="s">
        <v>291</v>
      </c>
      <c r="C81" s="12" t="s">
        <v>31</v>
      </c>
      <c r="D81" s="13" t="s">
        <v>292</v>
      </c>
      <c r="E81" s="14" t="s">
        <v>293</v>
      </c>
      <c r="F81" s="11" t="s">
        <v>40</v>
      </c>
      <c r="G81" s="13" t="s">
        <v>294</v>
      </c>
      <c r="H81" s="12">
        <v>1</v>
      </c>
      <c r="I81" s="24">
        <v>163</v>
      </c>
      <c r="J81" s="24">
        <f t="shared" si="2"/>
        <v>81.5</v>
      </c>
      <c r="K81" s="24">
        <v>80.9</v>
      </c>
      <c r="L81" s="24">
        <f t="shared" si="3"/>
        <v>162.4</v>
      </c>
      <c r="M81" s="12"/>
    </row>
    <row r="82" s="3" customFormat="1" ht="24.95" customHeight="1" spans="1:13">
      <c r="A82" s="12">
        <v>79</v>
      </c>
      <c r="B82" s="13" t="s">
        <v>295</v>
      </c>
      <c r="C82" s="12" t="s">
        <v>16</v>
      </c>
      <c r="D82" s="13" t="s">
        <v>296</v>
      </c>
      <c r="E82" s="14" t="s">
        <v>297</v>
      </c>
      <c r="F82" s="11" t="s">
        <v>191</v>
      </c>
      <c r="G82" s="13" t="s">
        <v>298</v>
      </c>
      <c r="H82" s="12">
        <v>1</v>
      </c>
      <c r="I82" s="24">
        <v>146</v>
      </c>
      <c r="J82" s="24">
        <f t="shared" si="2"/>
        <v>73</v>
      </c>
      <c r="K82" s="24">
        <v>77</v>
      </c>
      <c r="L82" s="24">
        <f t="shared" si="3"/>
        <v>150</v>
      </c>
      <c r="M82" s="12"/>
    </row>
    <row r="83" s="3" customFormat="1" ht="24.95" customHeight="1" spans="1:13">
      <c r="A83" s="12">
        <v>80</v>
      </c>
      <c r="B83" s="13" t="s">
        <v>299</v>
      </c>
      <c r="C83" s="12" t="s">
        <v>31</v>
      </c>
      <c r="D83" s="13" t="s">
        <v>300</v>
      </c>
      <c r="E83" s="14" t="s">
        <v>301</v>
      </c>
      <c r="F83" s="11" t="s">
        <v>223</v>
      </c>
      <c r="G83" s="13" t="s">
        <v>302</v>
      </c>
      <c r="H83" s="12">
        <v>1</v>
      </c>
      <c r="I83" s="24">
        <v>186</v>
      </c>
      <c r="J83" s="24">
        <f t="shared" si="2"/>
        <v>93</v>
      </c>
      <c r="K83" s="24">
        <v>86</v>
      </c>
      <c r="L83" s="24">
        <f t="shared" si="3"/>
        <v>179</v>
      </c>
      <c r="M83" s="12"/>
    </row>
    <row r="84" s="3" customFormat="1" ht="24.95" customHeight="1" spans="1:13">
      <c r="A84" s="12">
        <v>81</v>
      </c>
      <c r="B84" s="13" t="s">
        <v>303</v>
      </c>
      <c r="C84" s="12" t="s">
        <v>31</v>
      </c>
      <c r="D84" s="13" t="s">
        <v>304</v>
      </c>
      <c r="E84" s="14" t="s">
        <v>305</v>
      </c>
      <c r="F84" s="11" t="s">
        <v>24</v>
      </c>
      <c r="G84" s="13" t="s">
        <v>306</v>
      </c>
      <c r="H84" s="12">
        <v>1</v>
      </c>
      <c r="I84" s="24">
        <v>198</v>
      </c>
      <c r="J84" s="24">
        <f t="shared" si="2"/>
        <v>99</v>
      </c>
      <c r="K84" s="24">
        <v>88.4</v>
      </c>
      <c r="L84" s="24">
        <f t="shared" si="3"/>
        <v>187.4</v>
      </c>
      <c r="M84" s="12"/>
    </row>
    <row r="85" s="3" customFormat="1" ht="24.95" customHeight="1" spans="1:13">
      <c r="A85" s="12">
        <v>82</v>
      </c>
      <c r="B85" s="13" t="s">
        <v>307</v>
      </c>
      <c r="C85" s="12" t="s">
        <v>16</v>
      </c>
      <c r="D85" s="13" t="s">
        <v>308</v>
      </c>
      <c r="E85" s="14" t="s">
        <v>309</v>
      </c>
      <c r="F85" s="11" t="s">
        <v>187</v>
      </c>
      <c r="G85" s="13" t="s">
        <v>310</v>
      </c>
      <c r="H85" s="12">
        <v>1</v>
      </c>
      <c r="I85" s="24">
        <v>163.5</v>
      </c>
      <c r="J85" s="24">
        <f t="shared" si="2"/>
        <v>81.75</v>
      </c>
      <c r="K85" s="24">
        <v>79</v>
      </c>
      <c r="L85" s="24">
        <f t="shared" si="3"/>
        <v>160.75</v>
      </c>
      <c r="M85" s="12"/>
    </row>
    <row r="86" s="3" customFormat="1" ht="24.95" customHeight="1" spans="1:13">
      <c r="A86" s="12">
        <v>83</v>
      </c>
      <c r="B86" s="13" t="s">
        <v>311</v>
      </c>
      <c r="C86" s="12" t="s">
        <v>31</v>
      </c>
      <c r="D86" s="13" t="s">
        <v>312</v>
      </c>
      <c r="E86" s="14" t="s">
        <v>309</v>
      </c>
      <c r="F86" s="11" t="s">
        <v>191</v>
      </c>
      <c r="G86" s="13" t="s">
        <v>313</v>
      </c>
      <c r="H86" s="12">
        <v>1</v>
      </c>
      <c r="I86" s="24">
        <v>176</v>
      </c>
      <c r="J86" s="24">
        <f t="shared" si="2"/>
        <v>88</v>
      </c>
      <c r="K86" s="24">
        <v>80.8</v>
      </c>
      <c r="L86" s="24">
        <f t="shared" si="3"/>
        <v>168.8</v>
      </c>
      <c r="M86" s="12"/>
    </row>
    <row r="87" s="3" customFormat="1" ht="24.95" customHeight="1" spans="1:13">
      <c r="A87" s="12">
        <v>84</v>
      </c>
      <c r="B87" s="13" t="s">
        <v>314</v>
      </c>
      <c r="C87" s="12" t="s">
        <v>16</v>
      </c>
      <c r="D87" s="13" t="s">
        <v>315</v>
      </c>
      <c r="E87" s="14" t="s">
        <v>316</v>
      </c>
      <c r="F87" s="11" t="s">
        <v>40</v>
      </c>
      <c r="G87" s="13" t="s">
        <v>317</v>
      </c>
      <c r="H87" s="12">
        <v>1</v>
      </c>
      <c r="I87" s="24">
        <v>138</v>
      </c>
      <c r="J87" s="24">
        <f t="shared" si="2"/>
        <v>69</v>
      </c>
      <c r="K87" s="24">
        <v>78.6</v>
      </c>
      <c r="L87" s="24">
        <f t="shared" si="3"/>
        <v>147.6</v>
      </c>
      <c r="M87" s="12"/>
    </row>
    <row r="88" s="3" customFormat="1" ht="24.95" customHeight="1" spans="1:13">
      <c r="A88" s="12">
        <v>85</v>
      </c>
      <c r="B88" s="13" t="s">
        <v>318</v>
      </c>
      <c r="C88" s="12" t="s">
        <v>16</v>
      </c>
      <c r="D88" s="13" t="s">
        <v>319</v>
      </c>
      <c r="E88" s="14" t="s">
        <v>320</v>
      </c>
      <c r="F88" s="11" t="s">
        <v>223</v>
      </c>
      <c r="G88" s="12" t="s">
        <v>321</v>
      </c>
      <c r="H88" s="12">
        <v>2</v>
      </c>
      <c r="I88" s="24">
        <v>194.5</v>
      </c>
      <c r="J88" s="24">
        <f t="shared" si="2"/>
        <v>97.25</v>
      </c>
      <c r="K88" s="24">
        <v>86</v>
      </c>
      <c r="L88" s="24">
        <f t="shared" si="3"/>
        <v>183.25</v>
      </c>
      <c r="M88" s="12"/>
    </row>
    <row r="89" s="3" customFormat="1" ht="24.95" customHeight="1" spans="1:13">
      <c r="A89" s="12">
        <v>86</v>
      </c>
      <c r="B89" s="13" t="s">
        <v>322</v>
      </c>
      <c r="C89" s="12" t="s">
        <v>31</v>
      </c>
      <c r="D89" s="13" t="s">
        <v>323</v>
      </c>
      <c r="E89" s="14"/>
      <c r="F89" s="11"/>
      <c r="G89" s="12"/>
      <c r="H89" s="12"/>
      <c r="I89" s="24">
        <v>186</v>
      </c>
      <c r="J89" s="24">
        <f t="shared" si="2"/>
        <v>93</v>
      </c>
      <c r="K89" s="24">
        <v>82.4</v>
      </c>
      <c r="L89" s="24">
        <f t="shared" si="3"/>
        <v>175.4</v>
      </c>
      <c r="M89" s="12"/>
    </row>
    <row r="90" s="3" customFormat="1" ht="24.95" customHeight="1" spans="1:13">
      <c r="A90" s="12">
        <v>87</v>
      </c>
      <c r="B90" s="13" t="s">
        <v>324</v>
      </c>
      <c r="C90" s="12" t="s">
        <v>16</v>
      </c>
      <c r="D90" s="13" t="s">
        <v>325</v>
      </c>
      <c r="E90" s="14" t="s">
        <v>326</v>
      </c>
      <c r="F90" s="11" t="s">
        <v>40</v>
      </c>
      <c r="G90" s="13" t="s">
        <v>327</v>
      </c>
      <c r="H90" s="12">
        <v>1</v>
      </c>
      <c r="I90" s="24">
        <v>167.5</v>
      </c>
      <c r="J90" s="24">
        <f t="shared" si="2"/>
        <v>83.75</v>
      </c>
      <c r="K90" s="24">
        <v>81.8</v>
      </c>
      <c r="L90" s="24">
        <f t="shared" si="3"/>
        <v>165.55</v>
      </c>
      <c r="M90" s="12"/>
    </row>
    <row r="91" s="3" customFormat="1" ht="24.95" customHeight="1" spans="1:13">
      <c r="A91" s="12">
        <v>88</v>
      </c>
      <c r="B91" s="13" t="s">
        <v>328</v>
      </c>
      <c r="C91" s="12" t="s">
        <v>31</v>
      </c>
      <c r="D91" s="13" t="s">
        <v>329</v>
      </c>
      <c r="E91" s="14" t="s">
        <v>330</v>
      </c>
      <c r="F91" s="11" t="s">
        <v>24</v>
      </c>
      <c r="G91" s="13" t="s">
        <v>331</v>
      </c>
      <c r="H91" s="12">
        <v>1</v>
      </c>
      <c r="I91" s="24">
        <v>154</v>
      </c>
      <c r="J91" s="24">
        <f t="shared" si="2"/>
        <v>77</v>
      </c>
      <c r="K91" s="24">
        <v>81.8</v>
      </c>
      <c r="L91" s="24">
        <f t="shared" si="3"/>
        <v>158.8</v>
      </c>
      <c r="M91" s="12"/>
    </row>
    <row r="92" s="3" customFormat="1" ht="24.95" customHeight="1" spans="1:13">
      <c r="A92" s="12">
        <v>89</v>
      </c>
      <c r="B92" s="13" t="s">
        <v>332</v>
      </c>
      <c r="C92" s="12" t="s">
        <v>16</v>
      </c>
      <c r="D92" s="13" t="s">
        <v>333</v>
      </c>
      <c r="E92" s="14" t="s">
        <v>334</v>
      </c>
      <c r="F92" s="11" t="s">
        <v>24</v>
      </c>
      <c r="G92" s="12" t="s">
        <v>335</v>
      </c>
      <c r="H92" s="12">
        <v>2</v>
      </c>
      <c r="I92" s="24">
        <v>189.5</v>
      </c>
      <c r="J92" s="24">
        <f t="shared" si="2"/>
        <v>94.75</v>
      </c>
      <c r="K92" s="24">
        <v>74.1</v>
      </c>
      <c r="L92" s="24">
        <f t="shared" si="3"/>
        <v>168.85</v>
      </c>
      <c r="M92" s="12"/>
    </row>
    <row r="93" s="3" customFormat="1" ht="24.95" customHeight="1" spans="1:13">
      <c r="A93" s="12">
        <v>90</v>
      </c>
      <c r="B93" s="13" t="s">
        <v>336</v>
      </c>
      <c r="C93" s="12" t="s">
        <v>16</v>
      </c>
      <c r="D93" s="13" t="s">
        <v>337</v>
      </c>
      <c r="E93" s="14"/>
      <c r="F93" s="11"/>
      <c r="G93" s="12"/>
      <c r="H93" s="12"/>
      <c r="I93" s="24">
        <v>189</v>
      </c>
      <c r="J93" s="24">
        <f t="shared" si="2"/>
        <v>94.5</v>
      </c>
      <c r="K93" s="24">
        <v>74.7</v>
      </c>
      <c r="L93" s="24">
        <f t="shared" si="3"/>
        <v>169.2</v>
      </c>
      <c r="M93" s="12"/>
    </row>
    <row r="94" s="3" customFormat="1" ht="24.95" customHeight="1" spans="1:13">
      <c r="A94" s="12">
        <v>91</v>
      </c>
      <c r="B94" s="13" t="s">
        <v>338</v>
      </c>
      <c r="C94" s="12" t="s">
        <v>31</v>
      </c>
      <c r="D94" s="13" t="s">
        <v>339</v>
      </c>
      <c r="E94" s="14" t="s">
        <v>340</v>
      </c>
      <c r="F94" s="11" t="s">
        <v>40</v>
      </c>
      <c r="G94" s="13" t="s">
        <v>341</v>
      </c>
      <c r="H94" s="12">
        <v>1</v>
      </c>
      <c r="I94" s="24">
        <v>174</v>
      </c>
      <c r="J94" s="24">
        <f t="shared" si="2"/>
        <v>87</v>
      </c>
      <c r="K94" s="24">
        <v>85.6</v>
      </c>
      <c r="L94" s="24">
        <f t="shared" si="3"/>
        <v>172.6</v>
      </c>
      <c r="M94" s="12"/>
    </row>
    <row r="95" s="3" customFormat="1" ht="24.95" customHeight="1" spans="1:13">
      <c r="A95" s="12">
        <v>92</v>
      </c>
      <c r="B95" s="13" t="s">
        <v>342</v>
      </c>
      <c r="C95" s="12" t="s">
        <v>31</v>
      </c>
      <c r="D95" s="13" t="s">
        <v>343</v>
      </c>
      <c r="E95" s="14" t="s">
        <v>344</v>
      </c>
      <c r="F95" s="11" t="s">
        <v>40</v>
      </c>
      <c r="G95" s="12" t="s">
        <v>345</v>
      </c>
      <c r="H95" s="12">
        <v>2</v>
      </c>
      <c r="I95" s="24">
        <v>174.5</v>
      </c>
      <c r="J95" s="24">
        <f t="shared" si="2"/>
        <v>87.25</v>
      </c>
      <c r="K95" s="24">
        <v>75.2</v>
      </c>
      <c r="L95" s="24">
        <f t="shared" si="3"/>
        <v>162.45</v>
      </c>
      <c r="M95" s="12"/>
    </row>
    <row r="96" s="3" customFormat="1" ht="24.95" customHeight="1" spans="1:13">
      <c r="A96" s="12">
        <v>93</v>
      </c>
      <c r="B96" s="13" t="s">
        <v>346</v>
      </c>
      <c r="C96" s="12" t="s">
        <v>31</v>
      </c>
      <c r="D96" s="13" t="s">
        <v>347</v>
      </c>
      <c r="E96" s="14"/>
      <c r="F96" s="11"/>
      <c r="G96" s="12"/>
      <c r="H96" s="12"/>
      <c r="I96" s="24">
        <v>149.5</v>
      </c>
      <c r="J96" s="24">
        <f t="shared" si="2"/>
        <v>74.75</v>
      </c>
      <c r="K96" s="24">
        <v>80.4</v>
      </c>
      <c r="L96" s="24">
        <f t="shared" si="3"/>
        <v>155.15</v>
      </c>
      <c r="M96" s="12"/>
    </row>
    <row r="97" s="3" customFormat="1" ht="24.95" customHeight="1" spans="1:13">
      <c r="A97" s="12">
        <v>94</v>
      </c>
      <c r="B97" s="13" t="s">
        <v>348</v>
      </c>
      <c r="C97" s="12" t="s">
        <v>16</v>
      </c>
      <c r="D97" s="13" t="s">
        <v>349</v>
      </c>
      <c r="E97" s="14" t="s">
        <v>350</v>
      </c>
      <c r="F97" s="11" t="s">
        <v>223</v>
      </c>
      <c r="G97" s="13">
        <v>522260359</v>
      </c>
      <c r="H97" s="12">
        <v>1</v>
      </c>
      <c r="I97" s="24">
        <v>137</v>
      </c>
      <c r="J97" s="24">
        <f t="shared" si="2"/>
        <v>68.5</v>
      </c>
      <c r="K97" s="24">
        <v>79</v>
      </c>
      <c r="L97" s="24">
        <f t="shared" si="3"/>
        <v>147.5</v>
      </c>
      <c r="M97" s="12"/>
    </row>
    <row r="98" s="3" customFormat="1" ht="24.95" customHeight="1" spans="1:13">
      <c r="A98" s="12">
        <v>95</v>
      </c>
      <c r="B98" s="13" t="s">
        <v>351</v>
      </c>
      <c r="C98" s="12" t="s">
        <v>16</v>
      </c>
      <c r="D98" s="13" t="s">
        <v>352</v>
      </c>
      <c r="E98" s="14" t="s">
        <v>353</v>
      </c>
      <c r="F98" s="11" t="s">
        <v>187</v>
      </c>
      <c r="G98" s="13" t="s">
        <v>354</v>
      </c>
      <c r="H98" s="12">
        <v>1</v>
      </c>
      <c r="I98" s="24">
        <v>122.5</v>
      </c>
      <c r="J98" s="24">
        <f t="shared" si="2"/>
        <v>61.25</v>
      </c>
      <c r="K98" s="24">
        <v>79.8</v>
      </c>
      <c r="L98" s="24">
        <f t="shared" si="3"/>
        <v>141.05</v>
      </c>
      <c r="M98" s="12"/>
    </row>
    <row r="99" s="3" customFormat="1" ht="24.95" customHeight="1" spans="1:13">
      <c r="A99" s="12">
        <v>96</v>
      </c>
      <c r="B99" s="13" t="s">
        <v>355</v>
      </c>
      <c r="C99" s="12" t="s">
        <v>16</v>
      </c>
      <c r="D99" s="13" t="s">
        <v>356</v>
      </c>
      <c r="E99" s="14" t="s">
        <v>353</v>
      </c>
      <c r="F99" s="11" t="s">
        <v>191</v>
      </c>
      <c r="G99" s="13" t="s">
        <v>357</v>
      </c>
      <c r="H99" s="12">
        <v>1</v>
      </c>
      <c r="I99" s="24">
        <v>208</v>
      </c>
      <c r="J99" s="24">
        <f t="shared" si="2"/>
        <v>104</v>
      </c>
      <c r="K99" s="24">
        <v>79.8</v>
      </c>
      <c r="L99" s="24">
        <f t="shared" si="3"/>
        <v>183.8</v>
      </c>
      <c r="M99" s="12"/>
    </row>
    <row r="100" s="3" customFormat="1" ht="24.95" customHeight="1" spans="1:13">
      <c r="A100" s="12">
        <v>97</v>
      </c>
      <c r="B100" s="13" t="s">
        <v>358</v>
      </c>
      <c r="C100" s="12" t="s">
        <v>16</v>
      </c>
      <c r="D100" s="13" t="s">
        <v>359</v>
      </c>
      <c r="E100" s="14" t="s">
        <v>360</v>
      </c>
      <c r="F100" s="11" t="s">
        <v>223</v>
      </c>
      <c r="G100" s="13" t="s">
        <v>361</v>
      </c>
      <c r="H100" s="12">
        <v>1</v>
      </c>
      <c r="I100" s="24">
        <v>125</v>
      </c>
      <c r="J100" s="24">
        <f t="shared" si="2"/>
        <v>62.5</v>
      </c>
      <c r="K100" s="24">
        <v>76</v>
      </c>
      <c r="L100" s="24">
        <f t="shared" si="3"/>
        <v>138.5</v>
      </c>
      <c r="M100" s="12"/>
    </row>
    <row r="101" s="3" customFormat="1" ht="24.95" customHeight="1" spans="1:13">
      <c r="A101" s="12">
        <v>98</v>
      </c>
      <c r="B101" s="13" t="s">
        <v>362</v>
      </c>
      <c r="C101" s="12" t="s">
        <v>31</v>
      </c>
      <c r="D101" s="13" t="s">
        <v>363</v>
      </c>
      <c r="E101" s="14" t="s">
        <v>364</v>
      </c>
      <c r="F101" s="11" t="s">
        <v>40</v>
      </c>
      <c r="G101" s="13" t="s">
        <v>365</v>
      </c>
      <c r="H101" s="12">
        <v>1</v>
      </c>
      <c r="I101" s="24">
        <v>188</v>
      </c>
      <c r="J101" s="24">
        <f t="shared" si="2"/>
        <v>94</v>
      </c>
      <c r="K101" s="24">
        <v>74.2</v>
      </c>
      <c r="L101" s="24">
        <f t="shared" si="3"/>
        <v>168.2</v>
      </c>
      <c r="M101" s="12"/>
    </row>
    <row r="102" s="3" customFormat="1" ht="24.95" customHeight="1" spans="1:13">
      <c r="A102" s="12">
        <v>99</v>
      </c>
      <c r="B102" s="13" t="s">
        <v>366</v>
      </c>
      <c r="C102" s="12" t="s">
        <v>16</v>
      </c>
      <c r="D102" s="13" t="s">
        <v>367</v>
      </c>
      <c r="E102" s="14" t="s">
        <v>368</v>
      </c>
      <c r="F102" s="11" t="s">
        <v>187</v>
      </c>
      <c r="G102" s="13" t="s">
        <v>369</v>
      </c>
      <c r="H102" s="12">
        <v>1</v>
      </c>
      <c r="I102" s="24">
        <v>170</v>
      </c>
      <c r="J102" s="24">
        <f t="shared" si="2"/>
        <v>85</v>
      </c>
      <c r="K102" s="24">
        <v>80.2</v>
      </c>
      <c r="L102" s="24">
        <f t="shared" si="3"/>
        <v>165.2</v>
      </c>
      <c r="M102" s="12"/>
    </row>
  </sheetData>
  <mergeCells count="64">
    <mergeCell ref="A1:B1"/>
    <mergeCell ref="B2:M2"/>
    <mergeCell ref="E16:E17"/>
    <mergeCell ref="E61:E62"/>
    <mergeCell ref="E66:E67"/>
    <mergeCell ref="E72:E73"/>
    <mergeCell ref="E77:E78"/>
    <mergeCell ref="E79:E80"/>
    <mergeCell ref="E88:E89"/>
    <mergeCell ref="E92:E93"/>
    <mergeCell ref="E95:E96"/>
    <mergeCell ref="F6:F7"/>
    <mergeCell ref="F16:F17"/>
    <mergeCell ref="F19:F21"/>
    <mergeCell ref="F23:F25"/>
    <mergeCell ref="F34:F35"/>
    <mergeCell ref="F36:F37"/>
    <mergeCell ref="F41:F44"/>
    <mergeCell ref="F45:F48"/>
    <mergeCell ref="F53:F55"/>
    <mergeCell ref="F57:F58"/>
    <mergeCell ref="F61:F62"/>
    <mergeCell ref="F66:F67"/>
    <mergeCell ref="F72:F73"/>
    <mergeCell ref="F77:F78"/>
    <mergeCell ref="F79:F80"/>
    <mergeCell ref="F88:F89"/>
    <mergeCell ref="F92:F93"/>
    <mergeCell ref="F95:F96"/>
    <mergeCell ref="G6:G7"/>
    <mergeCell ref="G16:G17"/>
    <mergeCell ref="G19:G21"/>
    <mergeCell ref="G23:G25"/>
    <mergeCell ref="G34:G35"/>
    <mergeCell ref="G36:G37"/>
    <mergeCell ref="G41:G44"/>
    <mergeCell ref="G45:G48"/>
    <mergeCell ref="G53:G55"/>
    <mergeCell ref="G57:G58"/>
    <mergeCell ref="G61:G62"/>
    <mergeCell ref="G72:G73"/>
    <mergeCell ref="G77:G78"/>
    <mergeCell ref="G79:G80"/>
    <mergeCell ref="G88:G89"/>
    <mergeCell ref="G92:G93"/>
    <mergeCell ref="G95:G96"/>
    <mergeCell ref="H6:H7"/>
    <mergeCell ref="H16:H17"/>
    <mergeCell ref="H19:H21"/>
    <mergeCell ref="H23:H25"/>
    <mergeCell ref="H34:H35"/>
    <mergeCell ref="H36:H37"/>
    <mergeCell ref="H41:H44"/>
    <mergeCell ref="H45:H48"/>
    <mergeCell ref="H53:H55"/>
    <mergeCell ref="H57:H58"/>
    <mergeCell ref="H61:H62"/>
    <mergeCell ref="H66:H67"/>
    <mergeCell ref="H72:H73"/>
    <mergeCell ref="H77:H78"/>
    <mergeCell ref="H79:H80"/>
    <mergeCell ref="H88:H89"/>
    <mergeCell ref="H92:H93"/>
    <mergeCell ref="H95:H96"/>
  </mergeCells>
  <pageMargins left="0.314583333333333" right="0.314583333333333" top="0.590277777777778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2021-07-26T10:15:00Z</dcterms:created>
  <dcterms:modified xsi:type="dcterms:W3CDTF">2021-07-27T01:59:41Z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E87540D535CE473AAA8BE31455122F0D</vt:lpwstr>
  </property>
  <property fmtid="{D5CDD505-2E9C-101B-9397-08002B2CF9AE}" pid="3" name="KSOProductBuildVer">
    <vt:lpwstr>2052-11.1.0.10578</vt:lpwstr>
  </property>
</Properties>
</file>