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296" windowWidth="1764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<sst xmlns="http://schemas.openxmlformats.org/spreadsheetml/2006/main" count="444" uniqueCount="346">
  <si>
    <t>报考部门</t>
  </si>
  <si>
    <t>报考职位</t>
  </si>
  <si>
    <t>姓名</t>
  </si>
  <si>
    <t>笔试成绩</t>
  </si>
  <si>
    <t>69.8333</t>
  </si>
  <si>
    <t>67.5000</t>
  </si>
  <si>
    <t>65.6667</t>
  </si>
  <si>
    <t>准考证号</t>
  </si>
  <si>
    <t>内蒙古自治区生态环境厅综合保障中心（内蒙古自治区环境在线监控中心）</t>
  </si>
  <si>
    <t>会计</t>
  </si>
  <si>
    <t>黄婷</t>
  </si>
  <si>
    <t>孙影</t>
  </si>
  <si>
    <t>吕佳璐</t>
  </si>
  <si>
    <t>1115081402822</t>
  </si>
  <si>
    <t>1115081802318</t>
  </si>
  <si>
    <t>1115081000808</t>
  </si>
  <si>
    <t>71.6667</t>
  </si>
  <si>
    <t>68.6667</t>
  </si>
  <si>
    <t>68.1667</t>
  </si>
  <si>
    <t>内蒙古自治区生态环境宣传教育中心</t>
  </si>
  <si>
    <t>新闻宣传1</t>
  </si>
  <si>
    <t>高美娟</t>
  </si>
  <si>
    <t>姜丹</t>
  </si>
  <si>
    <t>乌日娜</t>
  </si>
  <si>
    <t>1115080600828</t>
  </si>
  <si>
    <t>1115082602220</t>
  </si>
  <si>
    <t>1115082400513</t>
  </si>
  <si>
    <t>73.8333</t>
  </si>
  <si>
    <t>70.6667</t>
  </si>
  <si>
    <t>70.1667</t>
  </si>
  <si>
    <t>新闻宣传2</t>
  </si>
  <si>
    <t>李菲菲</t>
  </si>
  <si>
    <t>1115080403519</t>
  </si>
  <si>
    <t>柴丽</t>
  </si>
  <si>
    <t>1115080902807</t>
  </si>
  <si>
    <t>侯玮</t>
  </si>
  <si>
    <t>1115081702305</t>
  </si>
  <si>
    <t>68.3333</t>
  </si>
  <si>
    <t>66.3333</t>
  </si>
  <si>
    <t>潘羿壅</t>
  </si>
  <si>
    <t>蔺伊村</t>
  </si>
  <si>
    <t>1115082305013</t>
  </si>
  <si>
    <t>1115080701830</t>
  </si>
  <si>
    <t>64.3333</t>
  </si>
  <si>
    <t>53.8333</t>
  </si>
  <si>
    <t>新闻宣传3（项目人员）</t>
  </si>
  <si>
    <t>新闻宣传4（蒙汉兼通）</t>
  </si>
  <si>
    <t>苏日格嘎</t>
  </si>
  <si>
    <t>1115080500721</t>
  </si>
  <si>
    <t>陈风兰</t>
  </si>
  <si>
    <t>1115080500709</t>
  </si>
  <si>
    <t>赛娜</t>
  </si>
  <si>
    <t>1115080500801</t>
  </si>
  <si>
    <t>65.8333</t>
  </si>
  <si>
    <t>62.5000</t>
  </si>
  <si>
    <t>生态环境教育（高校毕业生）</t>
  </si>
  <si>
    <t>王楠</t>
  </si>
  <si>
    <t>1115080702124</t>
  </si>
  <si>
    <t>72.5000</t>
  </si>
  <si>
    <t>孙占薇</t>
  </si>
  <si>
    <t>1115081600712</t>
  </si>
  <si>
    <t>71.3333</t>
  </si>
  <si>
    <t>韩晓</t>
  </si>
  <si>
    <t>1115082001903</t>
  </si>
  <si>
    <t>71.0000</t>
  </si>
  <si>
    <t>何宗艳</t>
  </si>
  <si>
    <t>1115081803414</t>
  </si>
  <si>
    <t>70.5000</t>
  </si>
  <si>
    <t>云海峰</t>
  </si>
  <si>
    <t>1115082502615</t>
  </si>
  <si>
    <t>李晓琴</t>
  </si>
  <si>
    <t>1115082403708</t>
  </si>
  <si>
    <t>内蒙古自治区生态环境低碳发展中心</t>
  </si>
  <si>
    <t>排污许可与交易1</t>
  </si>
  <si>
    <t>张兆成</t>
  </si>
  <si>
    <t>1115081800413</t>
  </si>
  <si>
    <t>79.0000</t>
  </si>
  <si>
    <t>张雨虹</t>
  </si>
  <si>
    <t>1115081802519</t>
  </si>
  <si>
    <t>73.5000</t>
  </si>
  <si>
    <t>边玉</t>
  </si>
  <si>
    <t>1115081300703</t>
  </si>
  <si>
    <t>73.3333</t>
  </si>
  <si>
    <t>徐曼</t>
  </si>
  <si>
    <t>1115082101113</t>
  </si>
  <si>
    <t>72.8333</t>
  </si>
  <si>
    <t>樊冲</t>
  </si>
  <si>
    <t>1115082302010</t>
  </si>
  <si>
    <t>应对气候变化技术（高校毕业生）</t>
  </si>
  <si>
    <t>刘楠</t>
  </si>
  <si>
    <t>1115082000105</t>
  </si>
  <si>
    <t>57.0000</t>
  </si>
  <si>
    <t>内蒙古自治区生态环境督察技术支持中心</t>
  </si>
  <si>
    <t>督察员1</t>
  </si>
  <si>
    <t>殷婷</t>
  </si>
  <si>
    <t>1115080901113</t>
  </si>
  <si>
    <t>赵斌</t>
  </si>
  <si>
    <t>1115081601011</t>
  </si>
  <si>
    <t>赵军</t>
  </si>
  <si>
    <t>1115081202703</t>
  </si>
  <si>
    <t>69.3333</t>
  </si>
  <si>
    <t>申芮</t>
  </si>
  <si>
    <t>1115080700215</t>
  </si>
  <si>
    <t>69.1667</t>
  </si>
  <si>
    <t>裴佩</t>
  </si>
  <si>
    <t>1115080400401</t>
  </si>
  <si>
    <t>督察员2（蒙汉兼通）</t>
  </si>
  <si>
    <t>哈斯呼</t>
  </si>
  <si>
    <t>1115080500405</t>
  </si>
  <si>
    <t>55.0000</t>
  </si>
  <si>
    <t>阿木古楞</t>
  </si>
  <si>
    <t>1115080500408</t>
  </si>
  <si>
    <t>50.5000</t>
  </si>
  <si>
    <t>督察员3</t>
  </si>
  <si>
    <t>刁海涛</t>
  </si>
  <si>
    <t>1115082502603</t>
  </si>
  <si>
    <t>64.5000</t>
  </si>
  <si>
    <t>李雪</t>
  </si>
  <si>
    <t>1115082401815</t>
  </si>
  <si>
    <t>62.3333</t>
  </si>
  <si>
    <t>韩文博</t>
  </si>
  <si>
    <t>1115082305008</t>
  </si>
  <si>
    <t>62.0000</t>
  </si>
  <si>
    <t>姜质艳</t>
  </si>
  <si>
    <t>1115081802727</t>
  </si>
  <si>
    <t>74.1667</t>
  </si>
  <si>
    <t>温洁</t>
  </si>
  <si>
    <t>1115081000823</t>
  </si>
  <si>
    <t>72.0000</t>
  </si>
  <si>
    <t>云瑞</t>
  </si>
  <si>
    <t>1115080900424</t>
  </si>
  <si>
    <t>内蒙古自治区固体废物与土壤环境技术中心</t>
  </si>
  <si>
    <t>污染防治（高校毕业生）</t>
  </si>
  <si>
    <t>张琴</t>
  </si>
  <si>
    <t>1115081203301</t>
  </si>
  <si>
    <t>聂晓峰</t>
  </si>
  <si>
    <t>1115080401808</t>
  </si>
  <si>
    <t>胡志敏</t>
  </si>
  <si>
    <t>1115080600704</t>
  </si>
  <si>
    <t>65.3333</t>
  </si>
  <si>
    <t>63.8333</t>
  </si>
  <si>
    <t>内蒙古自治区核与辐射监测中心</t>
  </si>
  <si>
    <t>环境监测1（高校毕业生）</t>
  </si>
  <si>
    <t>张红艳</t>
  </si>
  <si>
    <t>1115081202930</t>
  </si>
  <si>
    <t>61.8333</t>
  </si>
  <si>
    <t>王璐</t>
  </si>
  <si>
    <t>1115080403701</t>
  </si>
  <si>
    <t>47.5000</t>
  </si>
  <si>
    <t>兰晓丽</t>
  </si>
  <si>
    <t>1115082302113</t>
  </si>
  <si>
    <t>46.8333</t>
  </si>
  <si>
    <t>环境监测2（高校毕业生）</t>
  </si>
  <si>
    <t>白都荣</t>
  </si>
  <si>
    <t>1115082401829</t>
  </si>
  <si>
    <t>74.6667</t>
  </si>
  <si>
    <t>孙旭冉</t>
  </si>
  <si>
    <t>1115081601424</t>
  </si>
  <si>
    <t>侯琳萌</t>
  </si>
  <si>
    <t>1115081201926</t>
  </si>
  <si>
    <t>66.0000</t>
  </si>
  <si>
    <t>陈磊</t>
  </si>
  <si>
    <t>1115081101720</t>
  </si>
  <si>
    <t>65.5000</t>
  </si>
  <si>
    <t>赵芳</t>
  </si>
  <si>
    <t>1115082306425</t>
  </si>
  <si>
    <t>63.6667</t>
  </si>
  <si>
    <t>杨雪婷</t>
  </si>
  <si>
    <t>1115080601608</t>
  </si>
  <si>
    <t>61.3333</t>
  </si>
  <si>
    <t>张强</t>
  </si>
  <si>
    <t>1115081702321</t>
  </si>
  <si>
    <t>61.0000</t>
  </si>
  <si>
    <t>赵圆圆</t>
  </si>
  <si>
    <t>1115082404528</t>
  </si>
  <si>
    <t>55.6667</t>
  </si>
  <si>
    <t>张可欣</t>
  </si>
  <si>
    <t>1115082302216</t>
  </si>
  <si>
    <t>内蒙古自治区生态环境科学研究院</t>
  </si>
  <si>
    <t>生态环境科学研究（高校毕业生）</t>
  </si>
  <si>
    <t>暴笛</t>
  </si>
  <si>
    <t>1115081300918</t>
  </si>
  <si>
    <t>76.1667</t>
  </si>
  <si>
    <t>刘力川</t>
  </si>
  <si>
    <t>1115081002609</t>
  </si>
  <si>
    <t>于浩</t>
  </si>
  <si>
    <t>1115080702801</t>
  </si>
  <si>
    <t>白潞翼</t>
  </si>
  <si>
    <t>1115082504317</t>
  </si>
  <si>
    <t>67.6667</t>
  </si>
  <si>
    <t>67.0000</t>
  </si>
  <si>
    <t>赵红芳</t>
  </si>
  <si>
    <t>1115081202320</t>
  </si>
  <si>
    <t>66.6667</t>
  </si>
  <si>
    <t>石佳佳</t>
  </si>
  <si>
    <t>1115080700809</t>
  </si>
  <si>
    <t>66.5000</t>
  </si>
  <si>
    <t>陈璐</t>
  </si>
  <si>
    <t>1115081802613</t>
  </si>
  <si>
    <t>李娜</t>
  </si>
  <si>
    <t>1115081102925</t>
  </si>
  <si>
    <t>65.1667</t>
  </si>
  <si>
    <t>武红艳</t>
  </si>
  <si>
    <t>1115080602526</t>
  </si>
  <si>
    <t>内蒙古自治区环境监测总站</t>
  </si>
  <si>
    <t>张安</t>
  </si>
  <si>
    <t>1115081201106</t>
  </si>
  <si>
    <t>陈慧捷</t>
  </si>
  <si>
    <t>1115082100707</t>
  </si>
  <si>
    <t>杨水文</t>
  </si>
  <si>
    <t>1115082305806</t>
  </si>
  <si>
    <t>数据分析</t>
  </si>
  <si>
    <t>吴泽鸣</t>
  </si>
  <si>
    <t>1115082602912</t>
  </si>
  <si>
    <t>75.8333</t>
  </si>
  <si>
    <t>杨艳玲</t>
  </si>
  <si>
    <t>1115080901106</t>
  </si>
  <si>
    <t>67.1667</t>
  </si>
  <si>
    <t>生态环境监测</t>
  </si>
  <si>
    <t>李晶晶</t>
  </si>
  <si>
    <t>1115080802215</t>
  </si>
  <si>
    <t>张晴晴</t>
  </si>
  <si>
    <t>1115081300110</t>
  </si>
  <si>
    <t>75.1667</t>
  </si>
  <si>
    <t>梁艳</t>
  </si>
  <si>
    <t>1115082505804</t>
  </si>
  <si>
    <t>环境空气质量预报预警</t>
  </si>
  <si>
    <t>张熙灵</t>
  </si>
  <si>
    <t>1115082402526</t>
  </si>
  <si>
    <t>王慧娟</t>
  </si>
  <si>
    <t>1115082401428</t>
  </si>
  <si>
    <t>67.8333</t>
  </si>
  <si>
    <t>常哲敏</t>
  </si>
  <si>
    <t>1115082303525</t>
  </si>
  <si>
    <t>土壤环境监测（高校毕业生）</t>
  </si>
  <si>
    <t>张英芳</t>
  </si>
  <si>
    <t>1115080601711</t>
  </si>
  <si>
    <t>闫荣</t>
  </si>
  <si>
    <t>1115082402614</t>
  </si>
  <si>
    <t>64.6667</t>
  </si>
  <si>
    <t>64.0000</t>
  </si>
  <si>
    <t>财务（项目人员）</t>
  </si>
  <si>
    <t>刘硕</t>
  </si>
  <si>
    <t>1115082100817</t>
  </si>
  <si>
    <t>69.6667</t>
  </si>
  <si>
    <t>陈俊军</t>
  </si>
  <si>
    <t>1115082602405</t>
  </si>
  <si>
    <t>69.5000</t>
  </si>
  <si>
    <t>环境监测1</t>
  </si>
  <si>
    <t>侯虹</t>
  </si>
  <si>
    <t>1115082302226</t>
  </si>
  <si>
    <t>许海英</t>
  </si>
  <si>
    <t>1115081901113</t>
  </si>
  <si>
    <t>59.5000</t>
  </si>
  <si>
    <t>59.3333</t>
  </si>
  <si>
    <t>王燕</t>
  </si>
  <si>
    <t>1115082200111</t>
  </si>
  <si>
    <t>张璐</t>
  </si>
  <si>
    <t>1115081701104</t>
  </si>
  <si>
    <t>55.8333</t>
  </si>
  <si>
    <t>李铸英</t>
  </si>
  <si>
    <t>1115081002911</t>
  </si>
  <si>
    <t>沈彦妮</t>
  </si>
  <si>
    <t>1115082305412</t>
  </si>
  <si>
    <t>54.5000</t>
  </si>
  <si>
    <t>内蒙古自治区环境监测总站呼伦贝尔分站</t>
  </si>
  <si>
    <t>面试成绩</t>
  </si>
  <si>
    <t>71.00</t>
  </si>
  <si>
    <t>75.60</t>
  </si>
  <si>
    <t>73.80</t>
  </si>
  <si>
    <t>74.20</t>
  </si>
  <si>
    <t>61.20</t>
  </si>
  <si>
    <t>72.20</t>
  </si>
  <si>
    <t>65.20</t>
  </si>
  <si>
    <t>72.00</t>
  </si>
  <si>
    <t>69.80</t>
  </si>
  <si>
    <t>70.20</t>
  </si>
  <si>
    <t>72.40</t>
  </si>
  <si>
    <t>-1.00</t>
  </si>
  <si>
    <t>74.00</t>
  </si>
  <si>
    <t>78.00</t>
  </si>
  <si>
    <t>76.60</t>
  </si>
  <si>
    <t>71.40</t>
  </si>
  <si>
    <t>72.60</t>
  </si>
  <si>
    <t>78.20</t>
  </si>
  <si>
    <t>70.40</t>
  </si>
  <si>
    <t>75.00</t>
  </si>
  <si>
    <t>76.20</t>
  </si>
  <si>
    <t>76.40</t>
  </si>
  <si>
    <t>73.20</t>
  </si>
  <si>
    <t>74.60</t>
  </si>
  <si>
    <t>都达古拉</t>
  </si>
  <si>
    <t>74.40</t>
  </si>
  <si>
    <t>75.80</t>
  </si>
  <si>
    <t>73.60</t>
  </si>
  <si>
    <t>69.60</t>
  </si>
  <si>
    <t>75.40</t>
  </si>
  <si>
    <t>69.00</t>
  </si>
  <si>
    <t>70.80</t>
  </si>
  <si>
    <t>66.80</t>
  </si>
  <si>
    <t>70.00</t>
  </si>
  <si>
    <t>61.80</t>
  </si>
  <si>
    <t>66.00</t>
  </si>
  <si>
    <t>73.40</t>
  </si>
  <si>
    <t>71.20</t>
  </si>
  <si>
    <t>宣敏敏</t>
  </si>
  <si>
    <t>赵娇娇</t>
  </si>
  <si>
    <t>68.00</t>
  </si>
  <si>
    <t>66.20</t>
  </si>
  <si>
    <t>73.00</t>
  </si>
  <si>
    <t>陈晨</t>
  </si>
  <si>
    <t>68.40</t>
  </si>
  <si>
    <t>76.80</t>
  </si>
  <si>
    <t>67.60</t>
  </si>
  <si>
    <t>杨茜雯</t>
  </si>
  <si>
    <t>张琳</t>
  </si>
  <si>
    <t>74.80</t>
  </si>
  <si>
    <t>1115080901913</t>
  </si>
  <si>
    <t>郭质冰</t>
  </si>
  <si>
    <t>1115081203211</t>
  </si>
  <si>
    <t>1115080501221</t>
  </si>
  <si>
    <t>是</t>
  </si>
  <si>
    <t>1115081001816</t>
  </si>
  <si>
    <t>1115081301222</t>
  </si>
  <si>
    <t>刘薇</t>
  </si>
  <si>
    <t>1115081400316</t>
  </si>
  <si>
    <t>1115082602713</t>
  </si>
  <si>
    <t>1115080900715</t>
  </si>
  <si>
    <t>78.40</t>
  </si>
  <si>
    <t>内蒙古自治区环境监测总站锡林郭勒分站</t>
  </si>
  <si>
    <t>甄颖</t>
  </si>
  <si>
    <t>1115082401925</t>
  </si>
  <si>
    <t>77.80</t>
  </si>
  <si>
    <t>76.00</t>
  </si>
  <si>
    <t>71.60</t>
  </si>
  <si>
    <t>71.80</t>
  </si>
  <si>
    <t>77.20</t>
  </si>
  <si>
    <t>71.8333</t>
  </si>
  <si>
    <t>48.3333</t>
  </si>
  <si>
    <t>63.5000</t>
  </si>
  <si>
    <t>排序</t>
  </si>
  <si>
    <t>招聘人数</t>
  </si>
  <si>
    <r>
      <rPr>
        <b/>
        <sz val="10"/>
        <color indexed="8"/>
        <rFont val="宋体"/>
        <family val="0"/>
      </rPr>
      <t>综合成绩（笔试总成绩×60%+面试成绩</t>
    </r>
    <r>
      <rPr>
        <b/>
        <sz val="10"/>
        <color indexed="8"/>
        <rFont val="Arial"/>
        <family val="2"/>
      </rPr>
      <t>×</t>
    </r>
    <r>
      <rPr>
        <b/>
        <sz val="10"/>
        <color indexed="8"/>
        <rFont val="宋体"/>
        <family val="0"/>
      </rPr>
      <t>40%）</t>
    </r>
  </si>
  <si>
    <t>内蒙古自治区生态环境厅所属事业单位
2021年上半年公开招聘考试笔试面试成绩</t>
  </si>
  <si>
    <t>附</t>
  </si>
  <si>
    <t>是否进入体检考察范围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</si>
</sst>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sz val="16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34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/>
    </xf>
    <xf numFmtId="176" fontId="34" fillId="0" borderId="9" xfId="0" applyNumberFormat="1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76" fontId="22" fillId="0" borderId="9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SheetLayoutView="100" zoomScalePageLayoutView="0" workbookViewId="0" topLeftCell="A1">
      <selection activeCell="A2" sqref="A2:J2"/>
    </sheetView>
  </sheetViews>
  <sheetFormatPr defaultColWidth="9.00390625" defaultRowHeight="14.25"/>
  <cols>
    <col min="1" max="1" width="11.875" style="10" customWidth="1"/>
    <col min="2" max="2" width="13.00390625" style="10" customWidth="1"/>
    <col min="3" max="3" width="5.25390625" style="18" customWidth="1"/>
    <col min="4" max="4" width="8.50390625" style="3" customWidth="1"/>
    <col min="5" max="5" width="13.875" style="3" customWidth="1"/>
    <col min="6" max="6" width="9.125" style="3" customWidth="1"/>
    <col min="7" max="8" width="9.125" style="14" customWidth="1"/>
    <col min="9" max="9" width="6.125" style="14" customWidth="1"/>
    <col min="10" max="10" width="6.625" style="3" customWidth="1"/>
  </cols>
  <sheetData>
    <row r="1" ht="20.25">
      <c r="A1" s="20" t="s">
        <v>344</v>
      </c>
    </row>
    <row r="2" spans="1:10" ht="42.75" customHeight="1">
      <c r="A2" s="21" t="s">
        <v>343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s="1" customFormat="1" ht="87.75" customHeight="1">
      <c r="A3" s="4" t="s">
        <v>0</v>
      </c>
      <c r="B3" s="4" t="s">
        <v>1</v>
      </c>
      <c r="C3" s="16" t="s">
        <v>341</v>
      </c>
      <c r="D3" s="4" t="s">
        <v>2</v>
      </c>
      <c r="E3" s="4" t="s">
        <v>7</v>
      </c>
      <c r="F3" s="4" t="s">
        <v>3</v>
      </c>
      <c r="G3" s="12" t="s">
        <v>266</v>
      </c>
      <c r="H3" s="19" t="s">
        <v>342</v>
      </c>
      <c r="I3" s="12" t="s">
        <v>340</v>
      </c>
      <c r="J3" s="5" t="s">
        <v>345</v>
      </c>
      <c r="K3" s="6"/>
    </row>
    <row r="4" spans="1:10" s="2" customFormat="1" ht="30" customHeight="1">
      <c r="A4" s="15" t="s">
        <v>8</v>
      </c>
      <c r="B4" s="15" t="s">
        <v>9</v>
      </c>
      <c r="C4" s="23">
        <v>1</v>
      </c>
      <c r="D4" s="7" t="s">
        <v>10</v>
      </c>
      <c r="E4" s="7" t="s">
        <v>13</v>
      </c>
      <c r="F4" s="11">
        <v>71.6667</v>
      </c>
      <c r="G4" s="13">
        <v>75.6</v>
      </c>
      <c r="H4" s="13">
        <f>F4*0.6+G4*0.4</f>
        <v>73.24002</v>
      </c>
      <c r="I4" s="11">
        <v>1</v>
      </c>
      <c r="J4" s="8" t="s">
        <v>321</v>
      </c>
    </row>
    <row r="5" spans="1:10" s="2" customFormat="1" ht="30" customHeight="1">
      <c r="A5" s="15"/>
      <c r="B5" s="15"/>
      <c r="C5" s="23"/>
      <c r="D5" s="7" t="s">
        <v>11</v>
      </c>
      <c r="E5" s="7" t="s">
        <v>14</v>
      </c>
      <c r="F5" s="11">
        <v>68.6667</v>
      </c>
      <c r="G5" s="13">
        <v>73.8</v>
      </c>
      <c r="H5" s="13">
        <f aca="true" t="shared" si="0" ref="H5:H68">F5*0.6+G5*0.4</f>
        <v>70.72002</v>
      </c>
      <c r="I5" s="11">
        <v>2</v>
      </c>
      <c r="J5" s="8"/>
    </row>
    <row r="6" spans="1:10" s="2" customFormat="1" ht="30" customHeight="1">
      <c r="A6" s="15"/>
      <c r="B6" s="15"/>
      <c r="C6" s="23"/>
      <c r="D6" s="7" t="s">
        <v>12</v>
      </c>
      <c r="E6" s="7" t="s">
        <v>15</v>
      </c>
      <c r="F6" s="11">
        <v>68.1667</v>
      </c>
      <c r="G6" s="13">
        <v>71</v>
      </c>
      <c r="H6" s="13">
        <f t="shared" si="0"/>
        <v>69.30002</v>
      </c>
      <c r="I6" s="11">
        <v>3</v>
      </c>
      <c r="J6" s="8"/>
    </row>
    <row r="7" spans="1:10" s="2" customFormat="1" ht="30" customHeight="1">
      <c r="A7" s="15" t="s">
        <v>19</v>
      </c>
      <c r="B7" s="15" t="s">
        <v>20</v>
      </c>
      <c r="C7" s="23">
        <v>1</v>
      </c>
      <c r="D7" s="7" t="s">
        <v>21</v>
      </c>
      <c r="E7" s="7" t="s">
        <v>24</v>
      </c>
      <c r="F7" s="11" t="s">
        <v>27</v>
      </c>
      <c r="G7" s="13" t="s">
        <v>270</v>
      </c>
      <c r="H7" s="13">
        <f t="shared" si="0"/>
        <v>73.97998</v>
      </c>
      <c r="I7" s="11">
        <v>1</v>
      </c>
      <c r="J7" s="8" t="s">
        <v>321</v>
      </c>
    </row>
    <row r="8" spans="1:10" s="2" customFormat="1" ht="30" customHeight="1">
      <c r="A8" s="15"/>
      <c r="B8" s="15"/>
      <c r="C8" s="23"/>
      <c r="D8" s="7" t="s">
        <v>23</v>
      </c>
      <c r="E8" s="7" t="s">
        <v>26</v>
      </c>
      <c r="F8" s="11" t="s">
        <v>29</v>
      </c>
      <c r="G8" s="13" t="s">
        <v>271</v>
      </c>
      <c r="H8" s="13">
        <f t="shared" si="0"/>
        <v>66.58002</v>
      </c>
      <c r="I8" s="11">
        <v>2</v>
      </c>
      <c r="J8" s="8"/>
    </row>
    <row r="9" spans="1:10" s="2" customFormat="1" ht="30" customHeight="1">
      <c r="A9" s="15"/>
      <c r="B9" s="15"/>
      <c r="C9" s="23"/>
      <c r="D9" s="7" t="s">
        <v>22</v>
      </c>
      <c r="E9" s="7" t="s">
        <v>25</v>
      </c>
      <c r="F9" s="11" t="s">
        <v>28</v>
      </c>
      <c r="G9" s="13" t="s">
        <v>278</v>
      </c>
      <c r="H9" s="13">
        <f t="shared" si="0"/>
        <v>42.000020000000006</v>
      </c>
      <c r="I9" s="11">
        <v>3</v>
      </c>
      <c r="J9" s="8"/>
    </row>
    <row r="10" spans="1:10" s="2" customFormat="1" ht="30" customHeight="1">
      <c r="A10" s="15"/>
      <c r="B10" s="15" t="s">
        <v>30</v>
      </c>
      <c r="C10" s="23">
        <v>1</v>
      </c>
      <c r="D10" s="7" t="s">
        <v>31</v>
      </c>
      <c r="E10" s="7" t="s">
        <v>32</v>
      </c>
      <c r="F10" s="11" t="s">
        <v>37</v>
      </c>
      <c r="G10" s="13" t="s">
        <v>274</v>
      </c>
      <c r="H10" s="13">
        <f t="shared" si="0"/>
        <v>69.79997999999999</v>
      </c>
      <c r="I10" s="11">
        <v>1</v>
      </c>
      <c r="J10" s="8" t="s">
        <v>321</v>
      </c>
    </row>
    <row r="11" spans="1:10" s="2" customFormat="1" ht="30" customHeight="1">
      <c r="A11" s="15"/>
      <c r="B11" s="15"/>
      <c r="C11" s="23"/>
      <c r="D11" s="7" t="s">
        <v>35</v>
      </c>
      <c r="E11" s="7" t="s">
        <v>36</v>
      </c>
      <c r="F11" s="11" t="s">
        <v>38</v>
      </c>
      <c r="G11" s="13" t="s">
        <v>272</v>
      </c>
      <c r="H11" s="13">
        <f t="shared" si="0"/>
        <v>68.67998</v>
      </c>
      <c r="I11" s="11">
        <v>2</v>
      </c>
      <c r="J11" s="8"/>
    </row>
    <row r="12" spans="1:10" s="2" customFormat="1" ht="30" customHeight="1">
      <c r="A12" s="15"/>
      <c r="B12" s="15"/>
      <c r="C12" s="23"/>
      <c r="D12" s="7" t="s">
        <v>33</v>
      </c>
      <c r="E12" s="7" t="s">
        <v>34</v>
      </c>
      <c r="F12" s="11" t="s">
        <v>18</v>
      </c>
      <c r="G12" s="13" t="s">
        <v>273</v>
      </c>
      <c r="H12" s="13">
        <f t="shared" si="0"/>
        <v>66.98002000000001</v>
      </c>
      <c r="I12" s="11">
        <v>3</v>
      </c>
      <c r="J12" s="8"/>
    </row>
    <row r="13" spans="1:10" s="2" customFormat="1" ht="30" customHeight="1">
      <c r="A13" s="15"/>
      <c r="B13" s="15" t="s">
        <v>45</v>
      </c>
      <c r="C13" s="23">
        <v>1</v>
      </c>
      <c r="D13" s="7" t="s">
        <v>39</v>
      </c>
      <c r="E13" s="7" t="s">
        <v>41</v>
      </c>
      <c r="F13" s="11" t="s">
        <v>43</v>
      </c>
      <c r="G13" s="13" t="s">
        <v>275</v>
      </c>
      <c r="H13" s="13">
        <f t="shared" si="0"/>
        <v>66.51998</v>
      </c>
      <c r="I13" s="11">
        <v>1</v>
      </c>
      <c r="J13" s="8" t="s">
        <v>321</v>
      </c>
    </row>
    <row r="14" spans="1:10" s="2" customFormat="1" ht="30" customHeight="1">
      <c r="A14" s="15"/>
      <c r="B14" s="15"/>
      <c r="C14" s="23"/>
      <c r="D14" s="7" t="s">
        <v>40</v>
      </c>
      <c r="E14" s="7" t="s">
        <v>42</v>
      </c>
      <c r="F14" s="11" t="s">
        <v>44</v>
      </c>
      <c r="G14" s="13" t="s">
        <v>276</v>
      </c>
      <c r="H14" s="13">
        <f t="shared" si="0"/>
        <v>60.37998</v>
      </c>
      <c r="I14" s="11">
        <v>2</v>
      </c>
      <c r="J14" s="8"/>
    </row>
    <row r="15" spans="1:10" s="2" customFormat="1" ht="30" customHeight="1">
      <c r="A15" s="15"/>
      <c r="B15" s="15" t="s">
        <v>46</v>
      </c>
      <c r="C15" s="23">
        <v>1</v>
      </c>
      <c r="D15" s="7" t="s">
        <v>47</v>
      </c>
      <c r="E15" s="7" t="s">
        <v>48</v>
      </c>
      <c r="F15" s="11" t="s">
        <v>53</v>
      </c>
      <c r="G15" s="13" t="s">
        <v>268</v>
      </c>
      <c r="H15" s="13">
        <f t="shared" si="0"/>
        <v>69.73997999999999</v>
      </c>
      <c r="I15" s="11">
        <v>1</v>
      </c>
      <c r="J15" s="8" t="s">
        <v>321</v>
      </c>
    </row>
    <row r="16" spans="1:10" s="2" customFormat="1" ht="30" customHeight="1">
      <c r="A16" s="15"/>
      <c r="B16" s="15"/>
      <c r="C16" s="23"/>
      <c r="D16" s="7" t="s">
        <v>51</v>
      </c>
      <c r="E16" s="7" t="s">
        <v>52</v>
      </c>
      <c r="F16" s="11" t="s">
        <v>54</v>
      </c>
      <c r="G16" s="13" t="s">
        <v>277</v>
      </c>
      <c r="H16" s="13">
        <f t="shared" si="0"/>
        <v>66.46000000000001</v>
      </c>
      <c r="I16" s="11">
        <v>2</v>
      </c>
      <c r="J16" s="8"/>
    </row>
    <row r="17" spans="1:10" s="2" customFormat="1" ht="30" customHeight="1">
      <c r="A17" s="15"/>
      <c r="B17" s="15"/>
      <c r="C17" s="23"/>
      <c r="D17" s="7" t="s">
        <v>49</v>
      </c>
      <c r="E17" s="7" t="s">
        <v>50</v>
      </c>
      <c r="F17" s="11" t="s">
        <v>54</v>
      </c>
      <c r="G17" s="13" t="s">
        <v>278</v>
      </c>
      <c r="H17" s="13">
        <f t="shared" si="0"/>
        <v>37.1</v>
      </c>
      <c r="I17" s="11">
        <v>3</v>
      </c>
      <c r="J17" s="8"/>
    </row>
    <row r="18" spans="1:10" s="2" customFormat="1" ht="30" customHeight="1">
      <c r="A18" s="15"/>
      <c r="B18" s="15" t="s">
        <v>55</v>
      </c>
      <c r="C18" s="23">
        <v>2</v>
      </c>
      <c r="D18" s="7" t="s">
        <v>62</v>
      </c>
      <c r="E18" s="7" t="s">
        <v>63</v>
      </c>
      <c r="F18" s="11" t="s">
        <v>64</v>
      </c>
      <c r="G18" s="13" t="s">
        <v>280</v>
      </c>
      <c r="H18" s="13">
        <f t="shared" si="0"/>
        <v>73.80000000000001</v>
      </c>
      <c r="I18" s="11">
        <v>1</v>
      </c>
      <c r="J18" s="8" t="s">
        <v>321</v>
      </c>
    </row>
    <row r="19" spans="1:10" s="2" customFormat="1" ht="30" customHeight="1">
      <c r="A19" s="15"/>
      <c r="B19" s="15"/>
      <c r="C19" s="23"/>
      <c r="D19" s="7" t="s">
        <v>56</v>
      </c>
      <c r="E19" s="7" t="s">
        <v>57</v>
      </c>
      <c r="F19" s="11" t="s">
        <v>58</v>
      </c>
      <c r="G19" s="13" t="s">
        <v>279</v>
      </c>
      <c r="H19" s="13">
        <f t="shared" si="0"/>
        <v>73.1</v>
      </c>
      <c r="I19" s="11">
        <v>2</v>
      </c>
      <c r="J19" s="8" t="s">
        <v>321</v>
      </c>
    </row>
    <row r="20" spans="1:10" s="2" customFormat="1" ht="30" customHeight="1">
      <c r="A20" s="15"/>
      <c r="B20" s="15"/>
      <c r="C20" s="23"/>
      <c r="D20" s="7" t="s">
        <v>59</v>
      </c>
      <c r="E20" s="7" t="s">
        <v>60</v>
      </c>
      <c r="F20" s="11" t="s">
        <v>61</v>
      </c>
      <c r="G20" s="13" t="s">
        <v>279</v>
      </c>
      <c r="H20" s="13">
        <f t="shared" si="0"/>
        <v>72.39998</v>
      </c>
      <c r="I20" s="11">
        <v>3</v>
      </c>
      <c r="J20" s="8"/>
    </row>
    <row r="21" spans="1:10" s="2" customFormat="1" ht="30" customHeight="1">
      <c r="A21" s="15"/>
      <c r="B21" s="15"/>
      <c r="C21" s="23"/>
      <c r="D21" s="7" t="s">
        <v>70</v>
      </c>
      <c r="E21" s="7" t="s">
        <v>71</v>
      </c>
      <c r="F21" s="11" t="s">
        <v>18</v>
      </c>
      <c r="G21" s="13" t="s">
        <v>281</v>
      </c>
      <c r="H21" s="13">
        <f t="shared" si="0"/>
        <v>71.54002</v>
      </c>
      <c r="I21" s="11">
        <v>4</v>
      </c>
      <c r="J21" s="8"/>
    </row>
    <row r="22" spans="1:10" s="2" customFormat="1" ht="30" customHeight="1">
      <c r="A22" s="15"/>
      <c r="B22" s="15"/>
      <c r="C22" s="23"/>
      <c r="D22" s="7" t="s">
        <v>65</v>
      </c>
      <c r="E22" s="7" t="s">
        <v>66</v>
      </c>
      <c r="F22" s="11" t="s">
        <v>67</v>
      </c>
      <c r="G22" s="13" t="s">
        <v>282</v>
      </c>
      <c r="H22" s="13">
        <f t="shared" si="0"/>
        <v>70.86</v>
      </c>
      <c r="I22" s="11">
        <v>5</v>
      </c>
      <c r="J22" s="8"/>
    </row>
    <row r="23" spans="1:10" s="2" customFormat="1" ht="30" customHeight="1">
      <c r="A23" s="15"/>
      <c r="B23" s="15"/>
      <c r="C23" s="23"/>
      <c r="D23" s="7" t="s">
        <v>68</v>
      </c>
      <c r="E23" s="7" t="s">
        <v>69</v>
      </c>
      <c r="F23" s="11" t="s">
        <v>17</v>
      </c>
      <c r="G23" s="13" t="s">
        <v>283</v>
      </c>
      <c r="H23" s="13">
        <f t="shared" si="0"/>
        <v>70.24002</v>
      </c>
      <c r="I23" s="11">
        <v>6</v>
      </c>
      <c r="J23" s="8"/>
    </row>
    <row r="24" spans="1:10" s="2" customFormat="1" ht="30" customHeight="1">
      <c r="A24" s="15" t="s">
        <v>72</v>
      </c>
      <c r="B24" s="15" t="s">
        <v>73</v>
      </c>
      <c r="C24" s="23">
        <v>2</v>
      </c>
      <c r="D24" s="7" t="s">
        <v>74</v>
      </c>
      <c r="E24" s="7" t="s">
        <v>75</v>
      </c>
      <c r="F24" s="11" t="s">
        <v>76</v>
      </c>
      <c r="G24" s="13" t="s">
        <v>285</v>
      </c>
      <c r="H24" s="13">
        <f t="shared" si="0"/>
        <v>75.56</v>
      </c>
      <c r="I24" s="11">
        <v>1</v>
      </c>
      <c r="J24" s="8" t="s">
        <v>321</v>
      </c>
    </row>
    <row r="25" spans="1:10" s="2" customFormat="1" ht="30" customHeight="1">
      <c r="A25" s="15"/>
      <c r="B25" s="15"/>
      <c r="C25" s="23"/>
      <c r="D25" s="7" t="s">
        <v>86</v>
      </c>
      <c r="E25" s="7" t="s">
        <v>87</v>
      </c>
      <c r="F25" s="11" t="s">
        <v>58</v>
      </c>
      <c r="G25" s="13" t="s">
        <v>284</v>
      </c>
      <c r="H25" s="13">
        <f t="shared" si="0"/>
        <v>74.78</v>
      </c>
      <c r="I25" s="11">
        <v>2</v>
      </c>
      <c r="J25" s="8" t="s">
        <v>321</v>
      </c>
    </row>
    <row r="26" spans="1:10" s="2" customFormat="1" ht="30" customHeight="1">
      <c r="A26" s="15"/>
      <c r="B26" s="15"/>
      <c r="C26" s="23"/>
      <c r="D26" s="7" t="s">
        <v>80</v>
      </c>
      <c r="E26" s="7" t="s">
        <v>81</v>
      </c>
      <c r="F26" s="11" t="s">
        <v>82</v>
      </c>
      <c r="G26" s="13" t="s">
        <v>287</v>
      </c>
      <c r="H26" s="13">
        <f t="shared" si="0"/>
        <v>74.47998</v>
      </c>
      <c r="I26" s="11">
        <v>3</v>
      </c>
      <c r="J26" s="8"/>
    </row>
    <row r="27" spans="1:10" s="2" customFormat="1" ht="30" customHeight="1">
      <c r="A27" s="15"/>
      <c r="B27" s="15"/>
      <c r="C27" s="23"/>
      <c r="D27" s="7" t="s">
        <v>77</v>
      </c>
      <c r="E27" s="7" t="s">
        <v>78</v>
      </c>
      <c r="F27" s="11" t="s">
        <v>79</v>
      </c>
      <c r="G27" s="13" t="s">
        <v>286</v>
      </c>
      <c r="H27" s="13">
        <f t="shared" si="0"/>
        <v>74.1</v>
      </c>
      <c r="I27" s="11">
        <v>4</v>
      </c>
      <c r="J27" s="8"/>
    </row>
    <row r="28" spans="1:10" s="2" customFormat="1" ht="30" customHeight="1">
      <c r="A28" s="15"/>
      <c r="B28" s="15"/>
      <c r="C28" s="23"/>
      <c r="D28" s="7" t="s">
        <v>318</v>
      </c>
      <c r="E28" s="7" t="s">
        <v>319</v>
      </c>
      <c r="F28" s="11" t="s">
        <v>337</v>
      </c>
      <c r="G28" s="13" t="s">
        <v>296</v>
      </c>
      <c r="H28" s="13">
        <f t="shared" si="0"/>
        <v>73.25998</v>
      </c>
      <c r="I28" s="11">
        <v>5</v>
      </c>
      <c r="J28" s="8"/>
    </row>
    <row r="29" spans="1:10" s="2" customFormat="1" ht="30" customHeight="1">
      <c r="A29" s="15"/>
      <c r="B29" s="15"/>
      <c r="C29" s="23"/>
      <c r="D29" s="7" t="s">
        <v>83</v>
      </c>
      <c r="E29" s="7" t="s">
        <v>84</v>
      </c>
      <c r="F29" s="11" t="s">
        <v>85</v>
      </c>
      <c r="G29" s="13" t="s">
        <v>269</v>
      </c>
      <c r="H29" s="13">
        <f t="shared" si="0"/>
        <v>73.21997999999999</v>
      </c>
      <c r="I29" s="11">
        <v>6</v>
      </c>
      <c r="J29" s="8"/>
    </row>
    <row r="30" spans="1:10" s="2" customFormat="1" ht="44.25" customHeight="1">
      <c r="A30" s="15"/>
      <c r="B30" s="9" t="s">
        <v>88</v>
      </c>
      <c r="C30" s="17">
        <v>1</v>
      </c>
      <c r="D30" s="7" t="s">
        <v>89</v>
      </c>
      <c r="E30" s="7" t="s">
        <v>90</v>
      </c>
      <c r="F30" s="11" t="s">
        <v>91</v>
      </c>
      <c r="G30" s="13" t="s">
        <v>288</v>
      </c>
      <c r="H30" s="13">
        <f t="shared" si="0"/>
        <v>64.75999999999999</v>
      </c>
      <c r="I30" s="11">
        <v>1</v>
      </c>
      <c r="J30" s="8" t="s">
        <v>321</v>
      </c>
    </row>
    <row r="31" spans="1:10" s="2" customFormat="1" ht="30" customHeight="1">
      <c r="A31" s="15" t="s">
        <v>92</v>
      </c>
      <c r="B31" s="15" t="s">
        <v>93</v>
      </c>
      <c r="C31" s="23">
        <v>2</v>
      </c>
      <c r="D31" s="7" t="s">
        <v>94</v>
      </c>
      <c r="E31" s="7" t="s">
        <v>95</v>
      </c>
      <c r="F31" s="11" t="s">
        <v>16</v>
      </c>
      <c r="G31" s="13" t="s">
        <v>268</v>
      </c>
      <c r="H31" s="13">
        <f t="shared" si="0"/>
        <v>73.24002</v>
      </c>
      <c r="I31" s="11">
        <v>1</v>
      </c>
      <c r="J31" s="8" t="s">
        <v>321</v>
      </c>
    </row>
    <row r="32" spans="1:10" s="2" customFormat="1" ht="30" customHeight="1">
      <c r="A32" s="15"/>
      <c r="B32" s="15"/>
      <c r="C32" s="23"/>
      <c r="D32" s="7" t="s">
        <v>96</v>
      </c>
      <c r="E32" s="7" t="s">
        <v>97</v>
      </c>
      <c r="F32" s="11" t="s">
        <v>29</v>
      </c>
      <c r="G32" s="13" t="s">
        <v>270</v>
      </c>
      <c r="H32" s="13">
        <f t="shared" si="0"/>
        <v>71.78002000000001</v>
      </c>
      <c r="I32" s="11">
        <v>2</v>
      </c>
      <c r="J32" s="8" t="s">
        <v>321</v>
      </c>
    </row>
    <row r="33" spans="1:10" s="2" customFormat="1" ht="30" customHeight="1">
      <c r="A33" s="15"/>
      <c r="B33" s="15"/>
      <c r="C33" s="23"/>
      <c r="D33" s="7" t="s">
        <v>98</v>
      </c>
      <c r="E33" s="7" t="s">
        <v>99</v>
      </c>
      <c r="F33" s="11" t="s">
        <v>100</v>
      </c>
      <c r="G33" s="13" t="s">
        <v>290</v>
      </c>
      <c r="H33" s="13">
        <f t="shared" si="0"/>
        <v>71.43997999999999</v>
      </c>
      <c r="I33" s="11">
        <v>3</v>
      </c>
      <c r="J33" s="8"/>
    </row>
    <row r="34" spans="1:10" s="2" customFormat="1" ht="30" customHeight="1">
      <c r="A34" s="15"/>
      <c r="B34" s="15"/>
      <c r="C34" s="23"/>
      <c r="D34" s="7" t="s">
        <v>101</v>
      </c>
      <c r="E34" s="7" t="s">
        <v>102</v>
      </c>
      <c r="F34" s="11" t="s">
        <v>103</v>
      </c>
      <c r="G34" s="13" t="s">
        <v>289</v>
      </c>
      <c r="H34" s="13">
        <f t="shared" si="0"/>
        <v>70.78002000000001</v>
      </c>
      <c r="I34" s="11">
        <v>4</v>
      </c>
      <c r="J34" s="8"/>
    </row>
    <row r="35" spans="1:10" s="2" customFormat="1" ht="30" customHeight="1">
      <c r="A35" s="15"/>
      <c r="B35" s="15"/>
      <c r="C35" s="23"/>
      <c r="D35" s="7" t="s">
        <v>104</v>
      </c>
      <c r="E35" s="7" t="s">
        <v>105</v>
      </c>
      <c r="F35" s="11" t="s">
        <v>18</v>
      </c>
      <c r="G35" s="13" t="s">
        <v>277</v>
      </c>
      <c r="H35" s="13">
        <f t="shared" si="0"/>
        <v>69.86002</v>
      </c>
      <c r="I35" s="11">
        <v>5</v>
      </c>
      <c r="J35" s="8"/>
    </row>
    <row r="36" spans="1:10" s="2" customFormat="1" ht="30" customHeight="1">
      <c r="A36" s="15"/>
      <c r="B36" s="15"/>
      <c r="C36" s="23"/>
      <c r="D36" s="7" t="s">
        <v>315</v>
      </c>
      <c r="E36" s="7" t="s">
        <v>317</v>
      </c>
      <c r="F36" s="11" t="s">
        <v>160</v>
      </c>
      <c r="G36" s="13" t="s">
        <v>316</v>
      </c>
      <c r="H36" s="13">
        <f t="shared" si="0"/>
        <v>69.52000000000001</v>
      </c>
      <c r="I36" s="11">
        <v>6</v>
      </c>
      <c r="J36" s="8"/>
    </row>
    <row r="37" spans="1:10" s="2" customFormat="1" ht="30" customHeight="1">
      <c r="A37" s="15"/>
      <c r="B37" s="15" t="s">
        <v>106</v>
      </c>
      <c r="C37" s="23">
        <v>1</v>
      </c>
      <c r="D37" s="7" t="s">
        <v>110</v>
      </c>
      <c r="E37" s="7" t="s">
        <v>111</v>
      </c>
      <c r="F37" s="11" t="s">
        <v>112</v>
      </c>
      <c r="G37" s="13" t="s">
        <v>285</v>
      </c>
      <c r="H37" s="13">
        <f t="shared" si="0"/>
        <v>58.46</v>
      </c>
      <c r="I37" s="11">
        <v>1</v>
      </c>
      <c r="J37" s="8" t="s">
        <v>321</v>
      </c>
    </row>
    <row r="38" spans="1:10" s="2" customFormat="1" ht="30" customHeight="1">
      <c r="A38" s="15"/>
      <c r="B38" s="15"/>
      <c r="C38" s="23"/>
      <c r="D38" s="7" t="s">
        <v>291</v>
      </c>
      <c r="E38" s="7" t="s">
        <v>320</v>
      </c>
      <c r="F38" s="11" t="s">
        <v>338</v>
      </c>
      <c r="G38" s="13" t="s">
        <v>277</v>
      </c>
      <c r="H38" s="13">
        <f t="shared" si="0"/>
        <v>57.95998</v>
      </c>
      <c r="I38" s="11">
        <v>2</v>
      </c>
      <c r="J38" s="8"/>
    </row>
    <row r="39" spans="1:10" s="2" customFormat="1" ht="30" customHeight="1">
      <c r="A39" s="15"/>
      <c r="B39" s="15"/>
      <c r="C39" s="23"/>
      <c r="D39" s="7" t="s">
        <v>107</v>
      </c>
      <c r="E39" s="7" t="s">
        <v>108</v>
      </c>
      <c r="F39" s="11" t="s">
        <v>109</v>
      </c>
      <c r="G39" s="13" t="s">
        <v>278</v>
      </c>
      <c r="H39" s="13">
        <f t="shared" si="0"/>
        <v>32.6</v>
      </c>
      <c r="I39" s="11">
        <v>3</v>
      </c>
      <c r="J39" s="8"/>
    </row>
    <row r="40" spans="1:10" s="2" customFormat="1" ht="30" customHeight="1">
      <c r="A40" s="15"/>
      <c r="B40" s="15" t="s">
        <v>113</v>
      </c>
      <c r="C40" s="23">
        <v>1</v>
      </c>
      <c r="D40" s="7" t="s">
        <v>114</v>
      </c>
      <c r="E40" s="7" t="s">
        <v>115</v>
      </c>
      <c r="F40" s="11" t="s">
        <v>116</v>
      </c>
      <c r="G40" s="13" t="s">
        <v>292</v>
      </c>
      <c r="H40" s="13">
        <f t="shared" si="0"/>
        <v>68.46000000000001</v>
      </c>
      <c r="I40" s="11">
        <v>1</v>
      </c>
      <c r="J40" s="8" t="s">
        <v>321</v>
      </c>
    </row>
    <row r="41" spans="1:10" s="2" customFormat="1" ht="30" customHeight="1">
      <c r="A41" s="15"/>
      <c r="B41" s="15"/>
      <c r="C41" s="23"/>
      <c r="D41" s="7" t="s">
        <v>117</v>
      </c>
      <c r="E41" s="7" t="s">
        <v>118</v>
      </c>
      <c r="F41" s="11" t="s">
        <v>119</v>
      </c>
      <c r="G41" s="13" t="s">
        <v>279</v>
      </c>
      <c r="H41" s="13">
        <f t="shared" si="0"/>
        <v>66.99998</v>
      </c>
      <c r="I41" s="11">
        <v>2</v>
      </c>
      <c r="J41" s="8"/>
    </row>
    <row r="42" spans="1:10" s="2" customFormat="1" ht="30" customHeight="1">
      <c r="A42" s="15"/>
      <c r="B42" s="15"/>
      <c r="C42" s="23"/>
      <c r="D42" s="7" t="s">
        <v>120</v>
      </c>
      <c r="E42" s="7" t="s">
        <v>121</v>
      </c>
      <c r="F42" s="11" t="s">
        <v>122</v>
      </c>
      <c r="G42" s="13" t="s">
        <v>267</v>
      </c>
      <c r="H42" s="13">
        <f t="shared" si="0"/>
        <v>65.6</v>
      </c>
      <c r="I42" s="11">
        <v>3</v>
      </c>
      <c r="J42" s="8"/>
    </row>
    <row r="43" spans="1:10" s="2" customFormat="1" ht="30" customHeight="1">
      <c r="A43" s="15"/>
      <c r="B43" s="15" t="s">
        <v>9</v>
      </c>
      <c r="C43" s="23">
        <v>1</v>
      </c>
      <c r="D43" s="7" t="s">
        <v>123</v>
      </c>
      <c r="E43" s="7" t="s">
        <v>124</v>
      </c>
      <c r="F43" s="11" t="s">
        <v>125</v>
      </c>
      <c r="G43" s="13" t="s">
        <v>293</v>
      </c>
      <c r="H43" s="13">
        <f t="shared" si="0"/>
        <v>74.82002</v>
      </c>
      <c r="I43" s="11">
        <v>1</v>
      </c>
      <c r="J43" s="8" t="s">
        <v>321</v>
      </c>
    </row>
    <row r="44" spans="1:10" s="2" customFormat="1" ht="30" customHeight="1">
      <c r="A44" s="15"/>
      <c r="B44" s="15"/>
      <c r="C44" s="23"/>
      <c r="D44" s="7" t="s">
        <v>126</v>
      </c>
      <c r="E44" s="7" t="s">
        <v>127</v>
      </c>
      <c r="F44" s="11" t="s">
        <v>128</v>
      </c>
      <c r="G44" s="13" t="s">
        <v>292</v>
      </c>
      <c r="H44" s="13">
        <f t="shared" si="0"/>
        <v>72.96000000000001</v>
      </c>
      <c r="I44" s="11">
        <v>2</v>
      </c>
      <c r="J44" s="8"/>
    </row>
    <row r="45" spans="1:10" s="2" customFormat="1" ht="30" customHeight="1">
      <c r="A45" s="15"/>
      <c r="B45" s="15"/>
      <c r="C45" s="23"/>
      <c r="D45" s="7" t="s">
        <v>129</v>
      </c>
      <c r="E45" s="7" t="s">
        <v>130</v>
      </c>
      <c r="F45" s="11" t="s">
        <v>103</v>
      </c>
      <c r="G45" s="13" t="s">
        <v>294</v>
      </c>
      <c r="H45" s="13">
        <f t="shared" si="0"/>
        <v>70.94002</v>
      </c>
      <c r="I45" s="11">
        <v>3</v>
      </c>
      <c r="J45" s="8"/>
    </row>
    <row r="46" spans="1:10" s="2" customFormat="1" ht="30" customHeight="1">
      <c r="A46" s="15" t="s">
        <v>131</v>
      </c>
      <c r="B46" s="15" t="s">
        <v>132</v>
      </c>
      <c r="C46" s="23">
        <v>1</v>
      </c>
      <c r="D46" s="7" t="s">
        <v>133</v>
      </c>
      <c r="E46" s="7" t="s">
        <v>134</v>
      </c>
      <c r="F46" s="11" t="s">
        <v>38</v>
      </c>
      <c r="G46" s="13" t="s">
        <v>289</v>
      </c>
      <c r="H46" s="13">
        <f t="shared" si="0"/>
        <v>69.07998</v>
      </c>
      <c r="I46" s="11">
        <v>1</v>
      </c>
      <c r="J46" s="8" t="s">
        <v>321</v>
      </c>
    </row>
    <row r="47" spans="1:10" s="2" customFormat="1" ht="30" customHeight="1">
      <c r="A47" s="15"/>
      <c r="B47" s="15"/>
      <c r="C47" s="23"/>
      <c r="D47" s="7" t="s">
        <v>135</v>
      </c>
      <c r="E47" s="7" t="s">
        <v>136</v>
      </c>
      <c r="F47" s="11" t="s">
        <v>139</v>
      </c>
      <c r="G47" s="13" t="s">
        <v>277</v>
      </c>
      <c r="H47" s="13">
        <f t="shared" si="0"/>
        <v>68.15998</v>
      </c>
      <c r="I47" s="11">
        <v>2</v>
      </c>
      <c r="J47" s="8"/>
    </row>
    <row r="48" spans="1:10" s="2" customFormat="1" ht="30" customHeight="1">
      <c r="A48" s="15"/>
      <c r="B48" s="15"/>
      <c r="C48" s="23"/>
      <c r="D48" s="7" t="s">
        <v>137</v>
      </c>
      <c r="E48" s="7" t="s">
        <v>138</v>
      </c>
      <c r="F48" s="11" t="s">
        <v>140</v>
      </c>
      <c r="G48" s="13" t="s">
        <v>269</v>
      </c>
      <c r="H48" s="13">
        <f t="shared" si="0"/>
        <v>67.81998</v>
      </c>
      <c r="I48" s="11">
        <v>3</v>
      </c>
      <c r="J48" s="8"/>
    </row>
    <row r="49" spans="1:10" s="2" customFormat="1" ht="30" customHeight="1">
      <c r="A49" s="15" t="s">
        <v>141</v>
      </c>
      <c r="B49" s="15" t="s">
        <v>142</v>
      </c>
      <c r="C49" s="23">
        <v>1</v>
      </c>
      <c r="D49" s="7" t="s">
        <v>143</v>
      </c>
      <c r="E49" s="7" t="s">
        <v>144</v>
      </c>
      <c r="F49" s="11" t="s">
        <v>145</v>
      </c>
      <c r="G49" s="13" t="s">
        <v>274</v>
      </c>
      <c r="H49" s="13">
        <f t="shared" si="0"/>
        <v>65.89998</v>
      </c>
      <c r="I49" s="11">
        <v>1</v>
      </c>
      <c r="J49" s="8" t="s">
        <v>321</v>
      </c>
    </row>
    <row r="50" spans="1:10" s="2" customFormat="1" ht="30" customHeight="1">
      <c r="A50" s="15"/>
      <c r="B50" s="15"/>
      <c r="C50" s="23"/>
      <c r="D50" s="7" t="s">
        <v>146</v>
      </c>
      <c r="E50" s="7" t="s">
        <v>147</v>
      </c>
      <c r="F50" s="11" t="s">
        <v>148</v>
      </c>
      <c r="G50" s="13" t="s">
        <v>295</v>
      </c>
      <c r="H50" s="13">
        <f t="shared" si="0"/>
        <v>56.34</v>
      </c>
      <c r="I50" s="11">
        <v>2</v>
      </c>
      <c r="J50" s="8"/>
    </row>
    <row r="51" spans="1:10" s="2" customFormat="1" ht="30" customHeight="1">
      <c r="A51" s="15"/>
      <c r="B51" s="15"/>
      <c r="C51" s="23"/>
      <c r="D51" s="7" t="s">
        <v>149</v>
      </c>
      <c r="E51" s="7" t="s">
        <v>150</v>
      </c>
      <c r="F51" s="11" t="s">
        <v>151</v>
      </c>
      <c r="G51" s="13" t="s">
        <v>278</v>
      </c>
      <c r="H51" s="13">
        <f t="shared" si="0"/>
        <v>27.69998</v>
      </c>
      <c r="I51" s="11">
        <v>3</v>
      </c>
      <c r="J51" s="8"/>
    </row>
    <row r="52" spans="1:10" s="2" customFormat="1" ht="30" customHeight="1">
      <c r="A52" s="15"/>
      <c r="B52" s="15" t="s">
        <v>152</v>
      </c>
      <c r="C52" s="23">
        <v>3</v>
      </c>
      <c r="D52" s="7" t="s">
        <v>153</v>
      </c>
      <c r="E52" s="7" t="s">
        <v>154</v>
      </c>
      <c r="F52" s="11" t="s">
        <v>155</v>
      </c>
      <c r="G52" s="13" t="s">
        <v>296</v>
      </c>
      <c r="H52" s="13">
        <f t="shared" si="0"/>
        <v>74.96002000000001</v>
      </c>
      <c r="I52" s="11">
        <v>1</v>
      </c>
      <c r="J52" s="8" t="s">
        <v>321</v>
      </c>
    </row>
    <row r="53" spans="1:10" s="2" customFormat="1" ht="30" customHeight="1">
      <c r="A53" s="15"/>
      <c r="B53" s="15"/>
      <c r="C53" s="23"/>
      <c r="D53" s="7" t="s">
        <v>156</v>
      </c>
      <c r="E53" s="7" t="s">
        <v>157</v>
      </c>
      <c r="F53" s="11" t="s">
        <v>4</v>
      </c>
      <c r="G53" s="13" t="s">
        <v>297</v>
      </c>
      <c r="H53" s="13">
        <f t="shared" si="0"/>
        <v>69.49998</v>
      </c>
      <c r="I53" s="11">
        <v>2</v>
      </c>
      <c r="J53" s="8" t="s">
        <v>321</v>
      </c>
    </row>
    <row r="54" spans="1:10" s="2" customFormat="1" ht="30" customHeight="1">
      <c r="A54" s="15"/>
      <c r="B54" s="15"/>
      <c r="C54" s="23"/>
      <c r="D54" s="7" t="s">
        <v>158</v>
      </c>
      <c r="E54" s="7" t="s">
        <v>159</v>
      </c>
      <c r="F54" s="11" t="s">
        <v>160</v>
      </c>
      <c r="G54" s="13" t="s">
        <v>282</v>
      </c>
      <c r="H54" s="13">
        <f t="shared" si="0"/>
        <v>68.16</v>
      </c>
      <c r="I54" s="11">
        <v>3</v>
      </c>
      <c r="J54" s="8" t="s">
        <v>321</v>
      </c>
    </row>
    <row r="55" spans="1:10" s="2" customFormat="1" ht="30" customHeight="1">
      <c r="A55" s="15"/>
      <c r="B55" s="15"/>
      <c r="C55" s="23"/>
      <c r="D55" s="7" t="s">
        <v>161</v>
      </c>
      <c r="E55" s="7" t="s">
        <v>162</v>
      </c>
      <c r="F55" s="11" t="s">
        <v>163</v>
      </c>
      <c r="G55" s="13" t="s">
        <v>274</v>
      </c>
      <c r="H55" s="13">
        <f t="shared" si="0"/>
        <v>68.1</v>
      </c>
      <c r="I55" s="11">
        <v>4</v>
      </c>
      <c r="J55" s="8"/>
    </row>
    <row r="56" spans="1:10" s="2" customFormat="1" ht="30" customHeight="1">
      <c r="A56" s="15"/>
      <c r="B56" s="15"/>
      <c r="C56" s="23"/>
      <c r="D56" s="7" t="s">
        <v>164</v>
      </c>
      <c r="E56" s="7" t="s">
        <v>165</v>
      </c>
      <c r="F56" s="11" t="s">
        <v>166</v>
      </c>
      <c r="G56" s="13" t="s">
        <v>299</v>
      </c>
      <c r="H56" s="13">
        <f t="shared" si="0"/>
        <v>64.92002</v>
      </c>
      <c r="I56" s="11">
        <v>5</v>
      </c>
      <c r="J56" s="8"/>
    </row>
    <row r="57" spans="1:10" s="2" customFormat="1" ht="30" customHeight="1">
      <c r="A57" s="15"/>
      <c r="B57" s="15"/>
      <c r="C57" s="23"/>
      <c r="D57" s="7" t="s">
        <v>170</v>
      </c>
      <c r="E57" s="7" t="s">
        <v>171</v>
      </c>
      <c r="F57" s="11" t="s">
        <v>172</v>
      </c>
      <c r="G57" s="13" t="s">
        <v>300</v>
      </c>
      <c r="H57" s="13">
        <f t="shared" si="0"/>
        <v>64.6</v>
      </c>
      <c r="I57" s="11">
        <v>6</v>
      </c>
      <c r="J57" s="8"/>
    </row>
    <row r="58" spans="1:10" s="2" customFormat="1" ht="30" customHeight="1">
      <c r="A58" s="15"/>
      <c r="B58" s="15"/>
      <c r="C58" s="23"/>
      <c r="D58" s="7" t="s">
        <v>173</v>
      </c>
      <c r="E58" s="7" t="s">
        <v>174</v>
      </c>
      <c r="F58" s="11" t="s">
        <v>175</v>
      </c>
      <c r="G58" s="13" t="s">
        <v>298</v>
      </c>
      <c r="H58" s="13">
        <f t="shared" si="0"/>
        <v>61.72002</v>
      </c>
      <c r="I58" s="11">
        <v>7</v>
      </c>
      <c r="J58" s="8"/>
    </row>
    <row r="59" spans="1:10" s="2" customFormat="1" ht="30" customHeight="1">
      <c r="A59" s="15"/>
      <c r="B59" s="15"/>
      <c r="C59" s="23"/>
      <c r="D59" s="7" t="s">
        <v>176</v>
      </c>
      <c r="E59" s="7" t="s">
        <v>177</v>
      </c>
      <c r="F59" s="11" t="s">
        <v>175</v>
      </c>
      <c r="G59" s="13" t="s">
        <v>299</v>
      </c>
      <c r="H59" s="13">
        <f t="shared" si="0"/>
        <v>60.12002</v>
      </c>
      <c r="I59" s="11">
        <v>8</v>
      </c>
      <c r="J59" s="8"/>
    </row>
    <row r="60" spans="1:10" s="2" customFormat="1" ht="30" customHeight="1">
      <c r="A60" s="15"/>
      <c r="B60" s="15"/>
      <c r="C60" s="23"/>
      <c r="D60" s="7" t="s">
        <v>167</v>
      </c>
      <c r="E60" s="7" t="s">
        <v>168</v>
      </c>
      <c r="F60" s="11" t="s">
        <v>169</v>
      </c>
      <c r="G60" s="13" t="s">
        <v>278</v>
      </c>
      <c r="H60" s="13">
        <f t="shared" si="0"/>
        <v>36.39998</v>
      </c>
      <c r="I60" s="11">
        <v>9</v>
      </c>
      <c r="J60" s="8"/>
    </row>
    <row r="61" spans="1:10" s="2" customFormat="1" ht="30" customHeight="1">
      <c r="A61" s="15" t="s">
        <v>178</v>
      </c>
      <c r="B61" s="15" t="s">
        <v>179</v>
      </c>
      <c r="C61" s="23">
        <v>4</v>
      </c>
      <c r="D61" s="7" t="s">
        <v>180</v>
      </c>
      <c r="E61" s="7" t="s">
        <v>181</v>
      </c>
      <c r="F61" s="11" t="s">
        <v>182</v>
      </c>
      <c r="G61" s="13" t="s">
        <v>275</v>
      </c>
      <c r="H61" s="13">
        <f t="shared" si="0"/>
        <v>73.62002000000001</v>
      </c>
      <c r="I61" s="11">
        <v>1</v>
      </c>
      <c r="J61" s="8" t="s">
        <v>321</v>
      </c>
    </row>
    <row r="62" spans="1:10" s="2" customFormat="1" ht="30" customHeight="1">
      <c r="A62" s="15"/>
      <c r="B62" s="15"/>
      <c r="C62" s="23"/>
      <c r="D62" s="7" t="s">
        <v>183</v>
      </c>
      <c r="E62" s="7" t="s">
        <v>184</v>
      </c>
      <c r="F62" s="11" t="s">
        <v>64</v>
      </c>
      <c r="G62" s="13" t="s">
        <v>272</v>
      </c>
      <c r="H62" s="13">
        <f t="shared" si="0"/>
        <v>71.48</v>
      </c>
      <c r="I62" s="11">
        <v>2</v>
      </c>
      <c r="J62" s="8" t="s">
        <v>321</v>
      </c>
    </row>
    <row r="63" spans="1:10" s="2" customFormat="1" ht="30" customHeight="1">
      <c r="A63" s="15"/>
      <c r="B63" s="15"/>
      <c r="C63" s="23"/>
      <c r="D63" s="7" t="s">
        <v>185</v>
      </c>
      <c r="E63" s="7" t="s">
        <v>186</v>
      </c>
      <c r="F63" s="11" t="s">
        <v>37</v>
      </c>
      <c r="G63" s="13" t="s">
        <v>286</v>
      </c>
      <c r="H63" s="13">
        <f t="shared" si="0"/>
        <v>70.99998</v>
      </c>
      <c r="I63" s="11">
        <v>3</v>
      </c>
      <c r="J63" s="8" t="s">
        <v>321</v>
      </c>
    </row>
    <row r="64" spans="1:10" s="2" customFormat="1" ht="30" customHeight="1">
      <c r="A64" s="15"/>
      <c r="B64" s="15"/>
      <c r="C64" s="23"/>
      <c r="D64" s="7" t="s">
        <v>187</v>
      </c>
      <c r="E64" s="7" t="s">
        <v>188</v>
      </c>
      <c r="F64" s="11" t="s">
        <v>189</v>
      </c>
      <c r="G64" s="13" t="s">
        <v>283</v>
      </c>
      <c r="H64" s="13">
        <f t="shared" si="0"/>
        <v>69.64001999999999</v>
      </c>
      <c r="I64" s="11">
        <v>4</v>
      </c>
      <c r="J64" s="8" t="s">
        <v>321</v>
      </c>
    </row>
    <row r="65" spans="1:10" s="2" customFormat="1" ht="30" customHeight="1">
      <c r="A65" s="15"/>
      <c r="B65" s="15"/>
      <c r="C65" s="23"/>
      <c r="D65" s="7" t="s">
        <v>191</v>
      </c>
      <c r="E65" s="7" t="s">
        <v>192</v>
      </c>
      <c r="F65" s="11" t="s">
        <v>193</v>
      </c>
      <c r="G65" s="13" t="s">
        <v>303</v>
      </c>
      <c r="H65" s="13">
        <f t="shared" si="0"/>
        <v>69.36002</v>
      </c>
      <c r="I65" s="11">
        <v>5</v>
      </c>
      <c r="J65" s="8"/>
    </row>
    <row r="66" spans="1:10" s="2" customFormat="1" ht="30" customHeight="1">
      <c r="A66" s="15"/>
      <c r="B66" s="15"/>
      <c r="C66" s="23"/>
      <c r="D66" s="7" t="s">
        <v>194</v>
      </c>
      <c r="E66" s="7" t="s">
        <v>195</v>
      </c>
      <c r="F66" s="11" t="s">
        <v>196</v>
      </c>
      <c r="G66" s="13" t="s">
        <v>304</v>
      </c>
      <c r="H66" s="13">
        <f t="shared" si="0"/>
        <v>68.38</v>
      </c>
      <c r="I66" s="11">
        <v>6</v>
      </c>
      <c r="J66" s="8"/>
    </row>
    <row r="67" spans="1:10" s="2" customFormat="1" ht="30" customHeight="1">
      <c r="A67" s="15"/>
      <c r="B67" s="15"/>
      <c r="C67" s="23"/>
      <c r="D67" s="7" t="s">
        <v>197</v>
      </c>
      <c r="E67" s="7" t="s">
        <v>198</v>
      </c>
      <c r="F67" s="11" t="s">
        <v>139</v>
      </c>
      <c r="G67" s="13" t="s">
        <v>297</v>
      </c>
      <c r="H67" s="13">
        <f t="shared" si="0"/>
        <v>66.79998</v>
      </c>
      <c r="I67" s="11">
        <v>7</v>
      </c>
      <c r="J67" s="8"/>
    </row>
    <row r="68" spans="1:10" s="2" customFormat="1" ht="30" customHeight="1">
      <c r="A68" s="15"/>
      <c r="B68" s="15"/>
      <c r="C68" s="23"/>
      <c r="D68" s="7" t="s">
        <v>306</v>
      </c>
      <c r="E68" s="7" t="s">
        <v>323</v>
      </c>
      <c r="F68" s="11" t="s">
        <v>240</v>
      </c>
      <c r="G68" s="13" t="s">
        <v>307</v>
      </c>
      <c r="H68" s="13">
        <f t="shared" si="0"/>
        <v>65.6</v>
      </c>
      <c r="I68" s="11">
        <v>8</v>
      </c>
      <c r="J68" s="8"/>
    </row>
    <row r="69" spans="1:10" s="2" customFormat="1" ht="30" customHeight="1">
      <c r="A69" s="15"/>
      <c r="B69" s="15"/>
      <c r="C69" s="23"/>
      <c r="D69" s="7" t="s">
        <v>324</v>
      </c>
      <c r="E69" s="7" t="s">
        <v>325</v>
      </c>
      <c r="F69" s="11" t="s">
        <v>240</v>
      </c>
      <c r="G69" s="13" t="s">
        <v>299</v>
      </c>
      <c r="H69" s="13">
        <f aca="true" t="shared" si="1" ref="H69:H96">F69*0.6+G69*0.4</f>
        <v>65.12</v>
      </c>
      <c r="I69" s="11">
        <v>9</v>
      </c>
      <c r="J69" s="8"/>
    </row>
    <row r="70" spans="1:10" s="2" customFormat="1" ht="30" customHeight="1">
      <c r="A70" s="15"/>
      <c r="B70" s="15"/>
      <c r="C70" s="23"/>
      <c r="D70" s="7" t="s">
        <v>202</v>
      </c>
      <c r="E70" s="7" t="s">
        <v>203</v>
      </c>
      <c r="F70" s="11" t="s">
        <v>116</v>
      </c>
      <c r="G70" s="13" t="s">
        <v>302</v>
      </c>
      <c r="H70" s="13">
        <f t="shared" si="1"/>
        <v>65.1</v>
      </c>
      <c r="I70" s="11">
        <v>10</v>
      </c>
      <c r="J70" s="8"/>
    </row>
    <row r="71" spans="1:10" s="2" customFormat="1" ht="30" customHeight="1">
      <c r="A71" s="15"/>
      <c r="B71" s="15"/>
      <c r="C71" s="23"/>
      <c r="D71" s="7" t="s">
        <v>305</v>
      </c>
      <c r="E71" s="7" t="s">
        <v>322</v>
      </c>
      <c r="F71" s="11" t="s">
        <v>339</v>
      </c>
      <c r="G71" s="13" t="s">
        <v>308</v>
      </c>
      <c r="H71" s="13">
        <f t="shared" si="1"/>
        <v>64.58000000000001</v>
      </c>
      <c r="I71" s="11">
        <v>11</v>
      </c>
      <c r="J71" s="8"/>
    </row>
    <row r="72" spans="1:10" s="2" customFormat="1" ht="30" customHeight="1">
      <c r="A72" s="15"/>
      <c r="B72" s="15"/>
      <c r="C72" s="23"/>
      <c r="D72" s="7" t="s">
        <v>199</v>
      </c>
      <c r="E72" s="7" t="s">
        <v>200</v>
      </c>
      <c r="F72" s="11" t="s">
        <v>201</v>
      </c>
      <c r="G72" s="13" t="s">
        <v>301</v>
      </c>
      <c r="H72" s="13">
        <f t="shared" si="1"/>
        <v>63.82002</v>
      </c>
      <c r="I72" s="11">
        <v>12</v>
      </c>
      <c r="J72" s="8"/>
    </row>
    <row r="73" spans="1:10" s="2" customFormat="1" ht="30" customHeight="1">
      <c r="A73" s="15" t="s">
        <v>204</v>
      </c>
      <c r="B73" s="15" t="s">
        <v>9</v>
      </c>
      <c r="C73" s="23">
        <v>1</v>
      </c>
      <c r="D73" s="7" t="s">
        <v>205</v>
      </c>
      <c r="E73" s="7" t="s">
        <v>206</v>
      </c>
      <c r="F73" s="11" t="s">
        <v>128</v>
      </c>
      <c r="G73" s="13" t="s">
        <v>276</v>
      </c>
      <c r="H73" s="13">
        <f t="shared" si="1"/>
        <v>71.28</v>
      </c>
      <c r="I73" s="11">
        <v>1</v>
      </c>
      <c r="J73" s="8" t="s">
        <v>321</v>
      </c>
    </row>
    <row r="74" spans="1:10" s="2" customFormat="1" ht="30" customHeight="1">
      <c r="A74" s="15"/>
      <c r="B74" s="15"/>
      <c r="C74" s="23"/>
      <c r="D74" s="7" t="s">
        <v>209</v>
      </c>
      <c r="E74" s="7" t="s">
        <v>210</v>
      </c>
      <c r="F74" s="11" t="s">
        <v>190</v>
      </c>
      <c r="G74" s="13" t="s">
        <v>268</v>
      </c>
      <c r="H74" s="13">
        <f t="shared" si="1"/>
        <v>70.44</v>
      </c>
      <c r="I74" s="11">
        <v>2</v>
      </c>
      <c r="J74" s="8"/>
    </row>
    <row r="75" spans="1:10" s="2" customFormat="1" ht="30" customHeight="1">
      <c r="A75" s="15"/>
      <c r="B75" s="15"/>
      <c r="C75" s="23"/>
      <c r="D75" s="7" t="s">
        <v>207</v>
      </c>
      <c r="E75" s="7" t="s">
        <v>208</v>
      </c>
      <c r="F75" s="11" t="s">
        <v>5</v>
      </c>
      <c r="G75" s="13" t="s">
        <v>270</v>
      </c>
      <c r="H75" s="13">
        <f t="shared" si="1"/>
        <v>70.18</v>
      </c>
      <c r="I75" s="11">
        <v>3</v>
      </c>
      <c r="J75" s="8"/>
    </row>
    <row r="76" spans="1:10" s="2" customFormat="1" ht="30" customHeight="1">
      <c r="A76" s="15"/>
      <c r="B76" s="15" t="s">
        <v>211</v>
      </c>
      <c r="C76" s="23">
        <v>1</v>
      </c>
      <c r="D76" s="7" t="s">
        <v>212</v>
      </c>
      <c r="E76" s="7" t="s">
        <v>213</v>
      </c>
      <c r="F76" s="11" t="s">
        <v>214</v>
      </c>
      <c r="G76" s="13" t="s">
        <v>286</v>
      </c>
      <c r="H76" s="13">
        <f t="shared" si="1"/>
        <v>75.49998</v>
      </c>
      <c r="I76" s="11">
        <v>1</v>
      </c>
      <c r="J76" s="8" t="s">
        <v>321</v>
      </c>
    </row>
    <row r="77" spans="1:10" s="2" customFormat="1" ht="30" customHeight="1">
      <c r="A77" s="15"/>
      <c r="B77" s="15"/>
      <c r="C77" s="23"/>
      <c r="D77" s="7" t="s">
        <v>215</v>
      </c>
      <c r="E77" s="7" t="s">
        <v>216</v>
      </c>
      <c r="F77" s="11" t="s">
        <v>217</v>
      </c>
      <c r="G77" s="13" t="s">
        <v>309</v>
      </c>
      <c r="H77" s="13">
        <f t="shared" si="1"/>
        <v>69.50002</v>
      </c>
      <c r="I77" s="11">
        <v>2</v>
      </c>
      <c r="J77" s="8"/>
    </row>
    <row r="78" spans="1:10" s="2" customFormat="1" ht="30" customHeight="1">
      <c r="A78" s="15"/>
      <c r="B78" s="15"/>
      <c r="C78" s="23"/>
      <c r="D78" s="7" t="s">
        <v>310</v>
      </c>
      <c r="E78" s="7" t="s">
        <v>326</v>
      </c>
      <c r="F78" s="11" t="s">
        <v>119</v>
      </c>
      <c r="G78" s="13" t="s">
        <v>311</v>
      </c>
      <c r="H78" s="13">
        <f t="shared" si="1"/>
        <v>64.75998</v>
      </c>
      <c r="I78" s="11">
        <v>3</v>
      </c>
      <c r="J78" s="8"/>
    </row>
    <row r="79" spans="1:10" s="2" customFormat="1" ht="30" customHeight="1">
      <c r="A79" s="15"/>
      <c r="B79" s="15" t="s">
        <v>218</v>
      </c>
      <c r="C79" s="23">
        <v>1</v>
      </c>
      <c r="D79" s="7" t="s">
        <v>219</v>
      </c>
      <c r="E79" s="7" t="s">
        <v>220</v>
      </c>
      <c r="F79" s="7" t="s">
        <v>182</v>
      </c>
      <c r="G79" s="13" t="s">
        <v>312</v>
      </c>
      <c r="H79" s="13">
        <f t="shared" si="1"/>
        <v>76.42002</v>
      </c>
      <c r="I79" s="11">
        <v>1</v>
      </c>
      <c r="J79" s="8" t="s">
        <v>321</v>
      </c>
    </row>
    <row r="80" spans="1:10" s="2" customFormat="1" ht="30" customHeight="1">
      <c r="A80" s="15"/>
      <c r="B80" s="15"/>
      <c r="C80" s="23"/>
      <c r="D80" s="7" t="s">
        <v>221</v>
      </c>
      <c r="E80" s="7" t="s">
        <v>222</v>
      </c>
      <c r="F80" s="7" t="s">
        <v>223</v>
      </c>
      <c r="G80" s="13" t="s">
        <v>272</v>
      </c>
      <c r="H80" s="13">
        <f t="shared" si="1"/>
        <v>73.98002</v>
      </c>
      <c r="I80" s="11">
        <v>2</v>
      </c>
      <c r="J80" s="8"/>
    </row>
    <row r="81" spans="1:10" s="2" customFormat="1" ht="30" customHeight="1">
      <c r="A81" s="15"/>
      <c r="B81" s="15"/>
      <c r="C81" s="23"/>
      <c r="D81" s="7" t="s">
        <v>224</v>
      </c>
      <c r="E81" s="7" t="s">
        <v>225</v>
      </c>
      <c r="F81" s="7" t="s">
        <v>54</v>
      </c>
      <c r="G81" s="13" t="s">
        <v>269</v>
      </c>
      <c r="H81" s="13">
        <f t="shared" si="1"/>
        <v>67.02</v>
      </c>
      <c r="I81" s="11">
        <v>3</v>
      </c>
      <c r="J81" s="8"/>
    </row>
    <row r="82" spans="1:10" s="2" customFormat="1" ht="30" customHeight="1">
      <c r="A82" s="15"/>
      <c r="B82" s="15" t="s">
        <v>226</v>
      </c>
      <c r="C82" s="23">
        <v>1</v>
      </c>
      <c r="D82" s="7" t="s">
        <v>227</v>
      </c>
      <c r="E82" s="7" t="s">
        <v>228</v>
      </c>
      <c r="F82" s="7" t="s">
        <v>29</v>
      </c>
      <c r="G82" s="13" t="s">
        <v>294</v>
      </c>
      <c r="H82" s="13">
        <f t="shared" si="1"/>
        <v>71.54002</v>
      </c>
      <c r="I82" s="11">
        <v>1</v>
      </c>
      <c r="J82" s="8" t="s">
        <v>321</v>
      </c>
    </row>
    <row r="83" spans="1:10" s="2" customFormat="1" ht="30" customHeight="1">
      <c r="A83" s="15"/>
      <c r="B83" s="15"/>
      <c r="C83" s="23"/>
      <c r="D83" s="7" t="s">
        <v>229</v>
      </c>
      <c r="E83" s="7" t="s">
        <v>230</v>
      </c>
      <c r="F83" s="7" t="s">
        <v>231</v>
      </c>
      <c r="G83" s="13" t="s">
        <v>272</v>
      </c>
      <c r="H83" s="13">
        <f t="shared" si="1"/>
        <v>69.57998</v>
      </c>
      <c r="I83" s="11">
        <v>2</v>
      </c>
      <c r="J83" s="8"/>
    </row>
    <row r="84" spans="1:10" s="2" customFormat="1" ht="30" customHeight="1">
      <c r="A84" s="15"/>
      <c r="B84" s="15"/>
      <c r="C84" s="23"/>
      <c r="D84" s="7" t="s">
        <v>232</v>
      </c>
      <c r="E84" s="7" t="s">
        <v>233</v>
      </c>
      <c r="F84" s="7" t="s">
        <v>139</v>
      </c>
      <c r="G84" s="13" t="s">
        <v>297</v>
      </c>
      <c r="H84" s="13">
        <f t="shared" si="1"/>
        <v>66.79998</v>
      </c>
      <c r="I84" s="11">
        <v>3</v>
      </c>
      <c r="J84" s="8"/>
    </row>
    <row r="85" spans="1:10" s="2" customFormat="1" ht="30" customHeight="1">
      <c r="A85" s="15"/>
      <c r="B85" s="15" t="s">
        <v>234</v>
      </c>
      <c r="C85" s="23">
        <v>1</v>
      </c>
      <c r="D85" s="7" t="s">
        <v>235</v>
      </c>
      <c r="E85" s="7" t="s">
        <v>236</v>
      </c>
      <c r="F85" s="7" t="s">
        <v>6</v>
      </c>
      <c r="G85" s="13" t="s">
        <v>307</v>
      </c>
      <c r="H85" s="13">
        <f t="shared" si="1"/>
        <v>66.60002</v>
      </c>
      <c r="I85" s="11">
        <v>1</v>
      </c>
      <c r="J85" s="8" t="s">
        <v>321</v>
      </c>
    </row>
    <row r="86" spans="1:10" s="2" customFormat="1" ht="30" customHeight="1">
      <c r="A86" s="15"/>
      <c r="B86" s="15"/>
      <c r="C86" s="23"/>
      <c r="D86" s="7" t="s">
        <v>237</v>
      </c>
      <c r="E86" s="7" t="s">
        <v>238</v>
      </c>
      <c r="F86" s="7" t="s">
        <v>239</v>
      </c>
      <c r="G86" s="13" t="s">
        <v>313</v>
      </c>
      <c r="H86" s="13">
        <f t="shared" si="1"/>
        <v>65.84002000000001</v>
      </c>
      <c r="I86" s="11">
        <v>2</v>
      </c>
      <c r="J86" s="8"/>
    </row>
    <row r="87" spans="1:10" s="2" customFormat="1" ht="30" customHeight="1">
      <c r="A87" s="15"/>
      <c r="B87" s="15"/>
      <c r="C87" s="23"/>
      <c r="D87" s="7" t="s">
        <v>314</v>
      </c>
      <c r="E87" s="7" t="s">
        <v>327</v>
      </c>
      <c r="F87" s="7" t="s">
        <v>166</v>
      </c>
      <c r="G87" s="13" t="s">
        <v>299</v>
      </c>
      <c r="H87" s="13">
        <f t="shared" si="1"/>
        <v>64.92002</v>
      </c>
      <c r="I87" s="11">
        <v>3</v>
      </c>
      <c r="J87" s="8"/>
    </row>
    <row r="88" spans="1:10" s="2" customFormat="1" ht="30" customHeight="1">
      <c r="A88" s="15" t="s">
        <v>265</v>
      </c>
      <c r="B88" s="15" t="s">
        <v>241</v>
      </c>
      <c r="C88" s="23">
        <v>1</v>
      </c>
      <c r="D88" s="7" t="s">
        <v>245</v>
      </c>
      <c r="E88" s="7" t="s">
        <v>246</v>
      </c>
      <c r="F88" s="7" t="s">
        <v>247</v>
      </c>
      <c r="G88" s="13" t="s">
        <v>328</v>
      </c>
      <c r="H88" s="13">
        <f t="shared" si="1"/>
        <v>73.06</v>
      </c>
      <c r="I88" s="11">
        <v>1</v>
      </c>
      <c r="J88" s="8" t="s">
        <v>321</v>
      </c>
    </row>
    <row r="89" spans="1:10" s="2" customFormat="1" ht="30" customHeight="1">
      <c r="A89" s="15"/>
      <c r="B89" s="15"/>
      <c r="C89" s="23"/>
      <c r="D89" s="7" t="s">
        <v>242</v>
      </c>
      <c r="E89" s="7" t="s">
        <v>243</v>
      </c>
      <c r="F89" s="7" t="s">
        <v>244</v>
      </c>
      <c r="G89" s="13" t="s">
        <v>313</v>
      </c>
      <c r="H89" s="13">
        <f t="shared" si="1"/>
        <v>68.84002000000001</v>
      </c>
      <c r="I89" s="11">
        <v>2</v>
      </c>
      <c r="J89" s="8"/>
    </row>
    <row r="90" spans="1:10" s="2" customFormat="1" ht="30" customHeight="1">
      <c r="A90" s="15"/>
      <c r="B90" s="15"/>
      <c r="C90" s="23"/>
      <c r="D90" s="7" t="s">
        <v>330</v>
      </c>
      <c r="E90" s="7" t="s">
        <v>331</v>
      </c>
      <c r="F90" s="7" t="s">
        <v>196</v>
      </c>
      <c r="G90" s="13" t="s">
        <v>282</v>
      </c>
      <c r="H90" s="13">
        <f t="shared" si="1"/>
        <v>68.46000000000001</v>
      </c>
      <c r="I90" s="11">
        <v>3</v>
      </c>
      <c r="J90" s="8"/>
    </row>
    <row r="91" spans="1:10" s="2" customFormat="1" ht="30" customHeight="1">
      <c r="A91" s="15" t="s">
        <v>329</v>
      </c>
      <c r="B91" s="15" t="s">
        <v>248</v>
      </c>
      <c r="C91" s="23">
        <v>3</v>
      </c>
      <c r="D91" s="7" t="s">
        <v>249</v>
      </c>
      <c r="E91" s="7" t="s">
        <v>250</v>
      </c>
      <c r="F91" s="7" t="s">
        <v>193</v>
      </c>
      <c r="G91" s="13" t="s">
        <v>332</v>
      </c>
      <c r="H91" s="13">
        <f t="shared" si="1"/>
        <v>71.12002</v>
      </c>
      <c r="I91" s="11">
        <v>1</v>
      </c>
      <c r="J91" s="8" t="s">
        <v>321</v>
      </c>
    </row>
    <row r="92" spans="1:10" s="2" customFormat="1" ht="30" customHeight="1">
      <c r="A92" s="15"/>
      <c r="B92" s="15"/>
      <c r="C92" s="23"/>
      <c r="D92" s="7" t="s">
        <v>255</v>
      </c>
      <c r="E92" s="7" t="s">
        <v>256</v>
      </c>
      <c r="F92" s="7" t="s">
        <v>254</v>
      </c>
      <c r="G92" s="13" t="s">
        <v>336</v>
      </c>
      <c r="H92" s="13">
        <f t="shared" si="1"/>
        <v>66.47998000000001</v>
      </c>
      <c r="I92" s="11">
        <v>2</v>
      </c>
      <c r="J92" s="8" t="s">
        <v>321</v>
      </c>
    </row>
    <row r="93" spans="1:10" s="2" customFormat="1" ht="30" customHeight="1">
      <c r="A93" s="15"/>
      <c r="B93" s="15"/>
      <c r="C93" s="23"/>
      <c r="D93" s="7" t="s">
        <v>251</v>
      </c>
      <c r="E93" s="7" t="s">
        <v>252</v>
      </c>
      <c r="F93" s="7" t="s">
        <v>253</v>
      </c>
      <c r="G93" s="13" t="s">
        <v>335</v>
      </c>
      <c r="H93" s="13">
        <f t="shared" si="1"/>
        <v>64.41999999999999</v>
      </c>
      <c r="I93" s="11">
        <v>3</v>
      </c>
      <c r="J93" s="8" t="s">
        <v>321</v>
      </c>
    </row>
    <row r="94" spans="1:10" s="2" customFormat="1" ht="30" customHeight="1">
      <c r="A94" s="15"/>
      <c r="B94" s="15"/>
      <c r="C94" s="23"/>
      <c r="D94" s="7" t="s">
        <v>262</v>
      </c>
      <c r="E94" s="7" t="s">
        <v>263</v>
      </c>
      <c r="F94" s="7" t="s">
        <v>264</v>
      </c>
      <c r="G94" s="13" t="s">
        <v>333</v>
      </c>
      <c r="H94" s="13">
        <f t="shared" si="1"/>
        <v>63.099999999999994</v>
      </c>
      <c r="I94" s="11">
        <v>4</v>
      </c>
      <c r="J94" s="8"/>
    </row>
    <row r="95" spans="1:10" s="2" customFormat="1" ht="30" customHeight="1">
      <c r="A95" s="15"/>
      <c r="B95" s="15"/>
      <c r="C95" s="23"/>
      <c r="D95" s="7" t="s">
        <v>260</v>
      </c>
      <c r="E95" s="7" t="s">
        <v>261</v>
      </c>
      <c r="F95" s="7" t="s">
        <v>175</v>
      </c>
      <c r="G95" s="13" t="s">
        <v>270</v>
      </c>
      <c r="H95" s="13">
        <f t="shared" si="1"/>
        <v>63.080020000000005</v>
      </c>
      <c r="I95" s="11">
        <v>5</v>
      </c>
      <c r="J95" s="8"/>
    </row>
    <row r="96" spans="1:10" s="2" customFormat="1" ht="30" customHeight="1">
      <c r="A96" s="15"/>
      <c r="B96" s="15"/>
      <c r="C96" s="23"/>
      <c r="D96" s="7" t="s">
        <v>257</v>
      </c>
      <c r="E96" s="7" t="s">
        <v>258</v>
      </c>
      <c r="F96" s="7" t="s">
        <v>259</v>
      </c>
      <c r="G96" s="13" t="s">
        <v>334</v>
      </c>
      <c r="H96" s="13">
        <f t="shared" si="1"/>
        <v>62.13998</v>
      </c>
      <c r="I96" s="11">
        <v>6</v>
      </c>
      <c r="J96" s="8"/>
    </row>
  </sheetData>
  <sheetProtection/>
  <mergeCells count="55">
    <mergeCell ref="C88:C90"/>
    <mergeCell ref="B88:B90"/>
    <mergeCell ref="C91:C96"/>
    <mergeCell ref="B91:B96"/>
    <mergeCell ref="A91:A96"/>
    <mergeCell ref="A88:A90"/>
    <mergeCell ref="C79:C81"/>
    <mergeCell ref="B79:B81"/>
    <mergeCell ref="B82:B84"/>
    <mergeCell ref="C82:C84"/>
    <mergeCell ref="C85:C87"/>
    <mergeCell ref="B85:B87"/>
    <mergeCell ref="C61:C72"/>
    <mergeCell ref="B61:B72"/>
    <mergeCell ref="A61:A72"/>
    <mergeCell ref="C73:C75"/>
    <mergeCell ref="B73:B75"/>
    <mergeCell ref="B76:B78"/>
    <mergeCell ref="C76:C78"/>
    <mergeCell ref="A73:A87"/>
    <mergeCell ref="C46:C48"/>
    <mergeCell ref="B46:B48"/>
    <mergeCell ref="A46:A48"/>
    <mergeCell ref="C49:C51"/>
    <mergeCell ref="B49:B51"/>
    <mergeCell ref="B52:B60"/>
    <mergeCell ref="C52:C60"/>
    <mergeCell ref="A49:A60"/>
    <mergeCell ref="B37:B39"/>
    <mergeCell ref="C37:C39"/>
    <mergeCell ref="C40:C42"/>
    <mergeCell ref="B40:B42"/>
    <mergeCell ref="C43:C45"/>
    <mergeCell ref="B43:B45"/>
    <mergeCell ref="C24:C29"/>
    <mergeCell ref="B24:B29"/>
    <mergeCell ref="A7:A23"/>
    <mergeCell ref="A24:A30"/>
    <mergeCell ref="C31:C36"/>
    <mergeCell ref="B31:B36"/>
    <mergeCell ref="A31:A45"/>
    <mergeCell ref="B15:B17"/>
    <mergeCell ref="C10:C12"/>
    <mergeCell ref="B10:B12"/>
    <mergeCell ref="C13:C14"/>
    <mergeCell ref="B13:B14"/>
    <mergeCell ref="C15:C17"/>
    <mergeCell ref="C18:C23"/>
    <mergeCell ref="B18:B23"/>
    <mergeCell ref="A2:J2"/>
    <mergeCell ref="A4:A6"/>
    <mergeCell ref="B4:B6"/>
    <mergeCell ref="C4:C6"/>
    <mergeCell ref="C7:C9"/>
    <mergeCell ref="B7:B9"/>
  </mergeCells>
  <printOptions/>
  <pageMargins left="0.2" right="0.1968503937007874" top="0.5118110236220472" bottom="0.4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6" sqref="L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yunp</dc:creator>
  <cp:keywords/>
  <dc:description/>
  <cp:lastModifiedBy>云鹏(拟稿)</cp:lastModifiedBy>
  <cp:lastPrinted>2021-07-21T10:24:13Z</cp:lastPrinted>
  <dcterms:created xsi:type="dcterms:W3CDTF">2021-06-17T03:57:09Z</dcterms:created>
  <dcterms:modified xsi:type="dcterms:W3CDTF">2021-07-21T10:26:18Z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