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公布" sheetId="1" r:id="rId1"/>
    <sheet name="Sheet1" sheetId="2" state="hidden" r:id="rId2"/>
  </sheets>
  <definedNames>
    <definedName name="_xlnm._FilterDatabase" localSheetId="0" hidden="1">'公布'!$A$4:$T$10</definedName>
  </definedNames>
  <calcPr fullCalcOnLoad="1"/>
</workbook>
</file>

<file path=xl/sharedStrings.xml><?xml version="1.0" encoding="utf-8"?>
<sst xmlns="http://schemas.openxmlformats.org/spreadsheetml/2006/main" count="572" uniqueCount="298">
  <si>
    <t>荣昌区2021年赴高校招聘教育事业单位工作人员总成绩及是否进入体检情况公布表</t>
  </si>
  <si>
    <t>时间：2021年7月1日</t>
  </si>
  <si>
    <t>序号</t>
  </si>
  <si>
    <t>报考单位</t>
  </si>
  <si>
    <t>报考岗位</t>
  </si>
  <si>
    <t>姓名</t>
  </si>
  <si>
    <t>招聘名额</t>
  </si>
  <si>
    <t>抽签号</t>
  </si>
  <si>
    <t>试讲成绩</t>
  </si>
  <si>
    <t>试讲折算成绩（试讲成绩*50%）</t>
  </si>
  <si>
    <t>结构化面试成绩</t>
  </si>
  <si>
    <t>结构化面试折算成绩（结构化面试成绩*50%）</t>
  </si>
  <si>
    <r>
      <t>考核总成绩</t>
    </r>
    <r>
      <rPr>
        <sz val="9"/>
        <color indexed="8"/>
        <rFont val="方正黑体_GBK"/>
        <family val="4"/>
      </rPr>
      <t xml:space="preserve">　　　（试讲折算+结构化折算）
</t>
    </r>
    <r>
      <rPr>
        <sz val="9"/>
        <color indexed="10"/>
        <rFont val="方正仿宋_GBK"/>
        <family val="4"/>
      </rPr>
      <t>（保留两位小数）</t>
    </r>
  </si>
  <si>
    <t>岗位排名</t>
  </si>
  <si>
    <t>是否进入体检</t>
  </si>
  <si>
    <t>备注</t>
  </si>
  <si>
    <t>宝城初级中学</t>
  </si>
  <si>
    <t>初中政治</t>
  </si>
  <si>
    <t>黄丹</t>
  </si>
  <si>
    <t>1-1</t>
  </si>
  <si>
    <t>1</t>
  </si>
  <si>
    <t>是</t>
  </si>
  <si>
    <t>荣昌初级中学</t>
  </si>
  <si>
    <t>初中英语</t>
  </si>
  <si>
    <t>陈中琴</t>
  </si>
  <si>
    <t>1-2</t>
  </si>
  <si>
    <t>安富中学</t>
  </si>
  <si>
    <t>高中化学</t>
  </si>
  <si>
    <t>杨晓</t>
  </si>
  <si>
    <t>1-3</t>
  </si>
  <si>
    <t>高中生物</t>
  </si>
  <si>
    <t>刘宇</t>
  </si>
  <si>
    <t>1-4</t>
  </si>
  <si>
    <t>区内小学</t>
  </si>
  <si>
    <t>小学教师</t>
  </si>
  <si>
    <t>邱漫</t>
  </si>
  <si>
    <t>1-5</t>
  </si>
  <si>
    <t>2</t>
  </si>
  <si>
    <t>王惠洁</t>
  </si>
  <si>
    <t>1-6</t>
  </si>
  <si>
    <t>岗位</t>
  </si>
  <si>
    <t>考号</t>
  </si>
  <si>
    <t>类别</t>
  </si>
  <si>
    <t>分组</t>
  </si>
  <si>
    <t>笔试成绩</t>
  </si>
  <si>
    <t>城西小学心理健康教师</t>
  </si>
  <si>
    <t>陈静</t>
  </si>
  <si>
    <t>区外考调</t>
  </si>
  <si>
    <t>1组</t>
  </si>
  <si>
    <t>黄秋林</t>
  </si>
  <si>
    <t>峰高中心幼儿园教师</t>
  </si>
  <si>
    <t>陶希</t>
  </si>
  <si>
    <t>安富中学高中政治教师</t>
  </si>
  <si>
    <t>李小莉</t>
  </si>
  <si>
    <t>高新区实验小学语文教师</t>
  </si>
  <si>
    <t>李佐燕</t>
  </si>
  <si>
    <t>清升镇初级中学语文教师</t>
  </si>
  <si>
    <t>赖丹</t>
  </si>
  <si>
    <t>荣昌中学初中语文教师</t>
  </si>
  <si>
    <t>徐进</t>
  </si>
  <si>
    <t>20192211</t>
  </si>
  <si>
    <t>公招</t>
  </si>
  <si>
    <t>谭川红</t>
  </si>
  <si>
    <t>20192230</t>
  </si>
  <si>
    <t>杨璐瑗</t>
  </si>
  <si>
    <t>20193229</t>
  </si>
  <si>
    <t>彭佳</t>
  </si>
  <si>
    <t>20190929</t>
  </si>
  <si>
    <t>职业教育中心语文教师</t>
  </si>
  <si>
    <t>欧铭</t>
  </si>
  <si>
    <t>20193023</t>
  </si>
  <si>
    <t>曹荣鲜</t>
  </si>
  <si>
    <t>20193713</t>
  </si>
  <si>
    <t>荣昌中学初中政治教师</t>
  </si>
  <si>
    <t>刘刚萍</t>
  </si>
  <si>
    <t>20192301</t>
  </si>
  <si>
    <t>严勇</t>
  </si>
  <si>
    <t>20193101</t>
  </si>
  <si>
    <t>后西小学科学教师</t>
  </si>
  <si>
    <t>涂晓</t>
  </si>
  <si>
    <t>20191004</t>
  </si>
  <si>
    <t>宋星瑶</t>
  </si>
  <si>
    <t>20190917</t>
  </si>
  <si>
    <t>安富中学高中数学教师</t>
  </si>
  <si>
    <t>石春利</t>
  </si>
  <si>
    <t>20190327</t>
  </si>
  <si>
    <t>2组</t>
  </si>
  <si>
    <t>张昊</t>
  </si>
  <si>
    <t>20190921</t>
  </si>
  <si>
    <t>杨婷婷</t>
  </si>
  <si>
    <t>20193604</t>
  </si>
  <si>
    <t>仁义中学高中数学教师</t>
  </si>
  <si>
    <t>肖福兰</t>
  </si>
  <si>
    <t>20193603</t>
  </si>
  <si>
    <t>喻川益</t>
  </si>
  <si>
    <t>20192529</t>
  </si>
  <si>
    <t>张倩</t>
  </si>
  <si>
    <t>20192304</t>
  </si>
  <si>
    <t>马建红</t>
  </si>
  <si>
    <t>20192410</t>
  </si>
  <si>
    <t>荣昌中学初中数学教师</t>
  </si>
  <si>
    <t>崔单</t>
  </si>
  <si>
    <t>20191421</t>
  </si>
  <si>
    <t>秦敏</t>
  </si>
  <si>
    <t>20193329</t>
  </si>
  <si>
    <t>刘泓利</t>
  </si>
  <si>
    <t>20190315</t>
  </si>
  <si>
    <t>余堰洪</t>
  </si>
  <si>
    <t>20190312</t>
  </si>
  <si>
    <t>宝城初级中学数学教师</t>
  </si>
  <si>
    <t>余鸿</t>
  </si>
  <si>
    <t>20193722</t>
  </si>
  <si>
    <t>贺际琴</t>
  </si>
  <si>
    <t>20191916</t>
  </si>
  <si>
    <t>后西小学数学教师</t>
  </si>
  <si>
    <t>何梁琳</t>
  </si>
  <si>
    <t>20190311</t>
  </si>
  <si>
    <t>张清联</t>
  </si>
  <si>
    <t>20191618</t>
  </si>
  <si>
    <t>胡红梅</t>
  </si>
  <si>
    <t>20191907</t>
  </si>
  <si>
    <t>张业春</t>
  </si>
  <si>
    <t>20191318</t>
  </si>
  <si>
    <t>黄明惠</t>
  </si>
  <si>
    <t>20191526</t>
  </si>
  <si>
    <t>仁义中学高中化学教师</t>
  </si>
  <si>
    <t>邓巍译</t>
  </si>
  <si>
    <t>3组</t>
  </si>
  <si>
    <t>郭正静</t>
  </si>
  <si>
    <t>宝城初级中学化学教师</t>
  </si>
  <si>
    <t>陈伟</t>
  </si>
  <si>
    <t>清升镇初级中学化学教师</t>
  </si>
  <si>
    <t>尤兰</t>
  </si>
  <si>
    <t>20191801</t>
  </si>
  <si>
    <t>黄从宇</t>
  </si>
  <si>
    <t>20191816</t>
  </si>
  <si>
    <t>吴家镇初级中学化学教师</t>
  </si>
  <si>
    <t>赵垓</t>
  </si>
  <si>
    <t>20190728</t>
  </si>
  <si>
    <t>穆智琴</t>
  </si>
  <si>
    <t>20191127</t>
  </si>
  <si>
    <t>吴家镇初级中学物理教师</t>
  </si>
  <si>
    <t>王洪</t>
  </si>
  <si>
    <t>20193302</t>
  </si>
  <si>
    <t>廖平</t>
  </si>
  <si>
    <t>20191620</t>
  </si>
  <si>
    <t>王朋</t>
  </si>
  <si>
    <t>20192713</t>
  </si>
  <si>
    <t>清升镇初级中学物理教师</t>
  </si>
  <si>
    <t>但鹏飞</t>
  </si>
  <si>
    <t>20191619</t>
  </si>
  <si>
    <t>谭钦</t>
  </si>
  <si>
    <t>20192023</t>
  </si>
  <si>
    <t>兰洪川</t>
  </si>
  <si>
    <t>20192823</t>
  </si>
  <si>
    <t>彭永芳</t>
  </si>
  <si>
    <t>20193022</t>
  </si>
  <si>
    <t>安富中学高中生物教师</t>
  </si>
  <si>
    <t>周巧佳</t>
  </si>
  <si>
    <t>20191423</t>
  </si>
  <si>
    <t>陈福珍</t>
  </si>
  <si>
    <t>20193703</t>
  </si>
  <si>
    <t>职业教育中心数学教师</t>
  </si>
  <si>
    <t>冉叶</t>
  </si>
  <si>
    <t>20192126</t>
  </si>
  <si>
    <t>田旭</t>
  </si>
  <si>
    <t>20190627</t>
  </si>
  <si>
    <t>清升镇初级中学数学教师</t>
  </si>
  <si>
    <t>何爽</t>
  </si>
  <si>
    <t>20190514</t>
  </si>
  <si>
    <t>4组</t>
  </si>
  <si>
    <t>孙小琳</t>
  </si>
  <si>
    <t>20191512</t>
  </si>
  <si>
    <t>荣昌初级中学信息技术教师</t>
  </si>
  <si>
    <t>程真洁</t>
  </si>
  <si>
    <t>20190705</t>
  </si>
  <si>
    <t>滕燕</t>
  </si>
  <si>
    <t>20191504</t>
  </si>
  <si>
    <t>安富中学高中信息技术教师</t>
  </si>
  <si>
    <t>黄云云</t>
  </si>
  <si>
    <t>20190706</t>
  </si>
  <si>
    <t>田星</t>
  </si>
  <si>
    <t>20191002</t>
  </si>
  <si>
    <t>杨伟</t>
  </si>
  <si>
    <t>20191828</t>
  </si>
  <si>
    <t>仁义中学高中历史教师</t>
  </si>
  <si>
    <t>文静</t>
  </si>
  <si>
    <t>20193711</t>
  </si>
  <si>
    <t>黄晓端</t>
  </si>
  <si>
    <t>20191708</t>
  </si>
  <si>
    <t>安富中学高中历史教师</t>
  </si>
  <si>
    <t>薛云福</t>
  </si>
  <si>
    <t>20191903</t>
  </si>
  <si>
    <t>张月</t>
  </si>
  <si>
    <t>20192709</t>
  </si>
  <si>
    <t>荣昌中学初中历史教师</t>
  </si>
  <si>
    <t>张茹炳</t>
  </si>
  <si>
    <t>20190625</t>
  </si>
  <si>
    <t>程小芝</t>
  </si>
  <si>
    <t>20192507</t>
  </si>
  <si>
    <t>仁义中学高中地理教师</t>
  </si>
  <si>
    <t>谢世琴</t>
  </si>
  <si>
    <t>20192426</t>
  </si>
  <si>
    <t>苏德才</t>
  </si>
  <si>
    <t>20190702</t>
  </si>
  <si>
    <t>闫萍萍</t>
  </si>
  <si>
    <t>20193423</t>
  </si>
  <si>
    <t>高新区实验小学数学教师</t>
  </si>
  <si>
    <t>朱莎</t>
  </si>
  <si>
    <t>5组</t>
  </si>
  <si>
    <t>荣昌中学初中数学教师1</t>
  </si>
  <si>
    <t>彭小芝</t>
  </si>
  <si>
    <t>盘龙镇初级中学数学教师</t>
  </si>
  <si>
    <t>陈林</t>
  </si>
  <si>
    <t>20191807</t>
  </si>
  <si>
    <t>邱娅</t>
  </si>
  <si>
    <t>20193427</t>
  </si>
  <si>
    <t>清升镇初级中学英语教师</t>
  </si>
  <si>
    <t>刘孟玲</t>
  </si>
  <si>
    <t>20191616</t>
  </si>
  <si>
    <t>张德巧</t>
  </si>
  <si>
    <t>20193316</t>
  </si>
  <si>
    <t>盘龙镇初级中学英语教师</t>
  </si>
  <si>
    <t>廖思斯</t>
  </si>
  <si>
    <t>20192021</t>
  </si>
  <si>
    <t>刘丹</t>
  </si>
  <si>
    <t>20191007</t>
  </si>
  <si>
    <t>荣昌中学初中英语教师</t>
  </si>
  <si>
    <t>欧婷婷</t>
  </si>
  <si>
    <t>20191905</t>
  </si>
  <si>
    <t>邓青</t>
  </si>
  <si>
    <t>20193222</t>
  </si>
  <si>
    <t>职业教育中心陶艺专业教师</t>
  </si>
  <si>
    <t>杨璇</t>
  </si>
  <si>
    <t>20190803</t>
  </si>
  <si>
    <t>尹露</t>
  </si>
  <si>
    <t>20190801</t>
  </si>
  <si>
    <t>刘颖</t>
  </si>
  <si>
    <t>20191525</t>
  </si>
  <si>
    <t>职业教育中心电子教师</t>
  </si>
  <si>
    <t>罗文明</t>
  </si>
  <si>
    <t>20190212</t>
  </si>
  <si>
    <t>王雨</t>
  </si>
  <si>
    <t>20190701</t>
  </si>
  <si>
    <t>职业教育中心会计教师</t>
  </si>
  <si>
    <t>黄光勤</t>
  </si>
  <si>
    <t>20190523</t>
  </si>
  <si>
    <t>冯秋月</t>
  </si>
  <si>
    <t>20191317</t>
  </si>
  <si>
    <t>仁义中学高中心理教师</t>
  </si>
  <si>
    <t>蒋丽娟</t>
  </si>
  <si>
    <t>20190509</t>
  </si>
  <si>
    <t>王一霜</t>
  </si>
  <si>
    <t>20190221</t>
  </si>
  <si>
    <t>后西小学音乐教师</t>
  </si>
  <si>
    <t>郭汝萍</t>
  </si>
  <si>
    <t>6组</t>
  </si>
  <si>
    <t>后西小学舞蹈教师</t>
  </si>
  <si>
    <t>盘林鑫</t>
  </si>
  <si>
    <t>20193614</t>
  </si>
  <si>
    <t>钟孟伶</t>
  </si>
  <si>
    <t>20193525</t>
  </si>
  <si>
    <t>仁义中学高中舞蹈教师</t>
  </si>
  <si>
    <t>杨鹏</t>
  </si>
  <si>
    <t>20193610</t>
  </si>
  <si>
    <t>苏鹏鹏</t>
  </si>
  <si>
    <t>20191408</t>
  </si>
  <si>
    <t>职业教育中心音乐教师</t>
  </si>
  <si>
    <t>陈娜</t>
  </si>
  <si>
    <t>20191627</t>
  </si>
  <si>
    <t>谭思韵</t>
  </si>
  <si>
    <t>20193110</t>
  </si>
  <si>
    <t>后西小学美术教师</t>
  </si>
  <si>
    <t>张娥</t>
  </si>
  <si>
    <t>20192630</t>
  </si>
  <si>
    <t>田粮铭</t>
  </si>
  <si>
    <t>20191906</t>
  </si>
  <si>
    <t>荣昌初级中学美术教师</t>
  </si>
  <si>
    <t>李佳瑾</t>
  </si>
  <si>
    <t>20193527</t>
  </si>
  <si>
    <t>谭黎</t>
  </si>
  <si>
    <t>20190201</t>
  </si>
  <si>
    <t>安富中学柔道教师</t>
  </si>
  <si>
    <t>吴建</t>
  </si>
  <si>
    <t>20192806</t>
  </si>
  <si>
    <t>叶小平</t>
  </si>
  <si>
    <t>20193224</t>
  </si>
  <si>
    <t>后西小学体育教师</t>
  </si>
  <si>
    <t>何丽</t>
  </si>
  <si>
    <t>20190614</t>
  </si>
  <si>
    <t>陈中林</t>
  </si>
  <si>
    <t>20191303</t>
  </si>
  <si>
    <t>李少琪</t>
  </si>
  <si>
    <t>20191606</t>
  </si>
  <si>
    <t>陈瑞</t>
  </si>
  <si>
    <t>20192012</t>
  </si>
  <si>
    <t>罗辉阳</t>
  </si>
  <si>
    <t>20192605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</si>
</sst>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1"/>
      <name val="宋体"/>
      <family val="0"/>
    </font>
    <font>
      <sz val="14"/>
      <name val="方正仿宋_GBK"/>
      <family val="4"/>
    </font>
    <font>
      <sz val="20"/>
      <name val="方正小标宋_GBK"/>
      <family val="4"/>
    </font>
    <font>
      <sz val="12"/>
      <color indexed="8"/>
      <name val="方正黑体_GBK"/>
      <family val="4"/>
    </font>
    <font>
      <sz val="10"/>
      <color indexed="8"/>
      <name val="方正黑体_GBK"/>
      <family val="4"/>
    </font>
    <font>
      <sz val="14"/>
      <color indexed="8"/>
      <name val="方正仿宋_GBK"/>
      <family val="4"/>
    </font>
    <font>
      <sz val="9"/>
      <color indexed="8"/>
      <name val="方正黑体_GBK"/>
      <family val="4"/>
    </font>
    <font>
      <sz val="12"/>
      <color indexed="8"/>
      <name val="方正仿宋_GBK"/>
      <family val="4"/>
    </font>
    <font>
      <sz val="11"/>
      <color indexed="8"/>
      <name val="宋体"/>
      <family val="0"/>
    </font>
    <font>
      <sz val="11"/>
      <color indexed="8"/>
      <name val="Tahoma"/>
      <family val="2"/>
    </font>
    <font>
      <b/>
      <sz val="15"/>
      <color indexed="54"/>
      <name val="宋体"/>
      <family val="0"/>
    </font>
    <font>
      <sz val="11"/>
      <color indexed="62"/>
      <name val="宋体"/>
      <family val="0"/>
    </font>
    <font>
      <b/>
      <sz val="11"/>
      <color indexed="52"/>
      <name val="宋体"/>
      <family val="0"/>
    </font>
    <font>
      <sz val="11"/>
      <color indexed="9"/>
      <name val="宋体"/>
      <family val="0"/>
    </font>
    <font>
      <b/>
      <sz val="11"/>
      <color indexed="63"/>
      <name val="宋体"/>
      <family val="0"/>
    </font>
    <font>
      <b/>
      <sz val="11"/>
      <color indexed="54"/>
      <name val="宋体"/>
      <family val="0"/>
    </font>
    <font>
      <sz val="11"/>
      <color indexed="16"/>
      <name val="宋体"/>
      <family val="0"/>
    </font>
    <font>
      <sz val="11"/>
      <color indexed="20"/>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sz val="11"/>
      <color indexed="53"/>
      <name val="宋体"/>
      <family val="0"/>
    </font>
    <font>
      <b/>
      <sz val="11"/>
      <color indexed="8"/>
      <name val="宋体"/>
      <family val="0"/>
    </font>
    <font>
      <sz val="11"/>
      <color indexed="52"/>
      <name val="宋体"/>
      <family val="0"/>
    </font>
    <font>
      <sz val="11"/>
      <color indexed="60"/>
      <name val="宋体"/>
      <family val="0"/>
    </font>
    <font>
      <sz val="9"/>
      <color indexed="10"/>
      <name val="方正仿宋_GBK"/>
      <family val="4"/>
    </font>
    <font>
      <sz val="14"/>
      <color theme="1"/>
      <name val="方正仿宋_GBK"/>
      <family val="4"/>
    </font>
    <font>
      <sz val="12"/>
      <color rgb="FF000000"/>
      <name val="方正黑体_GBK"/>
      <family val="4"/>
    </font>
    <font>
      <sz val="11"/>
      <color theme="1"/>
      <name val="宋体"/>
      <family val="0"/>
    </font>
  </fonts>
  <fills count="21">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49"/>
        <bgColor indexed="64"/>
      </patternFill>
    </fill>
    <fill>
      <patternFill patternType="solid">
        <fgColor indexed="62"/>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medium">
        <color indexed="49"/>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5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0" fontId="9" fillId="4" borderId="0" applyNumberFormat="0" applyBorder="0" applyAlignment="0" applyProtection="0"/>
    <xf numFmtId="0" fontId="12"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3" borderId="2" applyNumberFormat="0" applyAlignment="0" applyProtection="0"/>
    <xf numFmtId="0" fontId="9" fillId="3" borderId="0" applyNumberFormat="0" applyBorder="0" applyAlignment="0" applyProtection="0"/>
    <xf numFmtId="0" fontId="17" fillId="6"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4" fillId="3" borderId="0" applyNumberFormat="0" applyBorder="0" applyAlignment="0" applyProtection="0"/>
    <xf numFmtId="0" fontId="19" fillId="0" borderId="0" applyNumberFormat="0" applyFill="0" applyBorder="0" applyAlignment="0" applyProtection="0"/>
    <xf numFmtId="0" fontId="9" fillId="7" borderId="0" applyNumberFormat="0" applyBorder="0" applyAlignment="0" applyProtection="0"/>
    <xf numFmtId="9" fontId="0" fillId="0" borderId="0" applyFont="0" applyFill="0" applyBorder="0" applyAlignment="0" applyProtection="0"/>
    <xf numFmtId="0" fontId="9" fillId="5" borderId="0" applyNumberFormat="0" applyBorder="0" applyAlignment="0" applyProtection="0"/>
    <xf numFmtId="0" fontId="20" fillId="0" borderId="0" applyNumberFormat="0" applyFill="0" applyBorder="0" applyAlignment="0" applyProtection="0"/>
    <xf numFmtId="0" fontId="0" fillId="8" borderId="3" applyNumberFormat="0" applyFont="0" applyAlignment="0" applyProtection="0"/>
    <xf numFmtId="0" fontId="14" fillId="5"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1" fillId="0" borderId="4" applyNumberFormat="0" applyFill="0" applyAlignment="0" applyProtection="0"/>
    <xf numFmtId="0" fontId="26" fillId="0" borderId="4" applyNumberFormat="0" applyFill="0" applyAlignment="0" applyProtection="0"/>
    <xf numFmtId="0" fontId="14" fillId="7" borderId="0" applyNumberFormat="0" applyBorder="0" applyAlignment="0" applyProtection="0"/>
    <xf numFmtId="0" fontId="16" fillId="0" borderId="5" applyNumberFormat="0" applyFill="0" applyAlignment="0" applyProtection="0"/>
    <xf numFmtId="0" fontId="14" fillId="5" borderId="0" applyNumberFormat="0" applyBorder="0" applyAlignment="0" applyProtection="0"/>
    <xf numFmtId="0" fontId="15" fillId="4" borderId="1" applyNumberFormat="0" applyAlignment="0" applyProtection="0"/>
    <xf numFmtId="0" fontId="22" fillId="4" borderId="2" applyNumberFormat="0" applyAlignment="0" applyProtection="0"/>
    <xf numFmtId="0" fontId="9" fillId="9" borderId="0" applyNumberFormat="0" applyBorder="0" applyAlignment="0" applyProtection="0"/>
    <xf numFmtId="0" fontId="24" fillId="10" borderId="6" applyNumberFormat="0" applyAlignment="0" applyProtection="0"/>
    <xf numFmtId="0" fontId="9" fillId="11" borderId="0" applyNumberFormat="0" applyBorder="0" applyAlignment="0" applyProtection="0"/>
    <xf numFmtId="0" fontId="14" fillId="12" borderId="0" applyNumberFormat="0" applyBorder="0" applyAlignment="0" applyProtection="0"/>
    <xf numFmtId="0" fontId="29" fillId="0" borderId="7" applyNumberFormat="0" applyFill="0" applyAlignment="0" applyProtection="0"/>
    <xf numFmtId="0" fontId="9" fillId="7" borderId="0" applyNumberFormat="0" applyBorder="0" applyAlignment="0" applyProtection="0"/>
    <xf numFmtId="0" fontId="30" fillId="0" borderId="8" applyNumberFormat="0" applyFill="0" applyAlignment="0" applyProtection="0"/>
    <xf numFmtId="0" fontId="23" fillId="11" borderId="0" applyNumberFormat="0" applyBorder="0" applyAlignment="0" applyProtection="0"/>
    <xf numFmtId="0" fontId="9" fillId="5" borderId="0" applyNumberFormat="0" applyBorder="0" applyAlignment="0" applyProtection="0"/>
    <xf numFmtId="0" fontId="21" fillId="9" borderId="0" applyNumberFormat="0" applyBorder="0" applyAlignment="0" applyProtection="0"/>
    <xf numFmtId="0" fontId="9" fillId="13" borderId="0" applyNumberFormat="0" applyBorder="0" applyAlignment="0" applyProtection="0"/>
    <xf numFmtId="0" fontId="14" fillId="14" borderId="0" applyNumberFormat="0" applyBorder="0" applyAlignment="0" applyProtection="0"/>
    <xf numFmtId="0" fontId="31" fillId="0" borderId="7" applyNumberFormat="0" applyFill="0" applyAlignment="0" applyProtection="0"/>
    <xf numFmtId="0" fontId="9" fillId="2" borderId="0" applyNumberFormat="0" applyBorder="0" applyAlignment="0" applyProtection="0"/>
    <xf numFmtId="0" fontId="9" fillId="13" borderId="0" applyNumberFormat="0" applyBorder="0" applyAlignment="0" applyProtection="0"/>
    <xf numFmtId="0" fontId="15" fillId="3" borderId="1" applyNumberFormat="0" applyAlignment="0" applyProtection="0"/>
    <xf numFmtId="0" fontId="9" fillId="8" borderId="0" applyNumberFormat="0" applyBorder="0" applyAlignment="0" applyProtection="0"/>
    <xf numFmtId="0" fontId="9" fillId="5" borderId="0" applyNumberFormat="0" applyBorder="0" applyAlignment="0" applyProtection="0"/>
    <xf numFmtId="0" fontId="14" fillId="10" borderId="0" applyNumberFormat="0" applyBorder="0" applyAlignment="0" applyProtection="0"/>
    <xf numFmtId="0" fontId="0" fillId="0" borderId="0">
      <alignment/>
      <protection/>
    </xf>
    <xf numFmtId="0" fontId="9" fillId="8" borderId="0" applyNumberFormat="0" applyBorder="0" applyAlignment="0" applyProtection="0"/>
    <xf numFmtId="0" fontId="14" fillId="15" borderId="0" applyNumberFormat="0" applyBorder="0" applyAlignment="0" applyProtection="0"/>
    <xf numFmtId="0" fontId="9" fillId="8" borderId="0" applyNumberFormat="0" applyBorder="0" applyAlignment="0" applyProtection="0"/>
    <xf numFmtId="0" fontId="13" fillId="3" borderId="2" applyNumberFormat="0" applyAlignment="0" applyProtection="0"/>
    <xf numFmtId="0" fontId="9" fillId="9" borderId="0" applyNumberFormat="0" applyBorder="0" applyAlignment="0" applyProtection="0"/>
    <xf numFmtId="0" fontId="14" fillId="16" borderId="0" applyNumberFormat="0" applyBorder="0" applyAlignment="0" applyProtection="0"/>
    <xf numFmtId="0" fontId="9" fillId="13"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32" fillId="9" borderId="0" applyNumberFormat="0" applyBorder="0" applyAlignment="0" applyProtection="0"/>
    <xf numFmtId="0" fontId="9" fillId="3" borderId="0" applyNumberFormat="0" applyBorder="0" applyAlignment="0" applyProtection="0"/>
    <xf numFmtId="0" fontId="14"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0" fillId="0" borderId="0">
      <alignment/>
      <protection/>
    </xf>
    <xf numFmtId="0" fontId="9" fillId="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4" fillId="10" borderId="6" applyNumberFormat="0" applyAlignment="0" applyProtection="0"/>
    <xf numFmtId="0" fontId="9" fillId="9" borderId="0" applyNumberFormat="0" applyBorder="0" applyAlignment="0" applyProtection="0"/>
    <xf numFmtId="0" fontId="9" fillId="7" borderId="0" applyNumberFormat="0" applyBorder="0" applyAlignment="0" applyProtection="0"/>
    <xf numFmtId="0" fontId="14" fillId="9"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4" fillId="7" borderId="0" applyNumberFormat="0" applyBorder="0" applyAlignment="0" applyProtection="0"/>
    <xf numFmtId="0" fontId="0" fillId="0" borderId="0">
      <alignment vertical="center"/>
      <protection/>
    </xf>
    <xf numFmtId="0" fontId="14" fillId="5"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1" fillId="0" borderId="9" applyNumberFormat="0" applyFill="0" applyAlignment="0" applyProtection="0"/>
    <xf numFmtId="0" fontId="11"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0" fillId="0" borderId="0">
      <alignment/>
      <protection/>
    </xf>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0" fillId="0" borderId="10" applyNumberFormat="0" applyFill="0" applyAlignment="0" applyProtection="0"/>
    <xf numFmtId="0" fontId="30" fillId="0" borderId="10"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31" fillId="0" borderId="7"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8" borderId="0" applyNumberFormat="0" applyBorder="0" applyAlignment="0" applyProtection="0"/>
    <xf numFmtId="0" fontId="32" fillId="9" borderId="0" applyNumberFormat="0" applyBorder="0" applyAlignment="0" applyProtection="0"/>
    <xf numFmtId="0" fontId="12" fillId="5" borderId="2" applyNumberFormat="0" applyAlignment="0" applyProtection="0"/>
    <xf numFmtId="0" fontId="0" fillId="8" borderId="3" applyNumberFormat="0" applyFont="0" applyAlignment="0" applyProtection="0"/>
    <xf numFmtId="0" fontId="0" fillId="8" borderId="3" applyNumberFormat="0" applyFont="0" applyAlignment="0" applyProtection="0"/>
  </cellStyleXfs>
  <cellXfs count="27">
    <xf numFmtId="0" fontId="0" fillId="0" borderId="0" xfId="0" applyAlignment="1">
      <alignment vertical="center"/>
    </xf>
    <xf numFmtId="0" fontId="0" fillId="0" borderId="11" xfId="0"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1" xfId="0" applyNumberFormat="1" applyFont="1" applyFill="1" applyBorder="1" applyAlignment="1">
      <alignment horizontal="center" vertical="center"/>
    </xf>
    <xf numFmtId="0" fontId="34" fillId="0" borderId="11" xfId="0" applyFont="1" applyFill="1" applyBorder="1" applyAlignment="1">
      <alignment horizontal="center" vertical="center" wrapText="1" shrinkToFit="1"/>
    </xf>
    <xf numFmtId="0" fontId="6" fillId="0" borderId="11"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34" fillId="0" borderId="11" xfId="0" applyNumberFormat="1" applyFont="1" applyFill="1" applyBorder="1" applyAlignment="1">
      <alignment horizontal="center" vertical="center"/>
    </xf>
    <xf numFmtId="176" fontId="34"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2" fillId="0" borderId="11"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8"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shrinkToFit="1"/>
    </xf>
    <xf numFmtId="0" fontId="10" fillId="0" borderId="0" xfId="0" applyFont="1" applyFill="1" applyBorder="1" applyAlignment="1">
      <alignment horizontal="center" vertical="center" wrapText="1"/>
    </xf>
  </cellXfs>
  <cellStyles count="141">
    <cellStyle name="Normal" xfId="0"/>
    <cellStyle name="Currency [0]" xfId="15"/>
    <cellStyle name="20% - 强调文字颜色 1 2" xfId="16"/>
    <cellStyle name="输出 3" xfId="17"/>
    <cellStyle name="20% - 强调文字颜色 3" xfId="18"/>
    <cellStyle name="输入" xfId="19"/>
    <cellStyle name="Currency" xfId="20"/>
    <cellStyle name="Comma [0]" xfId="21"/>
    <cellStyle name="计算 2" xfId="22"/>
    <cellStyle name="40% - 强调文字颜色 3" xfId="23"/>
    <cellStyle name="差" xfId="24"/>
    <cellStyle name="Comma" xfId="25"/>
    <cellStyle name="20% - 强调文字颜色 3 2 2" xfId="26"/>
    <cellStyle name="60% - 强调文字颜色 3" xfId="27"/>
    <cellStyle name="Hyperlink" xfId="28"/>
    <cellStyle name="40% - 强调文字颜色 1 2 2" xfId="29"/>
    <cellStyle name="Percent" xfId="30"/>
    <cellStyle name="20% - 强调文字颜色 2 2 2" xfId="31"/>
    <cellStyle name="Followed Hyperlink"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40% - 强调文字颜色 4 2" xfId="46"/>
    <cellStyle name="检查单元格"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20% - 强调文字颜色 5" xfId="56"/>
    <cellStyle name="强调文字颜色 1" xfId="57"/>
    <cellStyle name="链接单元格 3" xfId="58"/>
    <cellStyle name="20% - 强调文字颜色 1" xfId="59"/>
    <cellStyle name="40% - 强调文字颜色 1" xfId="60"/>
    <cellStyle name="输出 2" xfId="61"/>
    <cellStyle name="20% - 强调文字颜色 2" xfId="62"/>
    <cellStyle name="40% - 强调文字颜色 2" xfId="63"/>
    <cellStyle name="强调文字颜色 3" xfId="64"/>
    <cellStyle name="常规 3 2" xfId="65"/>
    <cellStyle name="20% - 强调文字颜色 4 2 2" xfId="66"/>
    <cellStyle name="强调文字颜色 4" xfId="67"/>
    <cellStyle name="20% - 强调文字颜色 4" xfId="68"/>
    <cellStyle name="计算 3" xfId="69"/>
    <cellStyle name="40% - 强调文字颜色 4" xfId="70"/>
    <cellStyle name="强调文字颜色 5" xfId="71"/>
    <cellStyle name="40% - 强调文字颜色 5" xfId="72"/>
    <cellStyle name="60% - 强调文字颜色 5" xfId="73"/>
    <cellStyle name="强调文字颜色 6" xfId="74"/>
    <cellStyle name="适中 2" xfId="75"/>
    <cellStyle name="40% - 强调文字颜色 6" xfId="76"/>
    <cellStyle name="60% - 强调文字颜色 6" xfId="77"/>
    <cellStyle name="20% - 强调文字颜色 3 2" xfId="78"/>
    <cellStyle name="20% - 强调文字颜色 1 2 2" xfId="79"/>
    <cellStyle name="20% - 强调文字颜色 2 2" xfId="80"/>
    <cellStyle name="常规 3" xfId="81"/>
    <cellStyle name="20% - 强调文字颜色 4 2" xfId="82"/>
    <cellStyle name="20% - 强调文字颜色 5 2" xfId="83"/>
    <cellStyle name="20% - 强调文字颜色 5 2 2" xfId="84"/>
    <cellStyle name="20% - 强调文字颜色 6 2" xfId="85"/>
    <cellStyle name="20% - 强调文字颜色 6 2 2" xfId="86"/>
    <cellStyle name="40% - 强调文字颜色 2 2 2" xfId="87"/>
    <cellStyle name="40% - 强调文字颜色 3 2" xfId="88"/>
    <cellStyle name="40% - 强调文字颜色 3 2 2" xfId="89"/>
    <cellStyle name="检查单元格 2" xfId="90"/>
    <cellStyle name="40% - 强调文字颜色 4 2 2" xfId="91"/>
    <cellStyle name="40% - 强调文字颜色 5 2" xfId="92"/>
    <cellStyle name="60% - 强调文字颜色 4 3" xfId="93"/>
    <cellStyle name="40% - 强调文字颜色 5 2 2" xfId="94"/>
    <cellStyle name="40% - 强调文字颜色 6 2" xfId="95"/>
    <cellStyle name="40% - 强调文字颜色 6 2 2" xfId="96"/>
    <cellStyle name="60% - 强调文字颜色 1 2" xfId="97"/>
    <cellStyle name="常规 5" xfId="98"/>
    <cellStyle name="60% - 强调文字颜色 2 2" xfId="99"/>
    <cellStyle name="60% - 强调文字颜色 3 2" xfId="100"/>
    <cellStyle name="60% - 强调文字颜色 4 2" xfId="101"/>
    <cellStyle name="60% - 强调文字颜色 5 2" xfId="102"/>
    <cellStyle name="60% - 强调文字颜色 5 3" xfId="103"/>
    <cellStyle name="60% - 强调文字颜色 6 2" xfId="104"/>
    <cellStyle name="60% - 强调文字颜色 6 3" xfId="105"/>
    <cellStyle name="标题 1 2" xfId="106"/>
    <cellStyle name="标题 1 3" xfId="107"/>
    <cellStyle name="标题 2 2" xfId="108"/>
    <cellStyle name="标题 2 3" xfId="109"/>
    <cellStyle name="标题 3 2" xfId="110"/>
    <cellStyle name="标题 4 2" xfId="111"/>
    <cellStyle name="标题 5" xfId="112"/>
    <cellStyle name="差 2" xfId="113"/>
    <cellStyle name="差 3" xfId="114"/>
    <cellStyle name="差_VERA" xfId="115"/>
    <cellStyle name="差_VERA 2" xfId="116"/>
    <cellStyle name="差_VERA 2 2" xfId="117"/>
    <cellStyle name="差_VERA 2 2 2" xfId="118"/>
    <cellStyle name="常规 2 2" xfId="119"/>
    <cellStyle name="差_VERA 2 3" xfId="120"/>
    <cellStyle name="差_VERA 3" xfId="121"/>
    <cellStyle name="差_VERA 3 2" xfId="122"/>
    <cellStyle name="差_VERA 4" xfId="123"/>
    <cellStyle name="常规 2" xfId="124"/>
    <cellStyle name="常规 2 2 2" xfId="125"/>
    <cellStyle name="常规 2 3" xfId="126"/>
    <cellStyle name="常规 4" xfId="127"/>
    <cellStyle name="常规 4 2" xfId="128"/>
    <cellStyle name="好 2" xfId="129"/>
    <cellStyle name="好_VERA" xfId="130"/>
    <cellStyle name="好_VERA 2" xfId="131"/>
    <cellStyle name="好_VERA 2 2" xfId="132"/>
    <cellStyle name="好_VERA 2 2 2" xfId="133"/>
    <cellStyle name="好_VERA 2 3" xfId="134"/>
    <cellStyle name="好_VERA 3" xfId="135"/>
    <cellStyle name="好_VERA 3 2" xfId="136"/>
    <cellStyle name="好_VERA 4" xfId="137"/>
    <cellStyle name="汇总 2" xfId="138"/>
    <cellStyle name="汇总 3" xfId="139"/>
    <cellStyle name="解释性文本 2" xfId="140"/>
    <cellStyle name="警告文本 2" xfId="141"/>
    <cellStyle name="链接单元格 2" xfId="142"/>
    <cellStyle name="强调文字颜色 1 2" xfId="143"/>
    <cellStyle name="强调文字颜色 1 3" xfId="144"/>
    <cellStyle name="强调文字颜色 2 2" xfId="145"/>
    <cellStyle name="强调文字颜色 3 2" xfId="146"/>
    <cellStyle name="强调文字颜色 4 2" xfId="147"/>
    <cellStyle name="强调文字颜色 5 2" xfId="148"/>
    <cellStyle name="强调文字颜色 5 3" xfId="149"/>
    <cellStyle name="强调文字颜色 6 2" xfId="150"/>
    <cellStyle name="适中 3" xfId="151"/>
    <cellStyle name="输入 2" xfId="152"/>
    <cellStyle name="注释 2" xfId="153"/>
    <cellStyle name="注释 2 2"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6"/>
  <sheetViews>
    <sheetView showZeros="0" tabSelected="1" zoomScaleSheetLayoutView="100" workbookViewId="0" topLeftCell="A1">
      <pane ySplit="4" topLeftCell="A5" activePane="bottomLeft" state="frozen"/>
      <selection pane="bottomLeft" activeCell="P9" sqref="P9"/>
    </sheetView>
  </sheetViews>
  <sheetFormatPr defaultColWidth="9.00390625" defaultRowHeight="14.25"/>
  <cols>
    <col min="1" max="1" width="4.625" style="0" customWidth="1"/>
    <col min="2" max="2" width="16.625" style="0" customWidth="1"/>
    <col min="3" max="3" width="13.50390625" style="0" customWidth="1"/>
    <col min="4" max="4" width="10.25390625" style="0" customWidth="1"/>
    <col min="5" max="5" width="6.375" style="0" customWidth="1"/>
    <col min="6" max="6" width="8.25390625" style="3" customWidth="1"/>
    <col min="7" max="7" width="7.625" style="3" customWidth="1"/>
    <col min="8" max="8" width="12.125" style="3" customWidth="1"/>
    <col min="9" max="9" width="6.875" style="3" customWidth="1"/>
    <col min="10" max="10" width="12.375" style="0" customWidth="1"/>
    <col min="11" max="11" width="14.75390625" style="3" customWidth="1"/>
    <col min="12" max="12" width="5.125" style="3" customWidth="1"/>
    <col min="13" max="13" width="5.50390625" style="3" customWidth="1"/>
    <col min="14" max="14" width="4.50390625" style="0" customWidth="1"/>
  </cols>
  <sheetData>
    <row r="1" spans="1:14" ht="63.75" customHeight="1">
      <c r="A1" s="4" t="s">
        <v>0</v>
      </c>
      <c r="B1" s="4"/>
      <c r="C1" s="4"/>
      <c r="D1" s="4"/>
      <c r="E1" s="4"/>
      <c r="F1" s="4"/>
      <c r="G1" s="4"/>
      <c r="H1" s="4"/>
      <c r="I1" s="4"/>
      <c r="J1" s="4"/>
      <c r="K1" s="4"/>
      <c r="L1" s="4"/>
      <c r="M1" s="4"/>
      <c r="N1" s="4"/>
    </row>
    <row r="2" spans="1:14" ht="18" customHeight="1">
      <c r="A2" s="5" t="s">
        <v>1</v>
      </c>
      <c r="B2" s="5"/>
      <c r="C2" s="5"/>
      <c r="D2" s="5"/>
      <c r="E2" s="5"/>
      <c r="F2" s="5"/>
      <c r="G2" s="5"/>
      <c r="H2" s="5"/>
      <c r="I2" s="5"/>
      <c r="J2" s="5"/>
      <c r="K2" s="5"/>
      <c r="L2" s="5"/>
      <c r="M2" s="5"/>
      <c r="N2" s="5"/>
    </row>
    <row r="3" spans="1:14" ht="16.5" customHeight="1">
      <c r="A3" s="6" t="s">
        <v>2</v>
      </c>
      <c r="B3" s="6" t="s">
        <v>3</v>
      </c>
      <c r="C3" s="6" t="s">
        <v>4</v>
      </c>
      <c r="D3" s="7" t="s">
        <v>5</v>
      </c>
      <c r="E3" s="7" t="s">
        <v>6</v>
      </c>
      <c r="F3" s="6" t="s">
        <v>7</v>
      </c>
      <c r="G3" s="8" t="s">
        <v>8</v>
      </c>
      <c r="H3" s="8" t="s">
        <v>9</v>
      </c>
      <c r="I3" s="8" t="s">
        <v>10</v>
      </c>
      <c r="J3" s="8" t="s">
        <v>11</v>
      </c>
      <c r="K3" s="18" t="s">
        <v>12</v>
      </c>
      <c r="L3" s="19" t="s">
        <v>13</v>
      </c>
      <c r="M3" s="19" t="s">
        <v>14</v>
      </c>
      <c r="N3" s="19" t="s">
        <v>15</v>
      </c>
    </row>
    <row r="4" spans="1:14" ht="57" customHeight="1">
      <c r="A4" s="6"/>
      <c r="B4" s="6"/>
      <c r="C4" s="6"/>
      <c r="D4" s="6"/>
      <c r="E4" s="7"/>
      <c r="F4" s="6"/>
      <c r="G4" s="9"/>
      <c r="H4" s="9"/>
      <c r="I4" s="9"/>
      <c r="J4" s="9"/>
      <c r="K4" s="20"/>
      <c r="L4" s="19"/>
      <c r="M4" s="19"/>
      <c r="N4" s="19"/>
    </row>
    <row r="5" spans="1:14" s="2" customFormat="1" ht="54.75" customHeight="1">
      <c r="A5" s="10">
        <v>1</v>
      </c>
      <c r="B5" s="11" t="s">
        <v>16</v>
      </c>
      <c r="C5" s="11" t="s">
        <v>17</v>
      </c>
      <c r="D5" s="11" t="s">
        <v>18</v>
      </c>
      <c r="E5" s="12">
        <v>1</v>
      </c>
      <c r="F5" s="13" t="s">
        <v>19</v>
      </c>
      <c r="G5" s="14">
        <v>81</v>
      </c>
      <c r="H5" s="15">
        <f aca="true" t="shared" si="0" ref="H5:H10">ROUND(G5*0.5,2)</f>
        <v>40.5</v>
      </c>
      <c r="I5" s="21">
        <v>76.8</v>
      </c>
      <c r="J5" s="21">
        <f aca="true" t="shared" si="1" ref="J5:J10">ROUND(I5*0.5,2)</f>
        <v>38.4</v>
      </c>
      <c r="K5" s="21">
        <f aca="true" t="shared" si="2" ref="K5:K10">H5+J5</f>
        <v>78.9</v>
      </c>
      <c r="L5" s="22" t="s">
        <v>20</v>
      </c>
      <c r="M5" s="21" t="s">
        <v>21</v>
      </c>
      <c r="N5" s="23"/>
    </row>
    <row r="6" spans="1:14" s="2" customFormat="1" ht="54.75" customHeight="1">
      <c r="A6" s="10">
        <v>2</v>
      </c>
      <c r="B6" s="11" t="s">
        <v>22</v>
      </c>
      <c r="C6" s="11" t="s">
        <v>23</v>
      </c>
      <c r="D6" s="11" t="s">
        <v>24</v>
      </c>
      <c r="E6" s="12">
        <v>1</v>
      </c>
      <c r="F6" s="13" t="s">
        <v>25</v>
      </c>
      <c r="G6" s="14">
        <v>83</v>
      </c>
      <c r="H6" s="15">
        <f t="shared" si="0"/>
        <v>41.5</v>
      </c>
      <c r="I6" s="21">
        <v>80</v>
      </c>
      <c r="J6" s="21">
        <f t="shared" si="1"/>
        <v>40</v>
      </c>
      <c r="K6" s="21">
        <f t="shared" si="2"/>
        <v>81.5</v>
      </c>
      <c r="L6" s="22" t="s">
        <v>20</v>
      </c>
      <c r="M6" s="21" t="s">
        <v>21</v>
      </c>
      <c r="N6" s="23"/>
    </row>
    <row r="7" spans="1:14" s="2" customFormat="1" ht="54.75" customHeight="1">
      <c r="A7" s="10">
        <v>3</v>
      </c>
      <c r="B7" s="11" t="s">
        <v>26</v>
      </c>
      <c r="C7" s="11" t="s">
        <v>27</v>
      </c>
      <c r="D7" s="11" t="s">
        <v>28</v>
      </c>
      <c r="E7" s="12">
        <v>1</v>
      </c>
      <c r="F7" s="13" t="s">
        <v>29</v>
      </c>
      <c r="G7" s="14">
        <v>81.2</v>
      </c>
      <c r="H7" s="15">
        <f t="shared" si="0"/>
        <v>40.6</v>
      </c>
      <c r="I7" s="21">
        <v>82.2</v>
      </c>
      <c r="J7" s="21">
        <f t="shared" si="1"/>
        <v>41.1</v>
      </c>
      <c r="K7" s="21">
        <f t="shared" si="2"/>
        <v>81.7</v>
      </c>
      <c r="L7" s="22" t="s">
        <v>20</v>
      </c>
      <c r="M7" s="21" t="s">
        <v>21</v>
      </c>
      <c r="N7" s="23"/>
    </row>
    <row r="8" spans="1:14" s="2" customFormat="1" ht="54.75" customHeight="1">
      <c r="A8" s="10">
        <v>4</v>
      </c>
      <c r="B8" s="11" t="s">
        <v>26</v>
      </c>
      <c r="C8" s="11" t="s">
        <v>30</v>
      </c>
      <c r="D8" s="11" t="s">
        <v>31</v>
      </c>
      <c r="E8" s="12">
        <v>2</v>
      </c>
      <c r="F8" s="13" t="s">
        <v>32</v>
      </c>
      <c r="G8" s="14">
        <v>85</v>
      </c>
      <c r="H8" s="15">
        <f t="shared" si="0"/>
        <v>42.5</v>
      </c>
      <c r="I8" s="21">
        <v>80.6</v>
      </c>
      <c r="J8" s="21">
        <f t="shared" si="1"/>
        <v>40.3</v>
      </c>
      <c r="K8" s="21">
        <f t="shared" si="2"/>
        <v>82.8</v>
      </c>
      <c r="L8" s="22" t="s">
        <v>20</v>
      </c>
      <c r="M8" s="21" t="s">
        <v>21</v>
      </c>
      <c r="N8" s="23"/>
    </row>
    <row r="9" spans="1:14" s="2" customFormat="1" ht="54.75" customHeight="1">
      <c r="A9" s="10">
        <v>5</v>
      </c>
      <c r="B9" s="11" t="s">
        <v>33</v>
      </c>
      <c r="C9" s="11" t="s">
        <v>34</v>
      </c>
      <c r="D9" s="11" t="s">
        <v>35</v>
      </c>
      <c r="E9" s="16">
        <v>5</v>
      </c>
      <c r="F9" s="13" t="s">
        <v>36</v>
      </c>
      <c r="G9" s="14">
        <v>79.2</v>
      </c>
      <c r="H9" s="15">
        <f t="shared" si="0"/>
        <v>39.6</v>
      </c>
      <c r="I9" s="21">
        <v>75.6</v>
      </c>
      <c r="J9" s="21">
        <f t="shared" si="1"/>
        <v>37.8</v>
      </c>
      <c r="K9" s="21">
        <f t="shared" si="2"/>
        <v>77.4</v>
      </c>
      <c r="L9" s="22" t="s">
        <v>37</v>
      </c>
      <c r="M9" s="21" t="s">
        <v>21</v>
      </c>
      <c r="N9" s="23"/>
    </row>
    <row r="10" spans="1:14" s="2" customFormat="1" ht="54.75" customHeight="1">
      <c r="A10" s="10">
        <v>6</v>
      </c>
      <c r="B10" s="11" t="s">
        <v>33</v>
      </c>
      <c r="C10" s="11" t="s">
        <v>34</v>
      </c>
      <c r="D10" s="11" t="s">
        <v>38</v>
      </c>
      <c r="E10" s="17"/>
      <c r="F10" s="13" t="s">
        <v>39</v>
      </c>
      <c r="G10" s="14">
        <v>83.6</v>
      </c>
      <c r="H10" s="15">
        <f t="shared" si="0"/>
        <v>41.8</v>
      </c>
      <c r="I10" s="21">
        <v>84.8</v>
      </c>
      <c r="J10" s="21">
        <f t="shared" si="1"/>
        <v>42.4</v>
      </c>
      <c r="K10" s="21">
        <f t="shared" si="2"/>
        <v>84.19999999999999</v>
      </c>
      <c r="L10" s="22" t="s">
        <v>20</v>
      </c>
      <c r="M10" s="21" t="s">
        <v>21</v>
      </c>
      <c r="N10" s="23"/>
    </row>
    <row r="11" spans="16:20" ht="15.75">
      <c r="P11" s="24"/>
      <c r="Q11" s="25"/>
      <c r="R11" s="25"/>
      <c r="S11" s="25"/>
      <c r="T11" s="24"/>
    </row>
    <row r="12" spans="16:20" ht="15.75">
      <c r="P12" s="24"/>
      <c r="Q12" s="25"/>
      <c r="R12" s="25"/>
      <c r="S12" s="25"/>
      <c r="T12" s="26"/>
    </row>
    <row r="13" spans="16:20" ht="15.75">
      <c r="P13" s="24"/>
      <c r="Q13" s="25"/>
      <c r="R13" s="25"/>
      <c r="S13" s="25"/>
      <c r="T13" s="26"/>
    </row>
    <row r="14" spans="16:20" ht="15.75">
      <c r="P14" s="24"/>
      <c r="Q14" s="25"/>
      <c r="R14" s="25"/>
      <c r="S14" s="25"/>
      <c r="T14" s="26"/>
    </row>
    <row r="15" spans="16:20" ht="15.75">
      <c r="P15" s="24"/>
      <c r="Q15" s="25"/>
      <c r="R15" s="25"/>
      <c r="S15" s="25"/>
      <c r="T15" s="26"/>
    </row>
    <row r="16" spans="16:20" ht="15.75">
      <c r="P16" s="24"/>
      <c r="Q16" s="25"/>
      <c r="R16" s="25"/>
      <c r="S16" s="25"/>
      <c r="T16" s="26"/>
    </row>
    <row r="17" spans="16:20" ht="15.75">
      <c r="P17" s="24"/>
      <c r="Q17" s="25"/>
      <c r="R17" s="25"/>
      <c r="S17" s="25"/>
      <c r="T17" s="26"/>
    </row>
    <row r="18" spans="16:20" ht="15.75">
      <c r="P18" s="24"/>
      <c r="Q18" s="25"/>
      <c r="R18" s="25"/>
      <c r="S18" s="25"/>
      <c r="T18" s="26"/>
    </row>
    <row r="19" spans="16:20" ht="15.75">
      <c r="P19" s="24"/>
      <c r="Q19" s="25"/>
      <c r="R19" s="25"/>
      <c r="S19" s="25"/>
      <c r="T19" s="26"/>
    </row>
    <row r="20" spans="16:20" ht="15.75">
      <c r="P20" s="24"/>
      <c r="Q20" s="25"/>
      <c r="R20" s="25"/>
      <c r="S20" s="25"/>
      <c r="T20" s="26"/>
    </row>
    <row r="21" spans="16:20" ht="15.75">
      <c r="P21" s="24"/>
      <c r="Q21" s="25"/>
      <c r="R21" s="25"/>
      <c r="S21" s="25"/>
      <c r="T21" s="26"/>
    </row>
    <row r="22" spans="16:20" ht="15.75">
      <c r="P22" s="24"/>
      <c r="Q22" s="25"/>
      <c r="R22" s="25"/>
      <c r="S22" s="25"/>
      <c r="T22" s="26"/>
    </row>
    <row r="23" spans="16:20" ht="15.75">
      <c r="P23" s="24"/>
      <c r="Q23" s="25"/>
      <c r="R23" s="25"/>
      <c r="S23" s="25"/>
      <c r="T23" s="26"/>
    </row>
    <row r="24" spans="16:20" ht="15.75">
      <c r="P24" s="24"/>
      <c r="Q24" s="25"/>
      <c r="R24" s="25"/>
      <c r="S24" s="25"/>
      <c r="T24" s="26"/>
    </row>
    <row r="25" spans="16:20" ht="15.75">
      <c r="P25" s="24"/>
      <c r="Q25" s="25"/>
      <c r="R25" s="25"/>
      <c r="S25" s="25"/>
      <c r="T25" s="26"/>
    </row>
    <row r="26" spans="16:20" ht="15.75">
      <c r="P26" s="24"/>
      <c r="Q26" s="25"/>
      <c r="R26" s="25"/>
      <c r="S26" s="25"/>
      <c r="T26" s="26"/>
    </row>
  </sheetData>
  <sheetProtection/>
  <autoFilter ref="A4:T10"/>
  <mergeCells count="20">
    <mergeCell ref="A1:N1"/>
    <mergeCell ref="A2:N2"/>
    <mergeCell ref="A3:A4"/>
    <mergeCell ref="B3:B4"/>
    <mergeCell ref="C3:C4"/>
    <mergeCell ref="D3:D4"/>
    <mergeCell ref="E3:E4"/>
    <mergeCell ref="E9:E10"/>
    <mergeCell ref="F3:F4"/>
    <mergeCell ref="G3:G4"/>
    <mergeCell ref="H3:H4"/>
    <mergeCell ref="I3:I4"/>
    <mergeCell ref="J3:J4"/>
    <mergeCell ref="K3:K4"/>
    <mergeCell ref="L3:L4"/>
    <mergeCell ref="M3:M4"/>
    <mergeCell ref="N3:N4"/>
    <mergeCell ref="T12:T17"/>
    <mergeCell ref="T18:T21"/>
    <mergeCell ref="T23:T26"/>
  </mergeCells>
  <dataValidations count="2">
    <dataValidation type="list" allowBlank="1" showInputMessage="1" showErrorMessage="1" sqref="B5:B10 Q11:Q26">
      <formula1>#REF!</formula1>
    </dataValidation>
    <dataValidation type="list" allowBlank="1" showInputMessage="1" showErrorMessage="1" sqref="C5:C10 R11:R26">
      <formula1>INDIRECT(B5)</formula1>
    </dataValidation>
  </dataValidations>
  <printOptions horizontalCentered="1"/>
  <pageMargins left="0" right="0" top="0.39"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06"/>
  <sheetViews>
    <sheetView workbookViewId="0" topLeftCell="A1">
      <selection activeCell="L84" sqref="L84"/>
    </sheetView>
  </sheetViews>
  <sheetFormatPr defaultColWidth="9.00390625" defaultRowHeight="14.25"/>
  <cols>
    <col min="1" max="1" width="27.25390625" style="0" bestFit="1" customWidth="1"/>
  </cols>
  <sheetData>
    <row r="1" spans="1:7" ht="15">
      <c r="A1" s="1" t="s">
        <v>40</v>
      </c>
      <c r="B1" s="1" t="s">
        <v>5</v>
      </c>
      <c r="C1" s="1" t="s">
        <v>41</v>
      </c>
      <c r="D1" s="1" t="s">
        <v>42</v>
      </c>
      <c r="E1" s="1" t="s">
        <v>2</v>
      </c>
      <c r="F1" s="1" t="s">
        <v>43</v>
      </c>
      <c r="G1" s="1" t="s">
        <v>44</v>
      </c>
    </row>
    <row r="2" spans="1:7" ht="15">
      <c r="A2" s="1" t="s">
        <v>45</v>
      </c>
      <c r="B2" s="1" t="s">
        <v>46</v>
      </c>
      <c r="C2" s="1"/>
      <c r="D2" s="1" t="s">
        <v>47</v>
      </c>
      <c r="E2" s="1">
        <v>1</v>
      </c>
      <c r="F2" s="1" t="s">
        <v>48</v>
      </c>
      <c r="G2" s="1"/>
    </row>
    <row r="3" spans="1:7" ht="15">
      <c r="A3" s="1" t="s">
        <v>45</v>
      </c>
      <c r="B3" s="1" t="s">
        <v>49</v>
      </c>
      <c r="C3" s="1"/>
      <c r="D3" s="1" t="s">
        <v>47</v>
      </c>
      <c r="E3" s="1">
        <v>1</v>
      </c>
      <c r="F3" s="1" t="s">
        <v>48</v>
      </c>
      <c r="G3" s="1"/>
    </row>
    <row r="4" spans="1:7" ht="15">
      <c r="A4" s="1" t="s">
        <v>50</v>
      </c>
      <c r="B4" s="1" t="s">
        <v>51</v>
      </c>
      <c r="C4" s="1"/>
      <c r="D4" s="1" t="s">
        <v>47</v>
      </c>
      <c r="E4" s="1">
        <v>2</v>
      </c>
      <c r="F4" s="1" t="s">
        <v>48</v>
      </c>
      <c r="G4" s="1"/>
    </row>
    <row r="5" spans="1:7" ht="15">
      <c r="A5" s="1" t="s">
        <v>52</v>
      </c>
      <c r="B5" s="1" t="s">
        <v>53</v>
      </c>
      <c r="C5" s="1"/>
      <c r="D5" s="1" t="s">
        <v>47</v>
      </c>
      <c r="E5" s="1">
        <v>3</v>
      </c>
      <c r="F5" s="1" t="s">
        <v>48</v>
      </c>
      <c r="G5" s="1"/>
    </row>
    <row r="6" spans="1:7" ht="15">
      <c r="A6" s="1" t="s">
        <v>54</v>
      </c>
      <c r="B6" s="1" t="s">
        <v>55</v>
      </c>
      <c r="C6" s="1"/>
      <c r="D6" s="1" t="s">
        <v>47</v>
      </c>
      <c r="E6" s="1">
        <v>4</v>
      </c>
      <c r="F6" s="1" t="s">
        <v>48</v>
      </c>
      <c r="G6" s="1"/>
    </row>
    <row r="7" spans="1:7" ht="15">
      <c r="A7" s="1" t="s">
        <v>56</v>
      </c>
      <c r="B7" s="1" t="s">
        <v>57</v>
      </c>
      <c r="C7" s="1"/>
      <c r="D7" s="1" t="s">
        <v>47</v>
      </c>
      <c r="E7" s="1">
        <v>5</v>
      </c>
      <c r="F7" s="1" t="s">
        <v>48</v>
      </c>
      <c r="G7" s="1"/>
    </row>
    <row r="8" spans="1:7" ht="15">
      <c r="A8" s="1" t="s">
        <v>58</v>
      </c>
      <c r="B8" s="1" t="s">
        <v>59</v>
      </c>
      <c r="C8" s="1" t="s">
        <v>60</v>
      </c>
      <c r="D8" s="1" t="s">
        <v>61</v>
      </c>
      <c r="E8" s="1">
        <v>6</v>
      </c>
      <c r="F8" s="1" t="s">
        <v>48</v>
      </c>
      <c r="G8" s="1">
        <v>75</v>
      </c>
    </row>
    <row r="9" spans="1:7" ht="15">
      <c r="A9" s="1" t="s">
        <v>58</v>
      </c>
      <c r="B9" s="1" t="s">
        <v>62</v>
      </c>
      <c r="C9" s="1" t="s">
        <v>63</v>
      </c>
      <c r="D9" s="1" t="s">
        <v>61</v>
      </c>
      <c r="E9" s="1">
        <v>6</v>
      </c>
      <c r="F9" s="1" t="s">
        <v>48</v>
      </c>
      <c r="G9" s="1">
        <v>72</v>
      </c>
    </row>
    <row r="10" spans="1:7" ht="15">
      <c r="A10" s="1" t="s">
        <v>58</v>
      </c>
      <c r="B10" s="1" t="s">
        <v>64</v>
      </c>
      <c r="C10" s="1" t="s">
        <v>65</v>
      </c>
      <c r="D10" s="1" t="s">
        <v>61</v>
      </c>
      <c r="E10" s="1">
        <v>6</v>
      </c>
      <c r="F10" s="1" t="s">
        <v>48</v>
      </c>
      <c r="G10" s="1">
        <v>72</v>
      </c>
    </row>
    <row r="11" spans="1:7" ht="15">
      <c r="A11" s="1" t="s">
        <v>58</v>
      </c>
      <c r="B11" s="1" t="s">
        <v>66</v>
      </c>
      <c r="C11" s="1" t="s">
        <v>67</v>
      </c>
      <c r="D11" s="1" t="s">
        <v>61</v>
      </c>
      <c r="E11" s="1">
        <v>6</v>
      </c>
      <c r="F11" s="1" t="s">
        <v>48</v>
      </c>
      <c r="G11" s="1">
        <v>69</v>
      </c>
    </row>
    <row r="12" spans="1:7" ht="15">
      <c r="A12" s="1" t="s">
        <v>68</v>
      </c>
      <c r="B12" s="1" t="s">
        <v>69</v>
      </c>
      <c r="C12" s="1" t="s">
        <v>70</v>
      </c>
      <c r="D12" s="1" t="s">
        <v>61</v>
      </c>
      <c r="E12" s="1">
        <v>7</v>
      </c>
      <c r="F12" s="1" t="s">
        <v>48</v>
      </c>
      <c r="G12" s="1">
        <v>68</v>
      </c>
    </row>
    <row r="13" spans="1:7" ht="15">
      <c r="A13" s="1" t="s">
        <v>68</v>
      </c>
      <c r="B13" s="1" t="s">
        <v>71</v>
      </c>
      <c r="C13" s="1" t="s">
        <v>72</v>
      </c>
      <c r="D13" s="1" t="s">
        <v>61</v>
      </c>
      <c r="E13" s="1">
        <v>7</v>
      </c>
      <c r="F13" s="1" t="s">
        <v>48</v>
      </c>
      <c r="G13" s="1">
        <v>68</v>
      </c>
    </row>
    <row r="14" spans="1:7" ht="15">
      <c r="A14" s="1" t="s">
        <v>73</v>
      </c>
      <c r="B14" s="1" t="s">
        <v>74</v>
      </c>
      <c r="C14" s="1" t="s">
        <v>75</v>
      </c>
      <c r="D14" s="1" t="s">
        <v>61</v>
      </c>
      <c r="E14" s="1">
        <v>8</v>
      </c>
      <c r="F14" s="1" t="s">
        <v>48</v>
      </c>
      <c r="G14" s="1">
        <v>61</v>
      </c>
    </row>
    <row r="15" spans="1:7" ht="15">
      <c r="A15" s="1" t="s">
        <v>73</v>
      </c>
      <c r="B15" s="1" t="s">
        <v>76</v>
      </c>
      <c r="C15" s="1" t="s">
        <v>77</v>
      </c>
      <c r="D15" s="1" t="s">
        <v>61</v>
      </c>
      <c r="E15" s="1">
        <v>8</v>
      </c>
      <c r="F15" s="1" t="s">
        <v>48</v>
      </c>
      <c r="G15" s="1">
        <v>42</v>
      </c>
    </row>
    <row r="16" spans="1:7" ht="15">
      <c r="A16" s="1" t="s">
        <v>78</v>
      </c>
      <c r="B16" s="1" t="s">
        <v>79</v>
      </c>
      <c r="C16" s="1" t="s">
        <v>80</v>
      </c>
      <c r="D16" s="1" t="s">
        <v>61</v>
      </c>
      <c r="E16" s="1">
        <v>9</v>
      </c>
      <c r="F16" s="1" t="s">
        <v>48</v>
      </c>
      <c r="G16" s="1">
        <v>71</v>
      </c>
    </row>
    <row r="17" spans="1:7" ht="15">
      <c r="A17" s="1" t="s">
        <v>78</v>
      </c>
      <c r="B17" s="1" t="s">
        <v>81</v>
      </c>
      <c r="C17" s="1" t="s">
        <v>82</v>
      </c>
      <c r="D17" s="1" t="s">
        <v>61</v>
      </c>
      <c r="E17" s="1">
        <v>9</v>
      </c>
      <c r="F17" s="1" t="s">
        <v>48</v>
      </c>
      <c r="G17" s="1">
        <v>67</v>
      </c>
    </row>
    <row r="18" spans="1:7" ht="15">
      <c r="A18" s="1" t="s">
        <v>83</v>
      </c>
      <c r="B18" s="1" t="s">
        <v>84</v>
      </c>
      <c r="C18" s="1" t="s">
        <v>85</v>
      </c>
      <c r="D18" s="1" t="s">
        <v>61</v>
      </c>
      <c r="E18" s="1">
        <v>10</v>
      </c>
      <c r="F18" s="1" t="s">
        <v>86</v>
      </c>
      <c r="G18" s="1">
        <v>61</v>
      </c>
    </row>
    <row r="19" spans="1:7" ht="15">
      <c r="A19" s="1" t="s">
        <v>83</v>
      </c>
      <c r="B19" s="1" t="s">
        <v>87</v>
      </c>
      <c r="C19" s="1" t="s">
        <v>88</v>
      </c>
      <c r="D19" s="1" t="s">
        <v>61</v>
      </c>
      <c r="E19" s="1">
        <v>10</v>
      </c>
      <c r="F19" s="1" t="s">
        <v>86</v>
      </c>
      <c r="G19" s="1">
        <v>60</v>
      </c>
    </row>
    <row r="20" spans="1:7" ht="15">
      <c r="A20" s="1" t="s">
        <v>83</v>
      </c>
      <c r="B20" s="1" t="s">
        <v>89</v>
      </c>
      <c r="C20" s="1" t="s">
        <v>90</v>
      </c>
      <c r="D20" s="1" t="s">
        <v>61</v>
      </c>
      <c r="E20" s="1">
        <v>10</v>
      </c>
      <c r="F20" s="1" t="s">
        <v>86</v>
      </c>
      <c r="G20" s="1">
        <v>60</v>
      </c>
    </row>
    <row r="21" spans="1:7" ht="15">
      <c r="A21" s="1" t="s">
        <v>91</v>
      </c>
      <c r="B21" s="1" t="s">
        <v>92</v>
      </c>
      <c r="C21" s="1" t="s">
        <v>93</v>
      </c>
      <c r="D21" s="1" t="s">
        <v>61</v>
      </c>
      <c r="E21" s="1">
        <v>11</v>
      </c>
      <c r="F21" s="1" t="s">
        <v>86</v>
      </c>
      <c r="G21" s="1">
        <v>61</v>
      </c>
    </row>
    <row r="22" spans="1:7" ht="15">
      <c r="A22" s="1" t="s">
        <v>91</v>
      </c>
      <c r="B22" s="1" t="s">
        <v>94</v>
      </c>
      <c r="C22" s="1" t="s">
        <v>95</v>
      </c>
      <c r="D22" s="1" t="s">
        <v>61</v>
      </c>
      <c r="E22" s="1">
        <v>11</v>
      </c>
      <c r="F22" s="1" t="s">
        <v>86</v>
      </c>
      <c r="G22" s="1">
        <v>60</v>
      </c>
    </row>
    <row r="23" spans="1:7" ht="15">
      <c r="A23" s="1" t="s">
        <v>91</v>
      </c>
      <c r="B23" s="1" t="s">
        <v>96</v>
      </c>
      <c r="C23" s="1" t="s">
        <v>97</v>
      </c>
      <c r="D23" s="1" t="s">
        <v>61</v>
      </c>
      <c r="E23" s="1">
        <v>11</v>
      </c>
      <c r="F23" s="1" t="s">
        <v>86</v>
      </c>
      <c r="G23" s="1">
        <v>59</v>
      </c>
    </row>
    <row r="24" spans="1:7" ht="15">
      <c r="A24" s="1" t="s">
        <v>91</v>
      </c>
      <c r="B24" s="1" t="s">
        <v>98</v>
      </c>
      <c r="C24" s="1" t="s">
        <v>99</v>
      </c>
      <c r="D24" s="1" t="s">
        <v>61</v>
      </c>
      <c r="E24" s="1">
        <v>11</v>
      </c>
      <c r="F24" s="1" t="s">
        <v>86</v>
      </c>
      <c r="G24" s="1">
        <v>59</v>
      </c>
    </row>
    <row r="25" spans="1:7" ht="15">
      <c r="A25" s="1" t="s">
        <v>100</v>
      </c>
      <c r="B25" s="1" t="s">
        <v>101</v>
      </c>
      <c r="C25" s="1" t="s">
        <v>102</v>
      </c>
      <c r="D25" s="1" t="s">
        <v>61</v>
      </c>
      <c r="E25" s="1">
        <v>12</v>
      </c>
      <c r="F25" s="1" t="s">
        <v>86</v>
      </c>
      <c r="G25" s="1">
        <v>68</v>
      </c>
    </row>
    <row r="26" spans="1:7" ht="15">
      <c r="A26" s="1" t="s">
        <v>100</v>
      </c>
      <c r="B26" s="1" t="s">
        <v>103</v>
      </c>
      <c r="C26" s="1" t="s">
        <v>104</v>
      </c>
      <c r="D26" s="1" t="s">
        <v>61</v>
      </c>
      <c r="E26" s="1">
        <v>12</v>
      </c>
      <c r="F26" s="1" t="s">
        <v>86</v>
      </c>
      <c r="G26" s="1">
        <v>63</v>
      </c>
    </row>
    <row r="27" spans="1:7" ht="15">
      <c r="A27" s="1" t="s">
        <v>100</v>
      </c>
      <c r="B27" s="1" t="s">
        <v>105</v>
      </c>
      <c r="C27" s="1" t="s">
        <v>106</v>
      </c>
      <c r="D27" s="1" t="s">
        <v>61</v>
      </c>
      <c r="E27" s="1">
        <v>12</v>
      </c>
      <c r="F27" s="1" t="s">
        <v>86</v>
      </c>
      <c r="G27" s="1">
        <v>60</v>
      </c>
    </row>
    <row r="28" spans="1:7" ht="15">
      <c r="A28" s="1" t="s">
        <v>100</v>
      </c>
      <c r="B28" s="1" t="s">
        <v>107</v>
      </c>
      <c r="C28" s="1" t="s">
        <v>108</v>
      </c>
      <c r="D28" s="1" t="s">
        <v>61</v>
      </c>
      <c r="E28" s="1">
        <v>12</v>
      </c>
      <c r="F28" s="1" t="s">
        <v>86</v>
      </c>
      <c r="G28" s="1">
        <v>58</v>
      </c>
    </row>
    <row r="29" spans="1:7" ht="15">
      <c r="A29" s="1" t="s">
        <v>109</v>
      </c>
      <c r="B29" s="1" t="s">
        <v>110</v>
      </c>
      <c r="C29" s="1" t="s">
        <v>111</v>
      </c>
      <c r="D29" s="1" t="s">
        <v>61</v>
      </c>
      <c r="E29" s="1">
        <v>13</v>
      </c>
      <c r="F29" s="1" t="s">
        <v>86</v>
      </c>
      <c r="G29" s="1">
        <v>59</v>
      </c>
    </row>
    <row r="30" spans="1:7" ht="15">
      <c r="A30" s="1" t="s">
        <v>109</v>
      </c>
      <c r="B30" s="1" t="s">
        <v>112</v>
      </c>
      <c r="C30" s="1" t="s">
        <v>113</v>
      </c>
      <c r="D30" s="1" t="s">
        <v>61</v>
      </c>
      <c r="E30" s="1">
        <v>13</v>
      </c>
      <c r="F30" s="1" t="s">
        <v>86</v>
      </c>
      <c r="G30" s="1">
        <v>58</v>
      </c>
    </row>
    <row r="31" spans="1:7" ht="15">
      <c r="A31" s="1" t="s">
        <v>114</v>
      </c>
      <c r="B31" s="1" t="s">
        <v>115</v>
      </c>
      <c r="C31" s="1" t="s">
        <v>116</v>
      </c>
      <c r="D31" s="1" t="s">
        <v>61</v>
      </c>
      <c r="E31" s="1">
        <v>14</v>
      </c>
      <c r="F31" s="1" t="s">
        <v>86</v>
      </c>
      <c r="G31" s="1">
        <v>65</v>
      </c>
    </row>
    <row r="32" spans="1:7" ht="15">
      <c r="A32" s="1" t="s">
        <v>114</v>
      </c>
      <c r="B32" s="1" t="s">
        <v>117</v>
      </c>
      <c r="C32" s="1" t="s">
        <v>118</v>
      </c>
      <c r="D32" s="1" t="s">
        <v>61</v>
      </c>
      <c r="E32" s="1">
        <v>14</v>
      </c>
      <c r="F32" s="1" t="s">
        <v>86</v>
      </c>
      <c r="G32" s="1">
        <v>62</v>
      </c>
    </row>
    <row r="33" spans="1:7" ht="15">
      <c r="A33" s="1" t="s">
        <v>114</v>
      </c>
      <c r="B33" s="1" t="s">
        <v>119</v>
      </c>
      <c r="C33" s="1" t="s">
        <v>120</v>
      </c>
      <c r="D33" s="1" t="s">
        <v>61</v>
      </c>
      <c r="E33" s="1">
        <v>14</v>
      </c>
      <c r="F33" s="1" t="s">
        <v>86</v>
      </c>
      <c r="G33" s="1">
        <v>62</v>
      </c>
    </row>
    <row r="34" spans="1:7" ht="15">
      <c r="A34" s="1" t="s">
        <v>114</v>
      </c>
      <c r="B34" s="1" t="s">
        <v>121</v>
      </c>
      <c r="C34" s="1" t="s">
        <v>122</v>
      </c>
      <c r="D34" s="1" t="s">
        <v>61</v>
      </c>
      <c r="E34" s="1">
        <v>14</v>
      </c>
      <c r="F34" s="1" t="s">
        <v>86</v>
      </c>
      <c r="G34" s="1">
        <v>61</v>
      </c>
    </row>
    <row r="35" spans="1:7" ht="15">
      <c r="A35" s="1" t="s">
        <v>114</v>
      </c>
      <c r="B35" s="1" t="s">
        <v>123</v>
      </c>
      <c r="C35" s="1" t="s">
        <v>124</v>
      </c>
      <c r="D35" s="1" t="s">
        <v>61</v>
      </c>
      <c r="E35" s="1">
        <v>14</v>
      </c>
      <c r="F35" s="1" t="s">
        <v>86</v>
      </c>
      <c r="G35" s="1">
        <v>61</v>
      </c>
    </row>
    <row r="36" spans="1:7" ht="15">
      <c r="A36" s="1" t="s">
        <v>125</v>
      </c>
      <c r="B36" s="1" t="s">
        <v>126</v>
      </c>
      <c r="C36" s="1"/>
      <c r="D36" s="1" t="s">
        <v>47</v>
      </c>
      <c r="E36" s="1">
        <v>15</v>
      </c>
      <c r="F36" s="1" t="s">
        <v>127</v>
      </c>
      <c r="G36" s="1"/>
    </row>
    <row r="37" spans="1:7" ht="15">
      <c r="A37" s="1" t="s">
        <v>125</v>
      </c>
      <c r="B37" s="1" t="s">
        <v>128</v>
      </c>
      <c r="C37" s="1"/>
      <c r="D37" s="1" t="s">
        <v>47</v>
      </c>
      <c r="E37" s="1">
        <v>15</v>
      </c>
      <c r="F37" s="1" t="s">
        <v>127</v>
      </c>
      <c r="G37" s="1"/>
    </row>
    <row r="38" spans="1:7" ht="15">
      <c r="A38" s="1" t="s">
        <v>129</v>
      </c>
      <c r="B38" s="1" t="s">
        <v>130</v>
      </c>
      <c r="C38" s="1"/>
      <c r="D38" s="1" t="s">
        <v>47</v>
      </c>
      <c r="E38" s="1">
        <v>16</v>
      </c>
      <c r="F38" s="1" t="s">
        <v>127</v>
      </c>
      <c r="G38" s="1"/>
    </row>
    <row r="39" spans="1:7" ht="15">
      <c r="A39" s="1" t="s">
        <v>131</v>
      </c>
      <c r="B39" s="1" t="s">
        <v>132</v>
      </c>
      <c r="C39" s="1" t="s">
        <v>133</v>
      </c>
      <c r="D39" s="1" t="s">
        <v>61</v>
      </c>
      <c r="E39" s="1">
        <v>17</v>
      </c>
      <c r="F39" s="1" t="s">
        <v>127</v>
      </c>
      <c r="G39" s="1">
        <v>69</v>
      </c>
    </row>
    <row r="40" spans="1:7" ht="15">
      <c r="A40" s="1" t="s">
        <v>131</v>
      </c>
      <c r="B40" s="1" t="s">
        <v>134</v>
      </c>
      <c r="C40" s="1" t="s">
        <v>135</v>
      </c>
      <c r="D40" s="1" t="s">
        <v>61</v>
      </c>
      <c r="E40" s="1">
        <v>17</v>
      </c>
      <c r="F40" s="1" t="s">
        <v>127</v>
      </c>
      <c r="G40" s="1">
        <v>65</v>
      </c>
    </row>
    <row r="41" spans="1:7" ht="15">
      <c r="A41" s="1" t="s">
        <v>136</v>
      </c>
      <c r="B41" s="1" t="s">
        <v>137</v>
      </c>
      <c r="C41" s="1" t="s">
        <v>138</v>
      </c>
      <c r="D41" s="1" t="s">
        <v>61</v>
      </c>
      <c r="E41" s="1">
        <v>18</v>
      </c>
      <c r="F41" s="1" t="s">
        <v>127</v>
      </c>
      <c r="G41" s="1">
        <v>71</v>
      </c>
    </row>
    <row r="42" spans="1:7" ht="15">
      <c r="A42" s="1" t="s">
        <v>136</v>
      </c>
      <c r="B42" s="1" t="s">
        <v>139</v>
      </c>
      <c r="C42" s="1" t="s">
        <v>140</v>
      </c>
      <c r="D42" s="1" t="s">
        <v>61</v>
      </c>
      <c r="E42" s="1">
        <v>18</v>
      </c>
      <c r="F42" s="1" t="s">
        <v>127</v>
      </c>
      <c r="G42" s="1">
        <v>67</v>
      </c>
    </row>
    <row r="43" spans="1:7" ht="15">
      <c r="A43" s="1" t="s">
        <v>141</v>
      </c>
      <c r="B43" s="1" t="s">
        <v>142</v>
      </c>
      <c r="C43" s="1" t="s">
        <v>143</v>
      </c>
      <c r="D43" s="1" t="s">
        <v>61</v>
      </c>
      <c r="E43" s="1">
        <v>19</v>
      </c>
      <c r="F43" s="1" t="s">
        <v>127</v>
      </c>
      <c r="G43" s="1">
        <v>55</v>
      </c>
    </row>
    <row r="44" spans="1:7" ht="15">
      <c r="A44" s="1" t="s">
        <v>141</v>
      </c>
      <c r="B44" s="1" t="s">
        <v>144</v>
      </c>
      <c r="C44" s="1" t="s">
        <v>145</v>
      </c>
      <c r="D44" s="1" t="s">
        <v>61</v>
      </c>
      <c r="E44" s="1">
        <v>19</v>
      </c>
      <c r="F44" s="1" t="s">
        <v>127</v>
      </c>
      <c r="G44" s="1">
        <v>54</v>
      </c>
    </row>
    <row r="45" spans="1:7" ht="15">
      <c r="A45" s="1" t="s">
        <v>141</v>
      </c>
      <c r="B45" s="1" t="s">
        <v>146</v>
      </c>
      <c r="C45" s="1" t="s">
        <v>147</v>
      </c>
      <c r="D45" s="1" t="s">
        <v>61</v>
      </c>
      <c r="E45" s="1">
        <v>19</v>
      </c>
      <c r="F45" s="1" t="s">
        <v>127</v>
      </c>
      <c r="G45" s="1">
        <v>54</v>
      </c>
    </row>
    <row r="46" spans="1:7" ht="15">
      <c r="A46" s="1" t="s">
        <v>148</v>
      </c>
      <c r="B46" s="1" t="s">
        <v>149</v>
      </c>
      <c r="C46" s="1" t="s">
        <v>150</v>
      </c>
      <c r="D46" s="1" t="s">
        <v>61</v>
      </c>
      <c r="E46" s="1">
        <v>20</v>
      </c>
      <c r="F46" s="1" t="s">
        <v>127</v>
      </c>
      <c r="G46" s="1">
        <v>61</v>
      </c>
    </row>
    <row r="47" spans="1:7" ht="15">
      <c r="A47" s="1" t="s">
        <v>148</v>
      </c>
      <c r="B47" s="1" t="s">
        <v>151</v>
      </c>
      <c r="C47" s="1" t="s">
        <v>152</v>
      </c>
      <c r="D47" s="1" t="s">
        <v>61</v>
      </c>
      <c r="E47" s="1">
        <v>20</v>
      </c>
      <c r="F47" s="1" t="s">
        <v>127</v>
      </c>
      <c r="G47" s="1">
        <v>58</v>
      </c>
    </row>
    <row r="48" spans="1:7" ht="15">
      <c r="A48" s="1" t="s">
        <v>148</v>
      </c>
      <c r="B48" s="1" t="s">
        <v>153</v>
      </c>
      <c r="C48" s="1" t="s">
        <v>154</v>
      </c>
      <c r="D48" s="1" t="s">
        <v>61</v>
      </c>
      <c r="E48" s="1">
        <v>20</v>
      </c>
      <c r="F48" s="1" t="s">
        <v>127</v>
      </c>
      <c r="G48" s="1">
        <v>55</v>
      </c>
    </row>
    <row r="49" spans="1:7" ht="15">
      <c r="A49" s="1" t="s">
        <v>148</v>
      </c>
      <c r="B49" s="1" t="s">
        <v>155</v>
      </c>
      <c r="C49" s="1" t="s">
        <v>156</v>
      </c>
      <c r="D49" s="1" t="s">
        <v>61</v>
      </c>
      <c r="E49" s="1">
        <v>20</v>
      </c>
      <c r="F49" s="1" t="s">
        <v>127</v>
      </c>
      <c r="G49" s="1">
        <v>55</v>
      </c>
    </row>
    <row r="50" spans="1:7" ht="15">
      <c r="A50" s="1" t="s">
        <v>157</v>
      </c>
      <c r="B50" s="1" t="s">
        <v>158</v>
      </c>
      <c r="C50" s="1" t="s">
        <v>159</v>
      </c>
      <c r="D50" s="1" t="s">
        <v>61</v>
      </c>
      <c r="E50" s="1">
        <v>21</v>
      </c>
      <c r="F50" s="1" t="s">
        <v>127</v>
      </c>
      <c r="G50" s="1">
        <v>66</v>
      </c>
    </row>
    <row r="51" spans="1:7" ht="15">
      <c r="A51" s="1" t="s">
        <v>157</v>
      </c>
      <c r="B51" s="1" t="s">
        <v>160</v>
      </c>
      <c r="C51" s="1" t="s">
        <v>161</v>
      </c>
      <c r="D51" s="1" t="s">
        <v>61</v>
      </c>
      <c r="E51" s="1">
        <v>21</v>
      </c>
      <c r="F51" s="1" t="s">
        <v>127</v>
      </c>
      <c r="G51" s="1">
        <v>66</v>
      </c>
    </row>
    <row r="52" spans="1:7" ht="15">
      <c r="A52" s="1" t="s">
        <v>162</v>
      </c>
      <c r="B52" s="1" t="s">
        <v>163</v>
      </c>
      <c r="C52" s="1" t="s">
        <v>164</v>
      </c>
      <c r="D52" s="1" t="s">
        <v>61</v>
      </c>
      <c r="E52" s="1">
        <v>22</v>
      </c>
      <c r="F52" s="1" t="s">
        <v>127</v>
      </c>
      <c r="G52" s="1">
        <v>61</v>
      </c>
    </row>
    <row r="53" spans="1:7" ht="15">
      <c r="A53" s="1" t="s">
        <v>162</v>
      </c>
      <c r="B53" s="1" t="s">
        <v>165</v>
      </c>
      <c r="C53" s="1" t="s">
        <v>166</v>
      </c>
      <c r="D53" s="1" t="s">
        <v>61</v>
      </c>
      <c r="E53" s="1">
        <v>22</v>
      </c>
      <c r="F53" s="1" t="s">
        <v>127</v>
      </c>
      <c r="G53" s="1">
        <v>56</v>
      </c>
    </row>
    <row r="54" spans="1:7" ht="15">
      <c r="A54" s="1" t="s">
        <v>167</v>
      </c>
      <c r="B54" s="1" t="s">
        <v>168</v>
      </c>
      <c r="C54" s="1" t="s">
        <v>169</v>
      </c>
      <c r="D54" s="1" t="s">
        <v>61</v>
      </c>
      <c r="E54" s="1">
        <v>23</v>
      </c>
      <c r="F54" s="1" t="s">
        <v>170</v>
      </c>
      <c r="G54" s="1">
        <v>66</v>
      </c>
    </row>
    <row r="55" spans="1:7" ht="15">
      <c r="A55" s="1" t="s">
        <v>167</v>
      </c>
      <c r="B55" s="1" t="s">
        <v>171</v>
      </c>
      <c r="C55" s="1" t="s">
        <v>172</v>
      </c>
      <c r="D55" s="1" t="s">
        <v>61</v>
      </c>
      <c r="E55" s="1">
        <v>23</v>
      </c>
      <c r="F55" s="1" t="s">
        <v>170</v>
      </c>
      <c r="G55" s="1">
        <v>57</v>
      </c>
    </row>
    <row r="56" spans="1:7" ht="15">
      <c r="A56" s="1" t="s">
        <v>173</v>
      </c>
      <c r="B56" s="1" t="s">
        <v>174</v>
      </c>
      <c r="C56" s="1" t="s">
        <v>175</v>
      </c>
      <c r="D56" s="1" t="s">
        <v>61</v>
      </c>
      <c r="E56" s="1">
        <v>24</v>
      </c>
      <c r="F56" s="1" t="s">
        <v>170</v>
      </c>
      <c r="G56" s="1">
        <v>64</v>
      </c>
    </row>
    <row r="57" spans="1:7" ht="15">
      <c r="A57" s="1" t="s">
        <v>173</v>
      </c>
      <c r="B57" s="1" t="s">
        <v>176</v>
      </c>
      <c r="C57" s="1" t="s">
        <v>177</v>
      </c>
      <c r="D57" s="1" t="s">
        <v>61</v>
      </c>
      <c r="E57" s="1">
        <v>24</v>
      </c>
      <c r="F57" s="1" t="s">
        <v>170</v>
      </c>
      <c r="G57" s="1">
        <v>63</v>
      </c>
    </row>
    <row r="58" spans="1:7" ht="15">
      <c r="A58" s="1" t="s">
        <v>178</v>
      </c>
      <c r="B58" s="1" t="s">
        <v>179</v>
      </c>
      <c r="C58" s="1" t="s">
        <v>180</v>
      </c>
      <c r="D58" s="1" t="s">
        <v>61</v>
      </c>
      <c r="E58" s="1">
        <v>25</v>
      </c>
      <c r="F58" s="1" t="s">
        <v>170</v>
      </c>
      <c r="G58" s="1">
        <v>61</v>
      </c>
    </row>
    <row r="59" spans="1:7" ht="15">
      <c r="A59" s="1" t="s">
        <v>178</v>
      </c>
      <c r="B59" s="1" t="s">
        <v>181</v>
      </c>
      <c r="C59" s="1" t="s">
        <v>182</v>
      </c>
      <c r="D59" s="1" t="s">
        <v>61</v>
      </c>
      <c r="E59" s="1">
        <v>25</v>
      </c>
      <c r="F59" s="1" t="s">
        <v>170</v>
      </c>
      <c r="G59" s="1">
        <v>59</v>
      </c>
    </row>
    <row r="60" spans="1:7" ht="15">
      <c r="A60" s="1" t="s">
        <v>178</v>
      </c>
      <c r="B60" s="1" t="s">
        <v>183</v>
      </c>
      <c r="C60" s="1" t="s">
        <v>184</v>
      </c>
      <c r="D60" s="1" t="s">
        <v>61</v>
      </c>
      <c r="E60" s="1">
        <v>25</v>
      </c>
      <c r="F60" s="1" t="s">
        <v>170</v>
      </c>
      <c r="G60" s="1">
        <v>59</v>
      </c>
    </row>
    <row r="61" spans="1:7" ht="15">
      <c r="A61" s="1" t="s">
        <v>185</v>
      </c>
      <c r="B61" s="1" t="s">
        <v>186</v>
      </c>
      <c r="C61" s="1" t="s">
        <v>187</v>
      </c>
      <c r="D61" s="1" t="s">
        <v>61</v>
      </c>
      <c r="E61" s="1">
        <v>26</v>
      </c>
      <c r="F61" s="1" t="s">
        <v>170</v>
      </c>
      <c r="G61" s="1">
        <v>69</v>
      </c>
    </row>
    <row r="62" spans="1:7" ht="15">
      <c r="A62" s="1" t="s">
        <v>185</v>
      </c>
      <c r="B62" s="1" t="s">
        <v>188</v>
      </c>
      <c r="C62" s="1" t="s">
        <v>189</v>
      </c>
      <c r="D62" s="1" t="s">
        <v>61</v>
      </c>
      <c r="E62" s="1">
        <v>26</v>
      </c>
      <c r="F62" s="1" t="s">
        <v>170</v>
      </c>
      <c r="G62" s="1">
        <v>67</v>
      </c>
    </row>
    <row r="63" spans="1:7" ht="15">
      <c r="A63" s="1" t="s">
        <v>190</v>
      </c>
      <c r="B63" s="1" t="s">
        <v>191</v>
      </c>
      <c r="C63" s="1" t="s">
        <v>192</v>
      </c>
      <c r="D63" s="1" t="s">
        <v>61</v>
      </c>
      <c r="E63" s="1">
        <v>27</v>
      </c>
      <c r="F63" s="1" t="s">
        <v>170</v>
      </c>
      <c r="G63" s="1">
        <v>66</v>
      </c>
    </row>
    <row r="64" spans="1:7" ht="15">
      <c r="A64" s="1" t="s">
        <v>190</v>
      </c>
      <c r="B64" s="1" t="s">
        <v>193</v>
      </c>
      <c r="C64" s="1" t="s">
        <v>194</v>
      </c>
      <c r="D64" s="1" t="s">
        <v>61</v>
      </c>
      <c r="E64" s="1">
        <v>27</v>
      </c>
      <c r="F64" s="1" t="s">
        <v>170</v>
      </c>
      <c r="G64" s="1">
        <v>63</v>
      </c>
    </row>
    <row r="65" spans="1:7" ht="15">
      <c r="A65" s="1" t="s">
        <v>195</v>
      </c>
      <c r="B65" s="1" t="s">
        <v>196</v>
      </c>
      <c r="C65" s="1" t="s">
        <v>197</v>
      </c>
      <c r="D65" s="1" t="s">
        <v>61</v>
      </c>
      <c r="E65" s="1">
        <v>28</v>
      </c>
      <c r="F65" s="1" t="s">
        <v>170</v>
      </c>
      <c r="G65" s="1">
        <v>72</v>
      </c>
    </row>
    <row r="66" spans="1:7" ht="15">
      <c r="A66" s="1" t="s">
        <v>195</v>
      </c>
      <c r="B66" s="1" t="s">
        <v>198</v>
      </c>
      <c r="C66" s="1" t="s">
        <v>199</v>
      </c>
      <c r="D66" s="1" t="s">
        <v>61</v>
      </c>
      <c r="E66" s="1">
        <v>28</v>
      </c>
      <c r="F66" s="1" t="s">
        <v>170</v>
      </c>
      <c r="G66" s="1">
        <v>68</v>
      </c>
    </row>
    <row r="67" spans="1:7" ht="15">
      <c r="A67" s="1" t="s">
        <v>200</v>
      </c>
      <c r="B67" s="1" t="s">
        <v>201</v>
      </c>
      <c r="C67" s="1" t="s">
        <v>202</v>
      </c>
      <c r="D67" s="1" t="s">
        <v>61</v>
      </c>
      <c r="E67" s="1">
        <v>29</v>
      </c>
      <c r="F67" s="1" t="s">
        <v>170</v>
      </c>
      <c r="G67" s="1">
        <v>66</v>
      </c>
    </row>
    <row r="68" spans="1:7" ht="15">
      <c r="A68" s="1" t="s">
        <v>200</v>
      </c>
      <c r="B68" s="1" t="s">
        <v>203</v>
      </c>
      <c r="C68" s="1" t="s">
        <v>204</v>
      </c>
      <c r="D68" s="1" t="s">
        <v>61</v>
      </c>
      <c r="E68" s="1">
        <v>29</v>
      </c>
      <c r="F68" s="1" t="s">
        <v>170</v>
      </c>
      <c r="G68" s="1">
        <v>62</v>
      </c>
    </row>
    <row r="69" spans="1:7" ht="15">
      <c r="A69" s="1" t="s">
        <v>200</v>
      </c>
      <c r="B69" s="1" t="s">
        <v>205</v>
      </c>
      <c r="C69" s="1" t="s">
        <v>206</v>
      </c>
      <c r="D69" s="1" t="s">
        <v>61</v>
      </c>
      <c r="E69" s="1">
        <v>29</v>
      </c>
      <c r="F69" s="1" t="s">
        <v>170</v>
      </c>
      <c r="G69" s="1">
        <v>62</v>
      </c>
    </row>
    <row r="70" spans="1:7" ht="15">
      <c r="A70" s="1" t="s">
        <v>207</v>
      </c>
      <c r="B70" s="1" t="s">
        <v>208</v>
      </c>
      <c r="C70" s="1"/>
      <c r="D70" s="1" t="s">
        <v>47</v>
      </c>
      <c r="E70" s="1">
        <v>30</v>
      </c>
      <c r="F70" s="1" t="s">
        <v>209</v>
      </c>
      <c r="G70" s="1"/>
    </row>
    <row r="71" spans="1:7" ht="15">
      <c r="A71" s="1" t="s">
        <v>210</v>
      </c>
      <c r="B71" s="1" t="s">
        <v>211</v>
      </c>
      <c r="C71" s="1"/>
      <c r="D71" s="1" t="s">
        <v>47</v>
      </c>
      <c r="E71" s="1">
        <v>31</v>
      </c>
      <c r="F71" s="1" t="s">
        <v>209</v>
      </c>
      <c r="G71" s="1"/>
    </row>
    <row r="72" spans="1:7" ht="15">
      <c r="A72" s="1" t="s">
        <v>212</v>
      </c>
      <c r="B72" s="1" t="s">
        <v>213</v>
      </c>
      <c r="C72" s="1" t="s">
        <v>214</v>
      </c>
      <c r="D72" s="1" t="s">
        <v>61</v>
      </c>
      <c r="E72" s="1">
        <v>32</v>
      </c>
      <c r="F72" s="1" t="s">
        <v>209</v>
      </c>
      <c r="G72" s="1">
        <v>62</v>
      </c>
    </row>
    <row r="73" spans="1:7" ht="15">
      <c r="A73" s="1" t="s">
        <v>212</v>
      </c>
      <c r="B73" s="1" t="s">
        <v>215</v>
      </c>
      <c r="C73" s="1" t="s">
        <v>216</v>
      </c>
      <c r="D73" s="1" t="s">
        <v>61</v>
      </c>
      <c r="E73" s="1">
        <v>32</v>
      </c>
      <c r="F73" s="1" t="s">
        <v>209</v>
      </c>
      <c r="G73" s="1">
        <v>61</v>
      </c>
    </row>
    <row r="74" spans="1:7" ht="15">
      <c r="A74" s="1" t="s">
        <v>217</v>
      </c>
      <c r="B74" s="1" t="s">
        <v>218</v>
      </c>
      <c r="C74" s="1" t="s">
        <v>219</v>
      </c>
      <c r="D74" s="1" t="s">
        <v>61</v>
      </c>
      <c r="E74" s="1">
        <v>33</v>
      </c>
      <c r="F74" s="1" t="s">
        <v>209</v>
      </c>
      <c r="G74" s="1">
        <v>71</v>
      </c>
    </row>
    <row r="75" spans="1:7" ht="15">
      <c r="A75" s="1" t="s">
        <v>217</v>
      </c>
      <c r="B75" s="1" t="s">
        <v>220</v>
      </c>
      <c r="C75" s="1" t="s">
        <v>221</v>
      </c>
      <c r="D75" s="1" t="s">
        <v>61</v>
      </c>
      <c r="E75" s="1">
        <v>33</v>
      </c>
      <c r="F75" s="1" t="s">
        <v>209</v>
      </c>
      <c r="G75" s="1">
        <v>69</v>
      </c>
    </row>
    <row r="76" spans="1:7" ht="15">
      <c r="A76" s="1" t="s">
        <v>222</v>
      </c>
      <c r="B76" s="1" t="s">
        <v>223</v>
      </c>
      <c r="C76" s="1" t="s">
        <v>224</v>
      </c>
      <c r="D76" s="1" t="s">
        <v>61</v>
      </c>
      <c r="E76" s="1">
        <v>34</v>
      </c>
      <c r="F76" s="1" t="s">
        <v>209</v>
      </c>
      <c r="G76" s="1">
        <v>70</v>
      </c>
    </row>
    <row r="77" spans="1:7" ht="15">
      <c r="A77" s="1" t="s">
        <v>222</v>
      </c>
      <c r="B77" s="1" t="s">
        <v>225</v>
      </c>
      <c r="C77" s="1" t="s">
        <v>226</v>
      </c>
      <c r="D77" s="1" t="s">
        <v>61</v>
      </c>
      <c r="E77" s="1">
        <v>34</v>
      </c>
      <c r="F77" s="1" t="s">
        <v>209</v>
      </c>
      <c r="G77" s="1">
        <v>68</v>
      </c>
    </row>
    <row r="78" spans="1:7" ht="15">
      <c r="A78" s="1" t="s">
        <v>227</v>
      </c>
      <c r="B78" s="1" t="s">
        <v>228</v>
      </c>
      <c r="C78" s="1" t="s">
        <v>229</v>
      </c>
      <c r="D78" s="1" t="s">
        <v>61</v>
      </c>
      <c r="E78" s="1">
        <v>35</v>
      </c>
      <c r="F78" s="1" t="s">
        <v>209</v>
      </c>
      <c r="G78" s="1">
        <v>73</v>
      </c>
    </row>
    <row r="79" spans="1:7" ht="15">
      <c r="A79" s="1" t="s">
        <v>227</v>
      </c>
      <c r="B79" s="1" t="s">
        <v>230</v>
      </c>
      <c r="C79" s="1" t="s">
        <v>231</v>
      </c>
      <c r="D79" s="1" t="s">
        <v>61</v>
      </c>
      <c r="E79" s="1">
        <v>35</v>
      </c>
      <c r="F79" s="1" t="s">
        <v>209</v>
      </c>
      <c r="G79" s="1">
        <v>72</v>
      </c>
    </row>
    <row r="80" spans="1:7" ht="15">
      <c r="A80" s="1" t="s">
        <v>232</v>
      </c>
      <c r="B80" s="1" t="s">
        <v>233</v>
      </c>
      <c r="C80" s="1" t="s">
        <v>234</v>
      </c>
      <c r="D80" s="1" t="s">
        <v>61</v>
      </c>
      <c r="E80" s="1">
        <v>36</v>
      </c>
      <c r="F80" s="1" t="s">
        <v>209</v>
      </c>
      <c r="G80" s="1">
        <v>68</v>
      </c>
    </row>
    <row r="81" spans="1:7" ht="15">
      <c r="A81" s="1" t="s">
        <v>232</v>
      </c>
      <c r="B81" s="1" t="s">
        <v>235</v>
      </c>
      <c r="C81" s="1" t="s">
        <v>236</v>
      </c>
      <c r="D81" s="1" t="s">
        <v>61</v>
      </c>
      <c r="E81" s="1">
        <v>36</v>
      </c>
      <c r="F81" s="1" t="s">
        <v>209</v>
      </c>
      <c r="G81" s="1">
        <v>65</v>
      </c>
    </row>
    <row r="82" spans="1:7" ht="15">
      <c r="A82" s="1" t="s">
        <v>232</v>
      </c>
      <c r="B82" s="1" t="s">
        <v>237</v>
      </c>
      <c r="C82" s="1" t="s">
        <v>238</v>
      </c>
      <c r="D82" s="1" t="s">
        <v>61</v>
      </c>
      <c r="E82" s="1">
        <v>36</v>
      </c>
      <c r="F82" s="1" t="s">
        <v>209</v>
      </c>
      <c r="G82" s="1">
        <v>65</v>
      </c>
    </row>
    <row r="83" spans="1:7" ht="15">
      <c r="A83" s="1" t="s">
        <v>239</v>
      </c>
      <c r="B83" s="1" t="s">
        <v>240</v>
      </c>
      <c r="C83" s="1" t="s">
        <v>241</v>
      </c>
      <c r="D83" s="1" t="s">
        <v>61</v>
      </c>
      <c r="E83" s="1">
        <v>37</v>
      </c>
      <c r="F83" s="1" t="s">
        <v>209</v>
      </c>
      <c r="G83" s="1">
        <v>57</v>
      </c>
    </row>
    <row r="84" spans="1:7" ht="15">
      <c r="A84" s="1" t="s">
        <v>239</v>
      </c>
      <c r="B84" s="1" t="s">
        <v>242</v>
      </c>
      <c r="C84" s="1" t="s">
        <v>243</v>
      </c>
      <c r="D84" s="1" t="s">
        <v>61</v>
      </c>
      <c r="E84" s="1">
        <v>37</v>
      </c>
      <c r="F84" s="1" t="s">
        <v>209</v>
      </c>
      <c r="G84" s="1">
        <v>41</v>
      </c>
    </row>
    <row r="85" spans="1:7" ht="15">
      <c r="A85" s="1" t="s">
        <v>244</v>
      </c>
      <c r="B85" s="1" t="s">
        <v>245</v>
      </c>
      <c r="C85" s="1" t="s">
        <v>246</v>
      </c>
      <c r="D85" s="1" t="s">
        <v>61</v>
      </c>
      <c r="E85" s="1">
        <v>38</v>
      </c>
      <c r="F85" s="1" t="s">
        <v>209</v>
      </c>
      <c r="G85" s="1">
        <v>77</v>
      </c>
    </row>
    <row r="86" spans="1:7" ht="15">
      <c r="A86" s="1" t="s">
        <v>244</v>
      </c>
      <c r="B86" s="1" t="s">
        <v>247</v>
      </c>
      <c r="C86" s="1" t="s">
        <v>248</v>
      </c>
      <c r="D86" s="1" t="s">
        <v>61</v>
      </c>
      <c r="E86" s="1">
        <v>38</v>
      </c>
      <c r="F86" s="1" t="s">
        <v>209</v>
      </c>
      <c r="G86" s="1">
        <v>68</v>
      </c>
    </row>
    <row r="87" spans="1:7" ht="15">
      <c r="A87" s="1" t="s">
        <v>249</v>
      </c>
      <c r="B87" s="1" t="s">
        <v>250</v>
      </c>
      <c r="C87" s="1" t="s">
        <v>251</v>
      </c>
      <c r="D87" s="1" t="s">
        <v>61</v>
      </c>
      <c r="E87" s="1">
        <v>39</v>
      </c>
      <c r="F87" s="1" t="s">
        <v>209</v>
      </c>
      <c r="G87" s="1">
        <v>74</v>
      </c>
    </row>
    <row r="88" spans="1:7" ht="15">
      <c r="A88" s="1" t="s">
        <v>249</v>
      </c>
      <c r="B88" s="1" t="s">
        <v>252</v>
      </c>
      <c r="C88" s="1" t="s">
        <v>253</v>
      </c>
      <c r="D88" s="1" t="s">
        <v>61</v>
      </c>
      <c r="E88" s="1">
        <v>39</v>
      </c>
      <c r="F88" s="1" t="s">
        <v>209</v>
      </c>
      <c r="G88" s="1">
        <v>67</v>
      </c>
    </row>
    <row r="89" spans="1:7" ht="15">
      <c r="A89" s="1" t="s">
        <v>254</v>
      </c>
      <c r="B89" s="1" t="s">
        <v>255</v>
      </c>
      <c r="C89" s="1"/>
      <c r="D89" s="1" t="s">
        <v>47</v>
      </c>
      <c r="E89" s="1">
        <v>40</v>
      </c>
      <c r="F89" s="1" t="s">
        <v>256</v>
      </c>
      <c r="G89" s="1"/>
    </row>
    <row r="90" spans="1:7" ht="15">
      <c r="A90" s="1" t="s">
        <v>257</v>
      </c>
      <c r="B90" s="1" t="s">
        <v>258</v>
      </c>
      <c r="C90" s="1" t="s">
        <v>259</v>
      </c>
      <c r="D90" s="1" t="s">
        <v>61</v>
      </c>
      <c r="E90" s="1">
        <v>41</v>
      </c>
      <c r="F90" s="1" t="s">
        <v>256</v>
      </c>
      <c r="G90" s="1">
        <v>61</v>
      </c>
    </row>
    <row r="91" spans="1:7" ht="15">
      <c r="A91" s="1" t="s">
        <v>257</v>
      </c>
      <c r="B91" s="1" t="s">
        <v>260</v>
      </c>
      <c r="C91" s="1" t="s">
        <v>261</v>
      </c>
      <c r="D91" s="1" t="s">
        <v>61</v>
      </c>
      <c r="E91" s="1">
        <v>41</v>
      </c>
      <c r="F91" s="1" t="s">
        <v>256</v>
      </c>
      <c r="G91" s="1">
        <v>56</v>
      </c>
    </row>
    <row r="92" spans="1:7" ht="15">
      <c r="A92" s="1" t="s">
        <v>262</v>
      </c>
      <c r="B92" s="1" t="s">
        <v>263</v>
      </c>
      <c r="C92" s="1" t="s">
        <v>264</v>
      </c>
      <c r="D92" s="1" t="s">
        <v>61</v>
      </c>
      <c r="E92" s="1">
        <v>42</v>
      </c>
      <c r="F92" s="1" t="s">
        <v>256</v>
      </c>
      <c r="G92" s="1">
        <v>54</v>
      </c>
    </row>
    <row r="93" spans="1:7" ht="15">
      <c r="A93" s="1" t="s">
        <v>262</v>
      </c>
      <c r="B93" s="1" t="s">
        <v>265</v>
      </c>
      <c r="C93" s="1" t="s">
        <v>266</v>
      </c>
      <c r="D93" s="1" t="s">
        <v>61</v>
      </c>
      <c r="E93" s="1">
        <v>42</v>
      </c>
      <c r="F93" s="1" t="s">
        <v>256</v>
      </c>
      <c r="G93" s="1">
        <v>49</v>
      </c>
    </row>
    <row r="94" spans="1:7" ht="15">
      <c r="A94" s="1" t="s">
        <v>267</v>
      </c>
      <c r="B94" s="1" t="s">
        <v>268</v>
      </c>
      <c r="C94" s="1" t="s">
        <v>269</v>
      </c>
      <c r="D94" s="1" t="s">
        <v>61</v>
      </c>
      <c r="E94" s="1">
        <v>43</v>
      </c>
      <c r="F94" s="1" t="s">
        <v>256</v>
      </c>
      <c r="G94" s="1">
        <v>68</v>
      </c>
    </row>
    <row r="95" spans="1:7" ht="15">
      <c r="A95" s="1" t="s">
        <v>267</v>
      </c>
      <c r="B95" s="1" t="s">
        <v>270</v>
      </c>
      <c r="C95" s="1" t="s">
        <v>271</v>
      </c>
      <c r="D95" s="1" t="s">
        <v>61</v>
      </c>
      <c r="E95" s="1">
        <v>43</v>
      </c>
      <c r="F95" s="1" t="s">
        <v>256</v>
      </c>
      <c r="G95" s="1">
        <v>62</v>
      </c>
    </row>
    <row r="96" spans="1:7" ht="15">
      <c r="A96" s="1" t="s">
        <v>272</v>
      </c>
      <c r="B96" s="1" t="s">
        <v>273</v>
      </c>
      <c r="C96" s="1" t="s">
        <v>274</v>
      </c>
      <c r="D96" s="1" t="s">
        <v>61</v>
      </c>
      <c r="E96" s="1">
        <v>44</v>
      </c>
      <c r="F96" s="1" t="s">
        <v>256</v>
      </c>
      <c r="G96" s="1">
        <v>70</v>
      </c>
    </row>
    <row r="97" spans="1:7" ht="15">
      <c r="A97" s="1" t="s">
        <v>272</v>
      </c>
      <c r="B97" s="1" t="s">
        <v>275</v>
      </c>
      <c r="C97" s="1" t="s">
        <v>276</v>
      </c>
      <c r="D97" s="1" t="s">
        <v>61</v>
      </c>
      <c r="E97" s="1">
        <v>44</v>
      </c>
      <c r="F97" s="1" t="s">
        <v>256</v>
      </c>
      <c r="G97" s="1">
        <v>66</v>
      </c>
    </row>
    <row r="98" spans="1:7" ht="15">
      <c r="A98" s="1" t="s">
        <v>277</v>
      </c>
      <c r="B98" s="1" t="s">
        <v>278</v>
      </c>
      <c r="C98" s="1" t="s">
        <v>279</v>
      </c>
      <c r="D98" s="1" t="s">
        <v>61</v>
      </c>
      <c r="E98" s="1">
        <v>45</v>
      </c>
      <c r="F98" s="1" t="s">
        <v>256</v>
      </c>
      <c r="G98" s="1">
        <v>63</v>
      </c>
    </row>
    <row r="99" spans="1:7" ht="15">
      <c r="A99" s="1" t="s">
        <v>277</v>
      </c>
      <c r="B99" s="1" t="s">
        <v>280</v>
      </c>
      <c r="C99" s="1" t="s">
        <v>281</v>
      </c>
      <c r="D99" s="1" t="s">
        <v>61</v>
      </c>
      <c r="E99" s="1">
        <v>45</v>
      </c>
      <c r="F99" s="1" t="s">
        <v>256</v>
      </c>
      <c r="G99" s="1">
        <v>61</v>
      </c>
    </row>
    <row r="100" spans="1:7" ht="15">
      <c r="A100" s="1" t="s">
        <v>282</v>
      </c>
      <c r="B100" s="1" t="s">
        <v>283</v>
      </c>
      <c r="C100" s="1" t="s">
        <v>284</v>
      </c>
      <c r="D100" s="1" t="s">
        <v>61</v>
      </c>
      <c r="E100" s="1">
        <v>46</v>
      </c>
      <c r="F100" s="1" t="s">
        <v>256</v>
      </c>
      <c r="G100" s="1">
        <v>47</v>
      </c>
    </row>
    <row r="101" spans="1:7" ht="15">
      <c r="A101" s="1" t="s">
        <v>282</v>
      </c>
      <c r="B101" s="1" t="s">
        <v>285</v>
      </c>
      <c r="C101" s="1" t="s">
        <v>286</v>
      </c>
      <c r="D101" s="1" t="s">
        <v>61</v>
      </c>
      <c r="E101" s="1">
        <v>46</v>
      </c>
      <c r="F101" s="1" t="s">
        <v>256</v>
      </c>
      <c r="G101" s="1">
        <v>31</v>
      </c>
    </row>
    <row r="102" spans="1:7" ht="15">
      <c r="A102" s="1" t="s">
        <v>287</v>
      </c>
      <c r="B102" s="1" t="s">
        <v>288</v>
      </c>
      <c r="C102" s="1" t="s">
        <v>289</v>
      </c>
      <c r="D102" s="1" t="s">
        <v>61</v>
      </c>
      <c r="E102" s="1">
        <v>47</v>
      </c>
      <c r="F102" s="1" t="s">
        <v>256</v>
      </c>
      <c r="G102" s="1">
        <v>64</v>
      </c>
    </row>
    <row r="103" spans="1:7" ht="15">
      <c r="A103" s="1" t="s">
        <v>287</v>
      </c>
      <c r="B103" s="1" t="s">
        <v>290</v>
      </c>
      <c r="C103" s="1" t="s">
        <v>291</v>
      </c>
      <c r="D103" s="1" t="s">
        <v>61</v>
      </c>
      <c r="E103" s="1">
        <v>47</v>
      </c>
      <c r="F103" s="1" t="s">
        <v>256</v>
      </c>
      <c r="G103" s="1">
        <v>63</v>
      </c>
    </row>
    <row r="104" spans="1:7" ht="15">
      <c r="A104" s="1" t="s">
        <v>287</v>
      </c>
      <c r="B104" s="1" t="s">
        <v>292</v>
      </c>
      <c r="C104" s="1" t="s">
        <v>293</v>
      </c>
      <c r="D104" s="1" t="s">
        <v>61</v>
      </c>
      <c r="E104" s="1">
        <v>47</v>
      </c>
      <c r="F104" s="1" t="s">
        <v>256</v>
      </c>
      <c r="G104" s="1">
        <v>62</v>
      </c>
    </row>
    <row r="105" spans="1:7" ht="15">
      <c r="A105" s="1" t="s">
        <v>287</v>
      </c>
      <c r="B105" s="1" t="s">
        <v>294</v>
      </c>
      <c r="C105" s="1" t="s">
        <v>295</v>
      </c>
      <c r="D105" s="1" t="s">
        <v>61</v>
      </c>
      <c r="E105" s="1">
        <v>47</v>
      </c>
      <c r="F105" s="1" t="s">
        <v>256</v>
      </c>
      <c r="G105" s="1">
        <v>62</v>
      </c>
    </row>
    <row r="106" spans="1:7" ht="15">
      <c r="A106" s="1" t="s">
        <v>287</v>
      </c>
      <c r="B106" s="1" t="s">
        <v>296</v>
      </c>
      <c r="C106" s="1" t="s">
        <v>297</v>
      </c>
      <c r="D106" s="1" t="s">
        <v>61</v>
      </c>
      <c r="E106" s="1">
        <v>47</v>
      </c>
      <c r="F106" s="1" t="s">
        <v>256</v>
      </c>
      <c r="G106" s="1">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清～清</cp:lastModifiedBy>
  <cp:lastPrinted>2021-07-05T07:57:57Z</cp:lastPrinted>
  <dcterms:created xsi:type="dcterms:W3CDTF">2016-07-02T13:31:24Z</dcterms:created>
  <dcterms:modified xsi:type="dcterms:W3CDTF">2021-07-05T09:05:05Z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64E77A5F3E9E423088D6D3B6798CF2B4</vt:lpwstr>
  </property>
</Properties>
</file>