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_FilterDatabase" localSheetId="0" hidden="1">Sheet1!$A$2:$N$16</definedName>
  </definedNames>
  <calcPr calcId="144525" concurrentCalc="0"/>
</workbook>
</file>

<file path=xl/sharedStrings.xml><?xml version="1.0" encoding="utf-8"?>
<sst xmlns="http://schemas.openxmlformats.org/spreadsheetml/2006/main" count="76">
  <si>
    <t>市应急局2021年选聘事业单位工作人员拟聘试用人员名单</t>
  </si>
  <si>
    <t>序号</t>
  </si>
  <si>
    <t>姓名</t>
  </si>
  <si>
    <t>性别</t>
  </si>
  <si>
    <t>出生年月</t>
  </si>
  <si>
    <t>毕业院校及专业</t>
  </si>
  <si>
    <t>学历               （学位）</t>
  </si>
  <si>
    <t>笔试成绩</t>
  </si>
  <si>
    <t>加分成绩</t>
  </si>
  <si>
    <t>面试成绩</t>
  </si>
  <si>
    <t>专业能力测试成绩</t>
  </si>
  <si>
    <t>总成绩                  （笔试+面试+专业能力测试）*50%+加分</t>
  </si>
  <si>
    <t>拟聘单位及岗位</t>
  </si>
  <si>
    <t>其他应公示的情况</t>
  </si>
  <si>
    <t>备注</t>
  </si>
  <si>
    <t>李学琴</t>
  </si>
  <si>
    <t>女</t>
  </si>
  <si>
    <t>西南交通大学安全工程专业</t>
  </si>
  <si>
    <t>大学、工学学士</t>
  </si>
  <si>
    <t>市安全生产调度信息（宣传）中心宣传岗</t>
  </si>
  <si>
    <t>工作经历符合该岗位要求</t>
  </si>
  <si>
    <t>试用期3个月</t>
  </si>
  <si>
    <t>谢    鑫</t>
  </si>
  <si>
    <t>男</t>
  </si>
  <si>
    <t>重庆文理学院法学专业</t>
  </si>
  <si>
    <t>大学、法学学士</t>
  </si>
  <si>
    <t>市防汛抗旱和地震地质灾害应急救援中心综合管理岗</t>
  </si>
  <si>
    <t>万    敏</t>
  </si>
  <si>
    <t>泉州师范学院信息管理与信息系统专业</t>
  </si>
  <si>
    <t>大学、管理学学士</t>
  </si>
  <si>
    <t>冉    磊</t>
  </si>
  <si>
    <t>武汉工程大学法学专业</t>
  </si>
  <si>
    <t>程    靖</t>
  </si>
  <si>
    <t>1988.03</t>
  </si>
  <si>
    <t>西南财经大学法律硕士（法学）专业</t>
  </si>
  <si>
    <t>研究生、法律（法学）硕士</t>
  </si>
  <si>
    <t>陈    姣</t>
  </si>
  <si>
    <t>1987.12</t>
  </si>
  <si>
    <t>重庆文理学院汉语言文学专业</t>
  </si>
  <si>
    <t>大学、文学学士</t>
  </si>
  <si>
    <t>周    瑶</t>
  </si>
  <si>
    <t>1992.05</t>
  </si>
  <si>
    <t xml:space="preserve">南京信息工程大学遥感科学与技术专业 </t>
  </si>
  <si>
    <t xml:space="preserve"> 大学、理学学士</t>
  </si>
  <si>
    <t>市防汛抗旱和地震地质灾害应急救援中心监测预警岗</t>
  </si>
  <si>
    <t>雷宇宽</t>
  </si>
  <si>
    <t>1987.09</t>
  </si>
  <si>
    <t xml:space="preserve">西南大学水文与水资源工程专业           </t>
  </si>
  <si>
    <t>市防汛抗旱和地震地质灾害应急救援中心防汛抗旱岗</t>
  </si>
  <si>
    <t>王欣玲</t>
  </si>
  <si>
    <t>1984.10</t>
  </si>
  <si>
    <t xml:space="preserve">西南大学水文与水资源工程专业            </t>
  </si>
  <si>
    <t>市防汛抗旱和地震地质灾害应急救援中心地震地灾救援岗</t>
  </si>
  <si>
    <t>工作经历符合该岗位要求；水利管理高级工程师，年龄可放宽至40岁。</t>
  </si>
  <si>
    <t>王    欢</t>
  </si>
  <si>
    <t>1986.03</t>
  </si>
  <si>
    <t xml:space="preserve">西南科技大学地质工程专业               </t>
  </si>
  <si>
    <t>研究生、工学硕士</t>
  </si>
  <si>
    <t>刘洪影</t>
  </si>
  <si>
    <t>1989.04</t>
  </si>
  <si>
    <t xml:space="preserve">中国矿业大学（北京）安全工程专业  </t>
  </si>
  <si>
    <t>研究生、工程硕士</t>
  </si>
  <si>
    <t>市防汛抗旱和地震地质灾害应急救援中心安全监管岗</t>
  </si>
  <si>
    <t>王慧平</t>
  </si>
  <si>
    <t>1988.11</t>
  </si>
  <si>
    <t xml:space="preserve">贵州大学法律硕士（法学）专业     </t>
  </si>
  <si>
    <t>研究生、法律硕士</t>
  </si>
  <si>
    <t>市防汛抗旱和地震地质灾害应急救援中心政策法规岗</t>
  </si>
  <si>
    <t>姜先胜</t>
  </si>
  <si>
    <t>1988.10</t>
  </si>
  <si>
    <t>重庆工商大学应用化学专业</t>
  </si>
  <si>
    <t>市航空应急救援总队航空救援岗</t>
  </si>
  <si>
    <t>王    毅</t>
  </si>
  <si>
    <t>1987.06</t>
  </si>
  <si>
    <t>中国矿业大学采矿工程专业</t>
  </si>
  <si>
    <t>市安全生产考试中心考试管理岗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</si>
</sst>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1"/>
      <color rgb="FF000000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3"/>
  <sheetViews>
    <sheetView tabSelected="1" workbookViewId="0">
      <selection activeCell="A2" sqref="$A2:$XFD2"/>
    </sheetView>
  </sheetViews>
  <sheetFormatPr defaultColWidth="9" defaultRowHeight="13.5"/>
  <cols>
    <col min="1" max="1" width="3.95" style="4" customWidth="1"/>
    <col min="2" max="2" width="8.01666666666667" style="4" customWidth="1"/>
    <col min="3" max="3" width="4.275" style="4" customWidth="1"/>
    <col min="4" max="4" width="10.125" style="4" customWidth="1"/>
    <col min="5" max="5" width="35" style="4" customWidth="1"/>
    <col min="6" max="6" width="20.9083333333333" style="4" customWidth="1"/>
    <col min="7" max="7" width="5.51666666666667" style="4" customWidth="1"/>
    <col min="8" max="8" width="4.58333333333333" style="4" customWidth="1"/>
    <col min="9" max="9" width="6.14166666666667" style="4" customWidth="1"/>
    <col min="10" max="10" width="7.39166666666667" style="4" customWidth="1"/>
    <col min="11" max="11" width="15.4166666666667" style="4" customWidth="1"/>
    <col min="12" max="12" width="25.7166666666667" style="4" customWidth="1"/>
    <col min="13" max="13" width="23.9583333333333" style="5" customWidth="1"/>
    <col min="14" max="16384" width="9" style="4"/>
  </cols>
  <sheetData>
    <row r="1" s="1" customFormat="1" ht="3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6"/>
    </row>
    <row r="2" s="2" customFormat="1" ht="63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3" customFormat="1" ht="30" customHeight="1" spans="1:14">
      <c r="A3" s="8">
        <v>1</v>
      </c>
      <c r="B3" s="8" t="s">
        <v>15</v>
      </c>
      <c r="C3" s="8" t="s">
        <v>16</v>
      </c>
      <c r="D3" s="9">
        <v>1988.12</v>
      </c>
      <c r="E3" s="8" t="s">
        <v>17</v>
      </c>
      <c r="F3" s="8" t="s">
        <v>18</v>
      </c>
      <c r="G3" s="8">
        <v>70</v>
      </c>
      <c r="H3" s="8">
        <v>5</v>
      </c>
      <c r="I3" s="8">
        <v>79.9</v>
      </c>
      <c r="J3" s="8">
        <v>79.55</v>
      </c>
      <c r="K3" s="12">
        <f t="shared" ref="K3:K16" si="0">(G3+I3+J3)*0.5+H3</f>
        <v>119.725</v>
      </c>
      <c r="L3" s="8" t="s">
        <v>19</v>
      </c>
      <c r="M3" s="13" t="s">
        <v>20</v>
      </c>
      <c r="N3" s="8" t="s">
        <v>21</v>
      </c>
    </row>
    <row r="4" s="3" customFormat="1" ht="40" customHeight="1" spans="1:14">
      <c r="A4" s="8">
        <v>2</v>
      </c>
      <c r="B4" s="8" t="s">
        <v>22</v>
      </c>
      <c r="C4" s="8" t="s">
        <v>23</v>
      </c>
      <c r="D4" s="9">
        <v>1987.04</v>
      </c>
      <c r="E4" s="8" t="s">
        <v>24</v>
      </c>
      <c r="F4" s="8" t="s">
        <v>25</v>
      </c>
      <c r="G4" s="8">
        <v>67.5</v>
      </c>
      <c r="H4" s="8">
        <v>6</v>
      </c>
      <c r="I4" s="8">
        <v>81.4</v>
      </c>
      <c r="J4" s="8">
        <v>80.95</v>
      </c>
      <c r="K4" s="12">
        <f t="shared" si="0"/>
        <v>120.925</v>
      </c>
      <c r="L4" s="8" t="s">
        <v>26</v>
      </c>
      <c r="M4" s="13" t="s">
        <v>20</v>
      </c>
      <c r="N4" s="8" t="s">
        <v>21</v>
      </c>
    </row>
    <row r="5" s="3" customFormat="1" ht="40" customHeight="1" spans="1:14">
      <c r="A5" s="8">
        <v>3</v>
      </c>
      <c r="B5" s="8" t="s">
        <v>27</v>
      </c>
      <c r="C5" s="8" t="s">
        <v>23</v>
      </c>
      <c r="D5" s="9">
        <v>1989.05</v>
      </c>
      <c r="E5" s="8" t="s">
        <v>28</v>
      </c>
      <c r="F5" s="8" t="s">
        <v>29</v>
      </c>
      <c r="G5" s="8">
        <v>72.5</v>
      </c>
      <c r="H5" s="8"/>
      <c r="I5" s="8">
        <v>83.8</v>
      </c>
      <c r="J5" s="8">
        <v>82.4</v>
      </c>
      <c r="K5" s="12">
        <f t="shared" si="0"/>
        <v>119.35</v>
      </c>
      <c r="L5" s="8" t="s">
        <v>26</v>
      </c>
      <c r="M5" s="13" t="s">
        <v>20</v>
      </c>
      <c r="N5" s="8" t="s">
        <v>21</v>
      </c>
    </row>
    <row r="6" s="3" customFormat="1" ht="40" customHeight="1" spans="1:14">
      <c r="A6" s="8">
        <v>4</v>
      </c>
      <c r="B6" s="8" t="s">
        <v>30</v>
      </c>
      <c r="C6" s="8" t="s">
        <v>23</v>
      </c>
      <c r="D6" s="9">
        <v>1989.11</v>
      </c>
      <c r="E6" s="8" t="s">
        <v>31</v>
      </c>
      <c r="F6" s="8" t="s">
        <v>25</v>
      </c>
      <c r="G6" s="8">
        <v>71</v>
      </c>
      <c r="H6" s="8">
        <v>6.5</v>
      </c>
      <c r="I6" s="8">
        <v>82.2</v>
      </c>
      <c r="J6" s="8">
        <v>79.4</v>
      </c>
      <c r="K6" s="12">
        <f t="shared" si="0"/>
        <v>122.8</v>
      </c>
      <c r="L6" s="8" t="s">
        <v>26</v>
      </c>
      <c r="M6" s="13" t="s">
        <v>20</v>
      </c>
      <c r="N6" s="8" t="s">
        <v>21</v>
      </c>
    </row>
    <row r="7" s="3" customFormat="1" ht="40" customHeight="1" spans="1:14">
      <c r="A7" s="8">
        <v>5</v>
      </c>
      <c r="B7" s="8" t="s">
        <v>32</v>
      </c>
      <c r="C7" s="8" t="s">
        <v>16</v>
      </c>
      <c r="D7" s="9" t="s">
        <v>33</v>
      </c>
      <c r="E7" s="8" t="s">
        <v>34</v>
      </c>
      <c r="F7" s="8" t="s">
        <v>35</v>
      </c>
      <c r="G7" s="8">
        <v>76</v>
      </c>
      <c r="H7" s="8">
        <v>3.5</v>
      </c>
      <c r="I7" s="8">
        <v>76.2</v>
      </c>
      <c r="J7" s="8">
        <v>72.9</v>
      </c>
      <c r="K7" s="12">
        <f t="shared" si="0"/>
        <v>116.05</v>
      </c>
      <c r="L7" s="8" t="s">
        <v>26</v>
      </c>
      <c r="M7" s="13" t="s">
        <v>20</v>
      </c>
      <c r="N7" s="8" t="s">
        <v>21</v>
      </c>
    </row>
    <row r="8" s="3" customFormat="1" ht="40" customHeight="1" spans="1:14">
      <c r="A8" s="8">
        <v>6</v>
      </c>
      <c r="B8" s="8" t="s">
        <v>36</v>
      </c>
      <c r="C8" s="8" t="s">
        <v>16</v>
      </c>
      <c r="D8" s="9" t="s">
        <v>37</v>
      </c>
      <c r="E8" s="8" t="s">
        <v>38</v>
      </c>
      <c r="F8" s="8" t="s">
        <v>39</v>
      </c>
      <c r="G8" s="8">
        <v>71.5</v>
      </c>
      <c r="H8" s="8"/>
      <c r="I8" s="8">
        <v>77.2</v>
      </c>
      <c r="J8" s="8">
        <v>77.6</v>
      </c>
      <c r="K8" s="12">
        <f t="shared" si="0"/>
        <v>113.15</v>
      </c>
      <c r="L8" s="8" t="s">
        <v>26</v>
      </c>
      <c r="M8" s="13" t="s">
        <v>20</v>
      </c>
      <c r="N8" s="8" t="s">
        <v>21</v>
      </c>
    </row>
    <row r="9" s="3" customFormat="1" ht="40" customHeight="1" spans="1:14">
      <c r="A9" s="8">
        <v>7</v>
      </c>
      <c r="B9" s="8" t="s">
        <v>40</v>
      </c>
      <c r="C9" s="8" t="s">
        <v>16</v>
      </c>
      <c r="D9" s="9" t="s">
        <v>41</v>
      </c>
      <c r="E9" s="8" t="s">
        <v>42</v>
      </c>
      <c r="F9" s="8" t="s">
        <v>43</v>
      </c>
      <c r="G9" s="8">
        <v>62</v>
      </c>
      <c r="H9" s="8">
        <v>1</v>
      </c>
      <c r="I9" s="8">
        <v>76.8</v>
      </c>
      <c r="J9" s="8">
        <v>83.95</v>
      </c>
      <c r="K9" s="12">
        <f t="shared" si="0"/>
        <v>112.375</v>
      </c>
      <c r="L9" s="8" t="s">
        <v>44</v>
      </c>
      <c r="M9" s="13" t="s">
        <v>20</v>
      </c>
      <c r="N9" s="8" t="s">
        <v>21</v>
      </c>
    </row>
    <row r="10" s="3" customFormat="1" ht="40" customHeight="1" spans="1:14">
      <c r="A10" s="8">
        <v>8</v>
      </c>
      <c r="B10" s="8" t="s">
        <v>45</v>
      </c>
      <c r="C10" s="8" t="s">
        <v>23</v>
      </c>
      <c r="D10" s="9" t="s">
        <v>46</v>
      </c>
      <c r="E10" s="8" t="s">
        <v>47</v>
      </c>
      <c r="F10" s="8" t="s">
        <v>18</v>
      </c>
      <c r="G10" s="8">
        <v>69.5</v>
      </c>
      <c r="H10" s="8"/>
      <c r="I10" s="8">
        <v>81.8</v>
      </c>
      <c r="J10" s="8">
        <v>86.47</v>
      </c>
      <c r="K10" s="12">
        <f t="shared" si="0"/>
        <v>118.885</v>
      </c>
      <c r="L10" s="8" t="s">
        <v>48</v>
      </c>
      <c r="M10" s="13" t="s">
        <v>20</v>
      </c>
      <c r="N10" s="8" t="s">
        <v>21</v>
      </c>
    </row>
    <row r="11" s="3" customFormat="1" ht="57" customHeight="1" spans="1:14">
      <c r="A11" s="8">
        <v>9</v>
      </c>
      <c r="B11" s="8" t="s">
        <v>49</v>
      </c>
      <c r="C11" s="8" t="s">
        <v>16</v>
      </c>
      <c r="D11" s="9" t="s">
        <v>50</v>
      </c>
      <c r="E11" s="8" t="s">
        <v>51</v>
      </c>
      <c r="F11" s="8" t="s">
        <v>18</v>
      </c>
      <c r="G11" s="8">
        <v>68.5</v>
      </c>
      <c r="H11" s="8">
        <v>1</v>
      </c>
      <c r="I11" s="8">
        <v>86.5</v>
      </c>
      <c r="J11" s="8">
        <v>75.5</v>
      </c>
      <c r="K11" s="12">
        <f t="shared" si="0"/>
        <v>116.25</v>
      </c>
      <c r="L11" s="8" t="s">
        <v>52</v>
      </c>
      <c r="M11" s="13" t="s">
        <v>53</v>
      </c>
      <c r="N11" s="8" t="s">
        <v>21</v>
      </c>
    </row>
    <row r="12" s="3" customFormat="1" ht="39" customHeight="1" spans="1:14">
      <c r="A12" s="8">
        <v>10</v>
      </c>
      <c r="B12" s="8" t="s">
        <v>54</v>
      </c>
      <c r="C12" s="8" t="s">
        <v>16</v>
      </c>
      <c r="D12" s="9" t="s">
        <v>55</v>
      </c>
      <c r="E12" s="8" t="s">
        <v>56</v>
      </c>
      <c r="F12" s="8" t="s">
        <v>57</v>
      </c>
      <c r="G12" s="8">
        <v>68.5</v>
      </c>
      <c r="H12" s="8">
        <v>1</v>
      </c>
      <c r="I12" s="8">
        <v>81.1</v>
      </c>
      <c r="J12" s="8">
        <v>80</v>
      </c>
      <c r="K12" s="12">
        <f t="shared" si="0"/>
        <v>115.8</v>
      </c>
      <c r="L12" s="8" t="s">
        <v>52</v>
      </c>
      <c r="M12" s="13" t="s">
        <v>20</v>
      </c>
      <c r="N12" s="8" t="s">
        <v>21</v>
      </c>
    </row>
    <row r="13" s="3" customFormat="1" ht="39" customHeight="1" spans="1:14">
      <c r="A13" s="8">
        <v>11</v>
      </c>
      <c r="B13" s="8" t="s">
        <v>58</v>
      </c>
      <c r="C13" s="8" t="s">
        <v>16</v>
      </c>
      <c r="D13" s="9" t="s">
        <v>59</v>
      </c>
      <c r="E13" s="8" t="s">
        <v>60</v>
      </c>
      <c r="F13" s="8" t="s">
        <v>61</v>
      </c>
      <c r="G13" s="8">
        <v>71</v>
      </c>
      <c r="H13" s="8">
        <v>2.5</v>
      </c>
      <c r="I13" s="8">
        <v>70.6</v>
      </c>
      <c r="J13" s="8">
        <v>81.55</v>
      </c>
      <c r="K13" s="12">
        <f t="shared" si="0"/>
        <v>114.075</v>
      </c>
      <c r="L13" s="8" t="s">
        <v>62</v>
      </c>
      <c r="M13" s="13" t="s">
        <v>20</v>
      </c>
      <c r="N13" s="8" t="s">
        <v>21</v>
      </c>
    </row>
    <row r="14" s="3" customFormat="1" ht="39" customHeight="1" spans="1:14">
      <c r="A14" s="8">
        <v>12</v>
      </c>
      <c r="B14" s="8" t="s">
        <v>63</v>
      </c>
      <c r="C14" s="8" t="s">
        <v>16</v>
      </c>
      <c r="D14" s="9" t="s">
        <v>64</v>
      </c>
      <c r="E14" s="8" t="s">
        <v>65</v>
      </c>
      <c r="F14" s="8" t="s">
        <v>66</v>
      </c>
      <c r="G14" s="8">
        <v>64.5</v>
      </c>
      <c r="H14" s="8">
        <v>1</v>
      </c>
      <c r="I14" s="8">
        <v>75.2</v>
      </c>
      <c r="J14" s="8">
        <v>82.35</v>
      </c>
      <c r="K14" s="12">
        <f t="shared" si="0"/>
        <v>112.025</v>
      </c>
      <c r="L14" s="8" t="s">
        <v>67</v>
      </c>
      <c r="M14" s="13" t="s">
        <v>20</v>
      </c>
      <c r="N14" s="8" t="s">
        <v>21</v>
      </c>
    </row>
    <row r="15" s="3" customFormat="1" ht="33" customHeight="1" spans="1:14">
      <c r="A15" s="8">
        <v>13</v>
      </c>
      <c r="B15" s="8" t="s">
        <v>68</v>
      </c>
      <c r="C15" s="8" t="s">
        <v>23</v>
      </c>
      <c r="D15" s="9" t="s">
        <v>69</v>
      </c>
      <c r="E15" s="8" t="s">
        <v>70</v>
      </c>
      <c r="F15" s="8" t="s">
        <v>18</v>
      </c>
      <c r="G15" s="8">
        <v>66.5</v>
      </c>
      <c r="H15" s="8">
        <v>3</v>
      </c>
      <c r="I15" s="8">
        <v>84.4</v>
      </c>
      <c r="J15" s="8">
        <v>76.05</v>
      </c>
      <c r="K15" s="12">
        <f t="shared" si="0"/>
        <v>116.475</v>
      </c>
      <c r="L15" s="8" t="s">
        <v>71</v>
      </c>
      <c r="M15" s="13" t="s">
        <v>20</v>
      </c>
      <c r="N15" s="8" t="s">
        <v>21</v>
      </c>
    </row>
    <row r="16" s="3" customFormat="1" ht="33" customHeight="1" spans="1:14">
      <c r="A16" s="8">
        <v>14</v>
      </c>
      <c r="B16" s="8" t="s">
        <v>72</v>
      </c>
      <c r="C16" s="8" t="s">
        <v>23</v>
      </c>
      <c r="D16" s="9" t="s">
        <v>73</v>
      </c>
      <c r="E16" s="8" t="s">
        <v>74</v>
      </c>
      <c r="F16" s="8" t="s">
        <v>57</v>
      </c>
      <c r="G16" s="8">
        <v>64.5</v>
      </c>
      <c r="H16" s="8">
        <v>4</v>
      </c>
      <c r="I16" s="8">
        <v>77.4</v>
      </c>
      <c r="J16" s="8">
        <v>86.5</v>
      </c>
      <c r="K16" s="12">
        <f t="shared" si="0"/>
        <v>118.2</v>
      </c>
      <c r="L16" s="8" t="s">
        <v>75</v>
      </c>
      <c r="M16" s="13" t="s">
        <v>20</v>
      </c>
      <c r="N16" s="8" t="s">
        <v>21</v>
      </c>
    </row>
    <row r="17" spans="4:4">
      <c r="D17" s="10"/>
    </row>
    <row r="18" spans="4:4">
      <c r="D18" s="10"/>
    </row>
    <row r="19" spans="4:4">
      <c r="D19" s="10"/>
    </row>
    <row r="20" spans="4:4">
      <c r="D20" s="10"/>
    </row>
    <row r="21" spans="4:4">
      <c r="D21" s="10"/>
    </row>
    <row r="22" spans="4:4">
      <c r="D22" s="10"/>
    </row>
    <row r="23" spans="4:4">
      <c r="D23" s="10"/>
    </row>
    <row r="24" spans="4:4">
      <c r="D24" s="10"/>
    </row>
    <row r="25" spans="4:4">
      <c r="D25" s="10"/>
    </row>
    <row r="26" spans="4:4">
      <c r="D26" s="10"/>
    </row>
    <row r="27" spans="4:4">
      <c r="D27" s="10"/>
    </row>
    <row r="28" spans="4:4">
      <c r="D28" s="10"/>
    </row>
    <row r="29" spans="4:4">
      <c r="D29" s="10"/>
    </row>
    <row r="30" spans="4:4">
      <c r="D30" s="10"/>
    </row>
    <row r="31" spans="4:4">
      <c r="D31" s="10"/>
    </row>
    <row r="32" spans="4:4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</sheetData>
  <mergeCells count="1">
    <mergeCell ref="A1:N1"/>
  </mergeCells>
  <pageMargins left="0.471527777777778" right="0.393055555555556" top="0.707638888888889" bottom="0.354166666666667" header="0.511805555555556" footer="0.196527777777778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王付琴</dc:creator>
  <dcterms:created xsi:type="dcterms:W3CDTF">2021-06-21T01:33:00Z</dcterms:created>
  <dcterms:modified xsi:type="dcterms:W3CDTF">2021-07-02T09:35:59Z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