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60" windowHeight="8520"/>
  </bookViews>
  <sheets>
    <sheet name="公开招聘综合成绩表" sheetId="1" r:id="rId1"/>
  </sheets>
  <definedNames>
    <definedName name="_xlnm._FilterDatabase" localSheetId="0" hidden="1">公开招聘综合成绩表!$C$3:$J$3</definedName>
    <definedName name="_xlnm.Print_Titles" localSheetId="0">公开招聘综合成绩表!$3:$3</definedName>
  </definedNames>
  <calcPr calcId="125725"/>
</workbook>
</file>

<file path=xl/calcChain.xml><?xml version="1.0" encoding="utf-8"?>
<calcChain xmlns="http://schemas.openxmlformats.org/spreadsheetml/2006/main">
  <c r="H23" i="1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<sst xmlns="http://schemas.openxmlformats.org/spreadsheetml/2006/main" count="52" uniqueCount="52">
  <si>
    <t>附件</t>
  </si>
  <si>
    <t>序号</t>
  </si>
  <si>
    <t>招考单位</t>
  </si>
  <si>
    <t>报考岗位</t>
  </si>
  <si>
    <t>姓 名</t>
  </si>
  <si>
    <t>准考证号</t>
  </si>
  <si>
    <t>笔试成绩</t>
  </si>
  <si>
    <t>面试成绩</t>
  </si>
  <si>
    <t>综合成绩</t>
  </si>
  <si>
    <t>岗位最终排名</t>
  </si>
  <si>
    <t>衡阳市油茶产业发展事务中心</t>
  </si>
  <si>
    <t>林业技术推广员1</t>
  </si>
  <si>
    <t>唐光武</t>
  </si>
  <si>
    <t>王　剑</t>
  </si>
  <si>
    <t>黄海洲</t>
  </si>
  <si>
    <t>邓　姣</t>
  </si>
  <si>
    <t>林业技术推广员2</t>
  </si>
  <si>
    <t>刘恩硕</t>
  </si>
  <si>
    <t>高雨骞</t>
  </si>
  <si>
    <t>衡阳市林业科学研究所</t>
  </si>
  <si>
    <t>经济林实验员1</t>
  </si>
  <si>
    <t>蒯学年</t>
  </si>
  <si>
    <t>63.30</t>
  </si>
  <si>
    <t>吴　玲</t>
  </si>
  <si>
    <t>56.20</t>
  </si>
  <si>
    <t>林业科学研究员1</t>
  </si>
  <si>
    <t>许慧群</t>
  </si>
  <si>
    <t>谭　美</t>
  </si>
  <si>
    <t>80.50</t>
  </si>
  <si>
    <t>林业科学研究员2</t>
  </si>
  <si>
    <t>肖群瑶</t>
  </si>
  <si>
    <t>刘　可</t>
  </si>
  <si>
    <t>68.60</t>
  </si>
  <si>
    <t>陈佳楠</t>
  </si>
  <si>
    <t>66.70</t>
  </si>
  <si>
    <t>79.30</t>
  </si>
  <si>
    <t>张　锴</t>
  </si>
  <si>
    <t>79.60</t>
  </si>
  <si>
    <t>植物园建设养护员1</t>
  </si>
  <si>
    <t>官　悦</t>
  </si>
  <si>
    <t>70.10</t>
  </si>
  <si>
    <t>曾　攀</t>
  </si>
  <si>
    <t>植物园建设养护员2</t>
  </si>
  <si>
    <t>曾月霞</t>
  </si>
  <si>
    <t>李　琳</t>
  </si>
  <si>
    <t>81.00</t>
  </si>
  <si>
    <t>文字综合</t>
  </si>
  <si>
    <t>蒋　旭</t>
  </si>
  <si>
    <t>75.60</t>
  </si>
  <si>
    <t>申　玲</t>
  </si>
  <si>
    <t>76.90</t>
  </si>
  <si>
    <t>2021年衡阳市林业局所属事业单位公开招聘工作人员综合成绩表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</si>
</sst>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0"/>
      <name val="Arial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3" fillId="0" borderId="5" xfId="1" applyNumberFormat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49" fontId="3" fillId="0" borderId="18" xfId="1" applyNumberFormat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11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23"/>
  <sheetViews>
    <sheetView tabSelected="1" workbookViewId="0">
      <selection activeCell="K4" sqref="K4"/>
    </sheetView>
  </sheetViews>
  <sheetFormatPr defaultColWidth="9.140625" defaultRowHeight="20.100000000000001" customHeight="1"/>
  <cols>
    <col min="1" max="1" width="5.140625" style="1" customWidth="1"/>
    <col min="2" max="2" width="9.85546875" style="1" customWidth="1"/>
    <col min="3" max="3" width="21" style="1" customWidth="1"/>
    <col min="4" max="4" width="8.85546875" style="1" customWidth="1"/>
    <col min="5" max="5" width="14" style="1" customWidth="1"/>
    <col min="6" max="6" width="9.42578125" style="2" customWidth="1"/>
    <col min="7" max="7" width="10.7109375" style="2" customWidth="1"/>
    <col min="8" max="8" width="9.28515625" style="2" customWidth="1"/>
    <col min="9" max="9" width="8.42578125" style="1" customWidth="1"/>
    <col min="10" max="16384" width="9.140625" style="1"/>
  </cols>
  <sheetData>
    <row r="1" spans="1:9" ht="20.100000000000001" customHeight="1">
      <c r="A1" s="23" t="s">
        <v>0</v>
      </c>
      <c r="B1" s="23"/>
      <c r="C1" s="23"/>
    </row>
    <row r="2" spans="1:9" ht="71.25" customHeight="1">
      <c r="A2" s="24" t="s">
        <v>51</v>
      </c>
      <c r="B2" s="24"/>
      <c r="C2" s="24"/>
      <c r="D2" s="24"/>
      <c r="E2" s="24"/>
      <c r="F2" s="24"/>
      <c r="G2" s="24"/>
      <c r="H2" s="24"/>
      <c r="I2" s="24"/>
    </row>
    <row r="3" spans="1:9" ht="37.5" customHeight="1">
      <c r="A3" s="3" t="s">
        <v>1</v>
      </c>
      <c r="B3" s="4" t="s">
        <v>2</v>
      </c>
      <c r="C3" s="1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13" t="s">
        <v>9</v>
      </c>
    </row>
    <row r="4" spans="1:9" ht="30.75" customHeight="1">
      <c r="A4" s="7">
        <v>1</v>
      </c>
      <c r="B4" s="25" t="s">
        <v>10</v>
      </c>
      <c r="C4" s="28" t="s">
        <v>11</v>
      </c>
      <c r="D4" s="8" t="s">
        <v>12</v>
      </c>
      <c r="E4" s="9">
        <v>20404101523</v>
      </c>
      <c r="F4" s="10">
        <v>72.849999999999994</v>
      </c>
      <c r="G4" s="10">
        <v>84.48</v>
      </c>
      <c r="H4" s="11">
        <f>F4*0.6+G4*0.4</f>
        <v>77.501999999999995</v>
      </c>
      <c r="I4" s="14">
        <v>1</v>
      </c>
    </row>
    <row r="5" spans="1:9" ht="30.75" customHeight="1">
      <c r="A5" s="7">
        <v>2</v>
      </c>
      <c r="B5" s="25"/>
      <c r="C5" s="29"/>
      <c r="D5" s="8" t="s">
        <v>13</v>
      </c>
      <c r="E5" s="9">
        <v>20404101516</v>
      </c>
      <c r="F5" s="10">
        <v>66.05</v>
      </c>
      <c r="G5" s="10">
        <v>80.959999999999994</v>
      </c>
      <c r="H5" s="11">
        <f t="shared" ref="H5:H23" si="0">F5*0.6+G5*0.4</f>
        <v>72.013999999999996</v>
      </c>
      <c r="I5" s="14">
        <v>2</v>
      </c>
    </row>
    <row r="6" spans="1:9" ht="30.75" customHeight="1">
      <c r="A6" s="7">
        <v>3</v>
      </c>
      <c r="B6" s="25"/>
      <c r="C6" s="29"/>
      <c r="D6" s="8" t="s">
        <v>14</v>
      </c>
      <c r="E6" s="9">
        <v>20404101501</v>
      </c>
      <c r="F6" s="10">
        <v>64.349999999999994</v>
      </c>
      <c r="G6" s="10">
        <v>82.26</v>
      </c>
      <c r="H6" s="11">
        <f t="shared" si="0"/>
        <v>71.513999999999996</v>
      </c>
      <c r="I6" s="14">
        <v>3</v>
      </c>
    </row>
    <row r="7" spans="1:9" ht="30.75" customHeight="1">
      <c r="A7" s="7">
        <v>4</v>
      </c>
      <c r="B7" s="25"/>
      <c r="C7" s="29"/>
      <c r="D7" s="8" t="s">
        <v>15</v>
      </c>
      <c r="E7" s="12">
        <v>20404101418</v>
      </c>
      <c r="F7" s="10">
        <v>70.349999999999994</v>
      </c>
      <c r="G7" s="10">
        <v>70.64</v>
      </c>
      <c r="H7" s="11">
        <f t="shared" si="0"/>
        <v>70.465999999999994</v>
      </c>
      <c r="I7" s="14">
        <v>4</v>
      </c>
    </row>
    <row r="8" spans="1:9" ht="30.75" customHeight="1">
      <c r="A8" s="7">
        <v>5</v>
      </c>
      <c r="B8" s="25"/>
      <c r="C8" s="28" t="s">
        <v>16</v>
      </c>
      <c r="D8" s="8" t="s">
        <v>17</v>
      </c>
      <c r="E8" s="16">
        <v>20404101606</v>
      </c>
      <c r="F8" s="10">
        <v>62.15</v>
      </c>
      <c r="G8" s="10">
        <v>79.36</v>
      </c>
      <c r="H8" s="11">
        <f t="shared" si="0"/>
        <v>69.034000000000006</v>
      </c>
      <c r="I8" s="14">
        <v>1</v>
      </c>
    </row>
    <row r="9" spans="1:9" ht="30.75" customHeight="1">
      <c r="A9" s="7">
        <v>6</v>
      </c>
      <c r="B9" s="25"/>
      <c r="C9" s="30"/>
      <c r="D9" s="8" t="s">
        <v>18</v>
      </c>
      <c r="E9" s="9">
        <v>20404101608</v>
      </c>
      <c r="F9" s="10">
        <v>57.45</v>
      </c>
      <c r="G9" s="10">
        <v>79.180000000000007</v>
      </c>
      <c r="H9" s="11">
        <f t="shared" si="0"/>
        <v>66.141999999999996</v>
      </c>
      <c r="I9" s="14">
        <v>2</v>
      </c>
    </row>
    <row r="10" spans="1:9" ht="30.75" customHeight="1">
      <c r="A10" s="7">
        <v>7</v>
      </c>
      <c r="B10" s="26" t="s">
        <v>19</v>
      </c>
      <c r="C10" s="31" t="s">
        <v>20</v>
      </c>
      <c r="D10" s="8" t="s">
        <v>21</v>
      </c>
      <c r="E10" s="9">
        <v>20404101513</v>
      </c>
      <c r="F10" s="10" t="s">
        <v>22</v>
      </c>
      <c r="G10" s="10">
        <v>80.260000000000005</v>
      </c>
      <c r="H10" s="11">
        <f t="shared" si="0"/>
        <v>70.084000000000003</v>
      </c>
      <c r="I10" s="14">
        <v>1</v>
      </c>
    </row>
    <row r="11" spans="1:9" ht="30.75" customHeight="1">
      <c r="A11" s="7">
        <v>8</v>
      </c>
      <c r="B11" s="26"/>
      <c r="C11" s="30"/>
      <c r="D11" s="8" t="s">
        <v>23</v>
      </c>
      <c r="E11" s="9">
        <v>20404101622</v>
      </c>
      <c r="F11" s="10" t="s">
        <v>24</v>
      </c>
      <c r="G11" s="10">
        <v>80.52</v>
      </c>
      <c r="H11" s="11">
        <f t="shared" si="0"/>
        <v>65.927999999999997</v>
      </c>
      <c r="I11" s="14">
        <v>2</v>
      </c>
    </row>
    <row r="12" spans="1:9" ht="30.75" customHeight="1">
      <c r="A12" s="7">
        <v>9</v>
      </c>
      <c r="B12" s="26"/>
      <c r="C12" s="31" t="s">
        <v>25</v>
      </c>
      <c r="D12" s="8" t="s">
        <v>26</v>
      </c>
      <c r="E12" s="9">
        <v>20404101614</v>
      </c>
      <c r="F12" s="10">
        <v>70.55</v>
      </c>
      <c r="G12" s="10">
        <v>82.16</v>
      </c>
      <c r="H12" s="11">
        <f t="shared" si="0"/>
        <v>75.194000000000003</v>
      </c>
      <c r="I12" s="14">
        <v>1</v>
      </c>
    </row>
    <row r="13" spans="1:9" ht="30.75" customHeight="1">
      <c r="A13" s="7">
        <v>10</v>
      </c>
      <c r="B13" s="26"/>
      <c r="C13" s="30"/>
      <c r="D13" s="8" t="s">
        <v>27</v>
      </c>
      <c r="E13" s="9">
        <v>20404101617</v>
      </c>
      <c r="F13" s="10">
        <v>68.349999999999994</v>
      </c>
      <c r="G13" s="10" t="s">
        <v>28</v>
      </c>
      <c r="H13" s="11">
        <f t="shared" si="0"/>
        <v>73.209999999999994</v>
      </c>
      <c r="I13" s="14">
        <v>2</v>
      </c>
    </row>
    <row r="14" spans="1:9" ht="30.75" customHeight="1">
      <c r="A14" s="7">
        <v>11</v>
      </c>
      <c r="B14" s="26"/>
      <c r="C14" s="31" t="s">
        <v>29</v>
      </c>
      <c r="D14" s="8" t="s">
        <v>30</v>
      </c>
      <c r="E14" s="9">
        <v>20404101528</v>
      </c>
      <c r="F14" s="10">
        <v>69.55</v>
      </c>
      <c r="G14" s="10">
        <v>83.44</v>
      </c>
      <c r="H14" s="11">
        <f t="shared" si="0"/>
        <v>75.105999999999995</v>
      </c>
      <c r="I14" s="14">
        <v>1</v>
      </c>
    </row>
    <row r="15" spans="1:9" ht="30.75" customHeight="1">
      <c r="A15" s="7">
        <v>12</v>
      </c>
      <c r="B15" s="26"/>
      <c r="C15" s="29"/>
      <c r="D15" s="8" t="s">
        <v>31</v>
      </c>
      <c r="E15" s="9">
        <v>20404101415</v>
      </c>
      <c r="F15" s="10" t="s">
        <v>32</v>
      </c>
      <c r="G15" s="10">
        <v>82.58</v>
      </c>
      <c r="H15" s="11">
        <f t="shared" si="0"/>
        <v>74.191999999999993</v>
      </c>
      <c r="I15" s="14">
        <v>2</v>
      </c>
    </row>
    <row r="16" spans="1:9" ht="30.75" customHeight="1">
      <c r="A16" s="7">
        <v>13</v>
      </c>
      <c r="B16" s="26"/>
      <c r="C16" s="29"/>
      <c r="D16" s="8" t="s">
        <v>33</v>
      </c>
      <c r="E16" s="9">
        <v>20404101426</v>
      </c>
      <c r="F16" s="10" t="s">
        <v>34</v>
      </c>
      <c r="G16" s="10" t="s">
        <v>35</v>
      </c>
      <c r="H16" s="11">
        <f t="shared" si="0"/>
        <v>71.739999999999995</v>
      </c>
      <c r="I16" s="14">
        <v>3</v>
      </c>
    </row>
    <row r="17" spans="1:9" ht="30.75" customHeight="1">
      <c r="A17" s="7">
        <v>14</v>
      </c>
      <c r="B17" s="26"/>
      <c r="C17" s="30"/>
      <c r="D17" s="8" t="s">
        <v>36</v>
      </c>
      <c r="E17" s="9">
        <v>20404101530</v>
      </c>
      <c r="F17" s="10">
        <v>62.75</v>
      </c>
      <c r="G17" s="10" t="s">
        <v>37</v>
      </c>
      <c r="H17" s="11">
        <f t="shared" si="0"/>
        <v>69.489999999999995</v>
      </c>
      <c r="I17" s="14">
        <v>4</v>
      </c>
    </row>
    <row r="18" spans="1:9" ht="30.75" customHeight="1">
      <c r="A18" s="7">
        <v>15</v>
      </c>
      <c r="B18" s="26"/>
      <c r="C18" s="31" t="s">
        <v>38</v>
      </c>
      <c r="D18" s="8" t="s">
        <v>39</v>
      </c>
      <c r="E18" s="9">
        <v>20404101423</v>
      </c>
      <c r="F18" s="10" t="s">
        <v>40</v>
      </c>
      <c r="G18" s="10">
        <v>82.84</v>
      </c>
      <c r="H18" s="11">
        <f t="shared" si="0"/>
        <v>75.195999999999998</v>
      </c>
      <c r="I18" s="14">
        <v>1</v>
      </c>
    </row>
    <row r="19" spans="1:9" ht="30.75" customHeight="1">
      <c r="A19" s="7">
        <v>16</v>
      </c>
      <c r="B19" s="26"/>
      <c r="C19" s="30"/>
      <c r="D19" s="8" t="s">
        <v>41</v>
      </c>
      <c r="E19" s="9">
        <v>20404101503</v>
      </c>
      <c r="F19" s="10">
        <v>68.75</v>
      </c>
      <c r="G19" s="10">
        <v>83.86</v>
      </c>
      <c r="H19" s="11">
        <f t="shared" si="0"/>
        <v>74.793999999999997</v>
      </c>
      <c r="I19" s="14">
        <v>2</v>
      </c>
    </row>
    <row r="20" spans="1:9" ht="30.75" customHeight="1">
      <c r="A20" s="7">
        <v>17</v>
      </c>
      <c r="B20" s="26"/>
      <c r="C20" s="31" t="s">
        <v>42</v>
      </c>
      <c r="D20" s="8" t="s">
        <v>43</v>
      </c>
      <c r="E20" s="9">
        <v>20404101621</v>
      </c>
      <c r="F20" s="10">
        <v>67.650000000000006</v>
      </c>
      <c r="G20" s="10">
        <v>81.48</v>
      </c>
      <c r="H20" s="11">
        <f t="shared" si="0"/>
        <v>73.182000000000002</v>
      </c>
      <c r="I20" s="14">
        <v>1</v>
      </c>
    </row>
    <row r="21" spans="1:9" ht="30.75" customHeight="1">
      <c r="A21" s="7">
        <v>18</v>
      </c>
      <c r="B21" s="26"/>
      <c r="C21" s="30"/>
      <c r="D21" s="8" t="s">
        <v>44</v>
      </c>
      <c r="E21" s="9">
        <v>20404101508</v>
      </c>
      <c r="F21" s="10">
        <v>65.05</v>
      </c>
      <c r="G21" s="10" t="s">
        <v>45</v>
      </c>
      <c r="H21" s="11">
        <f t="shared" si="0"/>
        <v>71.430000000000007</v>
      </c>
      <c r="I21" s="14">
        <v>2</v>
      </c>
    </row>
    <row r="22" spans="1:9" ht="30.75" customHeight="1">
      <c r="A22" s="7">
        <v>19</v>
      </c>
      <c r="B22" s="26"/>
      <c r="C22" s="28" t="s">
        <v>46</v>
      </c>
      <c r="D22" s="8" t="s">
        <v>47</v>
      </c>
      <c r="E22" s="9">
        <v>20404101330</v>
      </c>
      <c r="F22" s="10" t="s">
        <v>48</v>
      </c>
      <c r="G22" s="10">
        <v>83.16</v>
      </c>
      <c r="H22" s="11">
        <f t="shared" si="0"/>
        <v>78.623999999999995</v>
      </c>
      <c r="I22" s="14">
        <v>1</v>
      </c>
    </row>
    <row r="23" spans="1:9" ht="30.75" customHeight="1">
      <c r="A23" s="17">
        <v>20</v>
      </c>
      <c r="B23" s="27"/>
      <c r="C23" s="32"/>
      <c r="D23" s="18" t="s">
        <v>49</v>
      </c>
      <c r="E23" s="19">
        <v>20404101321</v>
      </c>
      <c r="F23" s="20" t="s">
        <v>50</v>
      </c>
      <c r="G23" s="20">
        <v>79.239999999999995</v>
      </c>
      <c r="H23" s="21">
        <f t="shared" si="0"/>
        <v>77.835999999999999</v>
      </c>
      <c r="I23" s="22">
        <v>2</v>
      </c>
    </row>
  </sheetData>
  <sortState ref="C2:I1801">
    <sortCondition ref="C2:C1801"/>
    <sortCondition ref="I2:I1801"/>
  </sortState>
  <mergeCells count="12">
    <mergeCell ref="A1:C1"/>
    <mergeCell ref="A2:I2"/>
    <mergeCell ref="B4:B9"/>
    <mergeCell ref="B10:B23"/>
    <mergeCell ref="C4:C7"/>
    <mergeCell ref="C8:C9"/>
    <mergeCell ref="C10:C11"/>
    <mergeCell ref="C12:C13"/>
    <mergeCell ref="C14:C17"/>
    <mergeCell ref="C18:C19"/>
    <mergeCell ref="C20:C21"/>
    <mergeCell ref="C22:C23"/>
  </mergeCells>
  <phoneticPr fontId="5" type="noConversion"/>
  <printOptions horizontalCentered="1"/>
  <pageMargins left="0.39370078740157499" right="0.39370078740157499" top="0.66929133858267698" bottom="0.59055118110236204" header="0.511811023622047" footer="0.23622047244094499"/>
  <pageSetup paperSize="9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公开招聘综合成绩表</vt:lpstr>
      <vt:lpstr>公开招聘综合成绩表!Print_Titles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贺先瑞</cp:lastModifiedBy>
  <cp:lastPrinted>2021-06-27T08:22:00Z</cp:lastPrinted>
  <dcterms:created xsi:type="dcterms:W3CDTF">2021-04-08T05:42:00Z</dcterms:created>
  <dcterms:modified xsi:type="dcterms:W3CDTF">2021-06-28T08:37:07Z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D9918C6227D44A77849C7C231DB9D194</vt:lpwstr>
  </property>
  <property fmtid="{D5CDD505-2E9C-101B-9397-08002B2CF9AE}" pid="5" name="KSOProductBuildVer">
    <vt:lpwstr>2052-11.1.0.10314</vt:lpwstr>
  </property>
</Properties>
</file>