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10" yWindow="480" windowWidth="22755" windowHeight="8865"/>
  </bookViews>
  <sheets>
    <sheet name="Sheet1" sheetId="1" r:id="rId1"/>
  </sheets>
  <definedNames>
    <definedName name="_xlnm._FilterDatabase" localSheetId="0" hidden="1">Sheet1!$A$3:$O$4</definedName>
    <definedName name="_xlnm.Print_Titles" localSheetId="0">Sheet1!$A:$E,Sheet1!$3:$3</definedName>
  </definedNames>
  <calcPr calcId="162913"/>
</workbook>
</file>

<file path=xl/calcChain.xml><?xml version="1.0" encoding="utf-8"?>
<calcChain xmlns="http://schemas.openxmlformats.org/spreadsheetml/2006/main">
  <c r="M4" i="1" l="1"/>
  <c r="J4" i="1"/>
  <c r="K4" i="1" s="1"/>
  <c r="N4" i="1" s="1"/>
  <c r="H4" i="1"/>
</calcChain>
</file>

<file path=xl/sharedStrings.xml><?xml version="1.0" encoding="utf-8"?>
<sst xmlns="http://schemas.openxmlformats.org/spreadsheetml/2006/main" count="21" uniqueCount="21">
  <si>
    <t>序号</t>
  </si>
  <si>
    <t>姓名</t>
  </si>
  <si>
    <t>招聘单位</t>
  </si>
  <si>
    <t>职位编号</t>
  </si>
  <si>
    <t>职业能力倾向测验</t>
  </si>
  <si>
    <t>公共基础知识</t>
  </si>
  <si>
    <t>排名</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</si>
  <si>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</si>
  <si>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</si>
  <si>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</si>
  <si>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</si>
  <si>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</si>
  <si>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 xml:space="preserve">面试成绩 </t>
    <phoneticPr fontId="2" type="noConversion"/>
  </si>
  <si>
    <t>面试折合</t>
    <phoneticPr fontId="2" type="noConversion"/>
  </si>
  <si>
    <t>总成绩</t>
    <phoneticPr fontId="2" type="noConversion"/>
  </si>
  <si>
    <t>备注</t>
    <phoneticPr fontId="1" type="noConversion"/>
  </si>
  <si>
    <t>附件</t>
    <phoneticPr fontId="1" type="noConversion"/>
  </si>
  <si>
    <t>青神县粮食和物资储备保障服务中心</t>
  </si>
  <si>
    <t>2020年下半年青神县事业单位公开考试招聘工作人员第五批递补体检人员名单（综合类）</t>
    <phoneticPr fontId="1" type="noConversion"/>
  </si>
  <si>
    <t>第2名放弃</t>
    <phoneticPr fontId="1" type="noConversion"/>
  </si>
  <si>
    <t>王鑫</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</si>
</sst>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宋体"/>
      <family val="2"/>
      <scheme val="minor"/>
    </font>
    <font>
      <sz val="9"/>
      <name val="宋体"/>
      <family val="3"/>
      <charset val="134"/>
      <scheme val="minor"/>
    </font>
    <font>
      <sz val="9"/>
      <name val="宋体"/>
      <family val="3"/>
      <charset val="134"/>
    </font>
    <font>
      <sz val="20"/>
      <name val="方正小标宋简体"/>
      <family val="3"/>
      <charset val="134"/>
    </font>
    <font>
      <sz val="14"/>
      <color indexed="8"/>
      <name val="黑体"/>
      <family val="3"/>
      <charset val="134"/>
    </font>
    <font>
      <sz val="10"/>
      <name val="Arial"/>
      <family val="2"/>
    </font>
    <font>
      <sz val="10"/>
      <color indexed="8"/>
      <name val="宋体"/>
      <family val="2"/>
      <scheme val="minor"/>
    </font>
    <font>
      <sz val="10"/>
      <color indexed="8"/>
      <name val="宋体"/>
      <family val="3"/>
      <charset val="134"/>
      <scheme val="minor"/>
    </font>
    <font>
      <sz val="11"/>
      <name val="黑体"/>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2">
    <xf numFmtId="0" fontId="0" fillId="0" borderId="0">
      <alignment vertical="center"/>
    </xf>
    <xf numFmtId="0" fontId="5" fillId="0" borderId="0"/>
  </cellStyleXfs>
  <cellXfs count="17">
    <xf numFmtId="0" fontId="0" fillId="0" borderId="0" xfId="0">
      <alignment vertical="center"/>
    </xf>
    <xf numFmtId="0" fontId="0" fillId="0" borderId="0" xfId="0" applyFill="1">
      <alignment vertical="center"/>
    </xf>
    <xf numFmtId="0" fontId="0" fillId="0" borderId="0" xfId="0" applyNumberFormat="1" applyFill="1">
      <alignment vertical="center"/>
    </xf>
    <xf numFmtId="0" fontId="4" fillId="0" borderId="0" xfId="0" applyNumberFormat="1" applyFont="1" applyFill="1">
      <alignment vertical="center"/>
    </xf>
    <xf numFmtId="0" fontId="7" fillId="2" borderId="1" xfId="0" applyFont="1" applyFill="1" applyBorder="1">
      <alignment vertical="center"/>
    </xf>
    <xf numFmtId="0" fontId="0" fillId="2" borderId="0" xfId="0" applyFill="1">
      <alignment vertical="center"/>
    </xf>
    <xf numFmtId="2"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6" fillId="2" borderId="1" xfId="0"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2" fontId="0" fillId="0" borderId="5" xfId="0" applyNumberFormat="1" applyFill="1" applyBorder="1" applyAlignment="1">
      <alignment horizontal="center" vertical="center"/>
    </xf>
    <xf numFmtId="0" fontId="0" fillId="0" borderId="5" xfId="0" applyNumberFormat="1" applyFill="1" applyBorder="1" applyAlignment="1">
      <alignment horizontal="center" vertical="center"/>
    </xf>
    <xf numFmtId="2" fontId="0" fillId="0" borderId="6" xfId="0" applyNumberFormat="1" applyFill="1" applyBorder="1" applyAlignment="1">
      <alignment horizontal="center" vertical="center"/>
    </xf>
    <xf numFmtId="0" fontId="3" fillId="0" borderId="0" xfId="0" applyFont="1" applyFill="1" applyAlignment="1">
      <alignment horizontal="center" vertical="center"/>
    </xf>
  </cellXfs>
  <cellStyles count="2">
    <cellStyle name="Normal" xfId="1"/>
    <cellStyle name="常规" xfId="0" builtinId="0"/>
  </cellStyles>
  <dxfs count="1">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abSelected="1" zoomScaleNormal="100" workbookViewId="0">
      <selection activeCell="A4" sqref="A4"/>
    </sheetView>
  </sheetViews>
  <sheetFormatPr defaultColWidth="9" defaultRowHeight="13.5" x14ac:dyDescent="0.15"/>
  <cols>
    <col min="1" max="1" width="5.5" style="2" bestFit="1" customWidth="1"/>
    <col min="2" max="2" width="9.25" style="1" bestFit="1" customWidth="1"/>
    <col min="3" max="3" width="31.75" style="1" customWidth="1"/>
    <col min="4" max="4" width="11.375" style="2" customWidth="1"/>
    <col min="5" max="5" width="11.125" style="1" customWidth="1"/>
    <col min="6" max="6" width="8.5" style="1" customWidth="1"/>
    <col min="7" max="8" width="10.875" style="1" customWidth="1"/>
    <col min="9" max="9" width="7.5" style="1" bestFit="1" customWidth="1"/>
    <col min="10" max="10" width="7.5" style="1" customWidth="1"/>
    <col min="11" max="12" width="9.125" style="1" customWidth="1"/>
    <col min="13" max="13" width="11.375" style="1" customWidth="1"/>
    <col min="14" max="14" width="9.125" style="1" customWidth="1"/>
    <col min="15" max="15" width="7.25" style="2" customWidth="1"/>
    <col min="16" max="16384" width="9" style="1"/>
  </cols>
  <sheetData>
    <row r="1" spans="1:16" ht="18.75" x14ac:dyDescent="0.15">
      <c r="A1" s="3" t="s">
        <v>16</v>
      </c>
    </row>
    <row r="2" spans="1:16" ht="40.9" customHeight="1" x14ac:dyDescent="0.15">
      <c r="A2" s="16" t="s">
        <v>18</v>
      </c>
      <c r="B2" s="16"/>
      <c r="C2" s="16"/>
      <c r="D2" s="16"/>
      <c r="E2" s="16"/>
      <c r="F2" s="16"/>
      <c r="G2" s="16"/>
      <c r="H2" s="16"/>
      <c r="I2" s="16"/>
      <c r="J2" s="16"/>
      <c r="K2" s="16"/>
      <c r="L2" s="16"/>
      <c r="M2" s="16"/>
      <c r="N2" s="16"/>
      <c r="O2" s="16"/>
      <c r="P2" s="16"/>
    </row>
    <row r="3" spans="1:16" ht="36.75" customHeight="1" x14ac:dyDescent="0.15">
      <c r="A3" s="9" t="s">
        <v>0</v>
      </c>
      <c r="B3" s="10" t="s">
        <v>1</v>
      </c>
      <c r="C3" s="10" t="s">
        <v>2</v>
      </c>
      <c r="D3" s="9" t="s">
        <v>3</v>
      </c>
      <c r="E3" s="10" t="s">
        <v>4</v>
      </c>
      <c r="F3" s="10" t="s">
        <v>5</v>
      </c>
      <c r="G3" s="10" t="s">
        <v>10</v>
      </c>
      <c r="H3" s="10" t="s">
        <v>11</v>
      </c>
      <c r="I3" s="10" t="s">
        <v>7</v>
      </c>
      <c r="J3" s="10" t="s">
        <v>9</v>
      </c>
      <c r="K3" s="10" t="s">
        <v>8</v>
      </c>
      <c r="L3" s="10" t="s">
        <v>12</v>
      </c>
      <c r="M3" s="10" t="s">
        <v>13</v>
      </c>
      <c r="N3" s="10" t="s">
        <v>14</v>
      </c>
      <c r="O3" s="11" t="s">
        <v>6</v>
      </c>
      <c r="P3" s="12" t="s">
        <v>15</v>
      </c>
    </row>
    <row r="4" spans="1:16" s="5" customFormat="1" ht="24.75" customHeight="1" x14ac:dyDescent="0.15">
      <c r="A4" s="8">
        <v>1</v>
      </c>
      <c r="B4" s="13" t="s">
        <v>20</v>
      </c>
      <c r="C4" s="13" t="s">
        <v>17</v>
      </c>
      <c r="D4" s="14">
        <v>200702013</v>
      </c>
      <c r="E4" s="13">
        <v>70</v>
      </c>
      <c r="F4" s="13">
        <v>54.6</v>
      </c>
      <c r="G4" s="13">
        <v>124.6</v>
      </c>
      <c r="H4" s="13">
        <f t="shared" ref="H4" si="0">G4*0.5</f>
        <v>62.3</v>
      </c>
      <c r="I4" s="13"/>
      <c r="J4" s="15">
        <f t="shared" ref="J4" si="1">H4+I4</f>
        <v>62.3</v>
      </c>
      <c r="K4" s="15">
        <f t="shared" ref="K4" si="2">J4*0.6</f>
        <v>37.379999999999995</v>
      </c>
      <c r="L4" s="6">
        <v>84.78</v>
      </c>
      <c r="M4" s="6">
        <f t="shared" ref="M4" si="3">L4*0.4</f>
        <v>33.911999999999999</v>
      </c>
      <c r="N4" s="6">
        <f t="shared" ref="N4" si="4">K4+M4</f>
        <v>71.292000000000002</v>
      </c>
      <c r="O4" s="7">
        <v>3</v>
      </c>
      <c r="P4" s="4" t="s">
        <v>19</v>
      </c>
    </row>
  </sheetData>
  <sortState ref="A5:Q96">
    <sortCondition ref="D5:D96"/>
    <sortCondition ref="O5:O96"/>
  </sortState>
  <mergeCells count="1">
    <mergeCell ref="A2:P2"/>
  </mergeCells>
  <phoneticPr fontId="1" type="noConversion"/>
  <conditionalFormatting sqref="B4">
    <cfRule type="duplicateValues" dxfId="0" priority="1"/>
  </conditionalFormatting>
  <printOptions horizontalCentered="1"/>
  <pageMargins left="0.11811023622047245" right="0.11811023622047245" top="0.59055118110236227" bottom="0.59055118110236227" header="0.31496062992125984" footer="0.31496062992125984"/>
  <pageSetup paperSize="9" scale="85"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ABC</cp:lastModifiedBy>
  <cp:lastPrinted>2021-06-16T03:02:43Z</cp:lastPrinted>
  <dcterms:created xsi:type="dcterms:W3CDTF">2021-03-15T08:40:21Z</dcterms:created>
  <dcterms:modified xsi:type="dcterms:W3CDTF">2021-06-28T02:35:48Z</dcterms:modified>
</cp:coreProperties>
</file>