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笔试成绩表" sheetId="1" r:id="rId1"/>
  </sheets>
  <externalReferences>
    <externalReference r:id="rId2"/>
    <externalReference r:id="rId3"/>
  </externalReferences>
  <definedNames>
    <definedName name="_xlnm._FilterDatabase" localSheetId="0" hidden="1">笔试成绩表!$A$2:$I$1123</definedName>
    <definedName name="_xlnm.Print_Titles" localSheetId="0">笔试成绩表!$1:$2</definedName>
  </definedNames>
  <calcPr calcId="144525"/>
</workbook>
</file>

<file path=xl/sharedStrings.xml><?xml version="1.0" encoding="utf-8"?>
<sst xmlns="http://schemas.openxmlformats.org/spreadsheetml/2006/main" count="110" uniqueCount="17">
  <si>
    <r>
      <rPr>
        <b/>
        <sz val="20"/>
        <rFont val="Arial"/>
        <charset val="0"/>
      </rPr>
      <t>2021</t>
    </r>
    <r>
      <rPr>
        <b/>
        <sz val="20"/>
        <rFont val="宋体"/>
        <charset val="0"/>
      </rPr>
      <t>年重庆市万州区公开招聘社区专职干部</t>
    </r>
    <r>
      <rPr>
        <b/>
        <sz val="20"/>
        <rFont val="Arial"/>
        <charset val="0"/>
      </rPr>
      <t xml:space="preserve">
</t>
    </r>
    <r>
      <rPr>
        <b/>
        <sz val="20"/>
        <rFont val="宋体"/>
        <charset val="0"/>
      </rPr>
      <t>笔试成绩表</t>
    </r>
  </si>
  <si>
    <t>序号</t>
  </si>
  <si>
    <t>考号</t>
  </si>
  <si>
    <t>报考单位</t>
  </si>
  <si>
    <t>报考岗位</t>
  </si>
  <si>
    <t>笔试成绩</t>
  </si>
  <si>
    <t>折算比例</t>
  </si>
  <si>
    <t>笔试折算成绩</t>
  </si>
  <si>
    <t>加分</t>
  </si>
  <si>
    <t>进入面试成绩</t>
  </si>
  <si>
    <t>重庆市万州区白羊镇人民政府</t>
  </si>
  <si>
    <t>社区专职干部（鱼泉社区）</t>
  </si>
  <si>
    <t>缺考</t>
  </si>
  <si>
    <t>重庆市万州区长滩镇人民政府</t>
  </si>
  <si>
    <t>社区专职干部（龙泉社区）</t>
  </si>
  <si>
    <t>社区专职干部（向家社区）</t>
  </si>
  <si>
    <t>社区专职干部（长滩社区）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</si>
</sst>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5">
    <font>
      <sz val="10"/>
      <name val="Arial"/>
      <charset val="0"/>
    </font>
    <font>
      <b/>
      <sz val="20"/>
      <name val="Arial"/>
      <charset val="0"/>
    </font>
    <font>
      <b/>
      <sz val="12"/>
      <name val="宋体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NumberForma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9" fillId="19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>
            <v>21000200810</v>
          </cell>
          <cell r="C1" t="str">
            <v>焦瑶</v>
          </cell>
          <cell r="D1" t="str">
            <v>重庆市万州区钟鼓楼街道办事处</v>
          </cell>
        </row>
        <row r="2">
          <cell r="B2">
            <v>21000200952</v>
          </cell>
          <cell r="C2" t="str">
            <v>杨峻</v>
          </cell>
          <cell r="D2" t="str">
            <v>重庆市万州区高峰镇人民政府</v>
          </cell>
        </row>
        <row r="3">
          <cell r="B3">
            <v>21000200951</v>
          </cell>
          <cell r="C3" t="str">
            <v>王火政</v>
          </cell>
          <cell r="D3" t="str">
            <v>重庆市万州区百安坝街道办事处</v>
          </cell>
        </row>
        <row r="4">
          <cell r="B4">
            <v>21000200947</v>
          </cell>
          <cell r="C4" t="str">
            <v>刘雨寒</v>
          </cell>
          <cell r="D4" t="str">
            <v>重庆市万州区钟鼓楼街道办事处</v>
          </cell>
        </row>
        <row r="5">
          <cell r="B5">
            <v>21000200949</v>
          </cell>
          <cell r="C5" t="str">
            <v>陈鑫龙</v>
          </cell>
          <cell r="D5" t="str">
            <v>重庆市万州区高峰镇人民政府</v>
          </cell>
        </row>
        <row r="6">
          <cell r="B6">
            <v>21000200948</v>
          </cell>
          <cell r="C6" t="str">
            <v>邓磊</v>
          </cell>
          <cell r="D6" t="str">
            <v>重庆市万州区百安坝街道办事处</v>
          </cell>
        </row>
        <row r="7">
          <cell r="B7">
            <v>21000200258</v>
          </cell>
          <cell r="C7" t="str">
            <v>郑利娟</v>
          </cell>
          <cell r="D7" t="str">
            <v>重庆市万州区钟鼓楼街道办事处</v>
          </cell>
        </row>
        <row r="8">
          <cell r="B8">
            <v>21000200946</v>
          </cell>
          <cell r="C8" t="str">
            <v>彭凤婷</v>
          </cell>
          <cell r="D8" t="str">
            <v>重庆市万州区响水镇人民政府</v>
          </cell>
        </row>
        <row r="9">
          <cell r="B9">
            <v>21000200945</v>
          </cell>
          <cell r="C9" t="str">
            <v>程香妤</v>
          </cell>
          <cell r="D9" t="str">
            <v>重庆市万州区百安坝街道办事处</v>
          </cell>
        </row>
        <row r="10">
          <cell r="B10">
            <v>21000200944</v>
          </cell>
          <cell r="C10" t="str">
            <v>余竞瑗</v>
          </cell>
          <cell r="D10" t="str">
            <v>重庆市万州区高峰镇人民政府</v>
          </cell>
        </row>
        <row r="11">
          <cell r="B11">
            <v>21000200171</v>
          </cell>
          <cell r="C11" t="str">
            <v>高文璟</v>
          </cell>
          <cell r="D11" t="str">
            <v>重庆市万州区钟鼓楼街道办事处</v>
          </cell>
        </row>
        <row r="12">
          <cell r="B12">
            <v>21000200942</v>
          </cell>
          <cell r="C12" t="str">
            <v>练晓君</v>
          </cell>
          <cell r="D12" t="str">
            <v>重庆市万州区响水镇人民政府</v>
          </cell>
        </row>
        <row r="13">
          <cell r="B13">
            <v>21000200941</v>
          </cell>
          <cell r="C13" t="str">
            <v>丁绘升</v>
          </cell>
          <cell r="D13" t="str">
            <v>重庆市万州区百安坝街道办事处</v>
          </cell>
        </row>
        <row r="14">
          <cell r="B14">
            <v>21000200940</v>
          </cell>
          <cell r="C14" t="str">
            <v>张丽</v>
          </cell>
          <cell r="D14" t="str">
            <v>重庆市万州区百安坝街道办事处</v>
          </cell>
        </row>
        <row r="15">
          <cell r="B15">
            <v>21000200939</v>
          </cell>
          <cell r="C15" t="str">
            <v>易发海</v>
          </cell>
          <cell r="D15" t="str">
            <v>重庆市万州区高峰镇人民政府</v>
          </cell>
        </row>
        <row r="16">
          <cell r="B16">
            <v>21000200832</v>
          </cell>
          <cell r="C16" t="str">
            <v>向瑶瑶</v>
          </cell>
          <cell r="D16" t="str">
            <v>重庆市万州区钟鼓楼街道办事处</v>
          </cell>
        </row>
        <row r="17">
          <cell r="B17">
            <v>21000200507</v>
          </cell>
          <cell r="C17" t="str">
            <v>饶钢</v>
          </cell>
          <cell r="D17" t="str">
            <v>重庆市万州区钟鼓楼街道办事处</v>
          </cell>
        </row>
        <row r="18">
          <cell r="B18">
            <v>21000200936</v>
          </cell>
          <cell r="C18" t="str">
            <v>魏大中</v>
          </cell>
          <cell r="D18" t="str">
            <v>重庆市万州区响水镇人民政府</v>
          </cell>
        </row>
        <row r="19">
          <cell r="B19">
            <v>21000200255</v>
          </cell>
          <cell r="C19" t="str">
            <v>黄莘诒</v>
          </cell>
          <cell r="D19" t="str">
            <v>重庆市万州区钟鼓楼街道办事处</v>
          </cell>
        </row>
        <row r="20">
          <cell r="B20">
            <v>21000200768</v>
          </cell>
          <cell r="C20" t="str">
            <v>向函</v>
          </cell>
          <cell r="D20" t="str">
            <v>重庆市万州区钟鼓楼街道办事处</v>
          </cell>
        </row>
        <row r="21">
          <cell r="B21">
            <v>21000200386</v>
          </cell>
          <cell r="C21" t="str">
            <v>钟志为</v>
          </cell>
          <cell r="D21" t="str">
            <v>重庆市万州区钟鼓楼街道办事处</v>
          </cell>
        </row>
        <row r="22">
          <cell r="B22">
            <v>21000200284</v>
          </cell>
          <cell r="C22" t="str">
            <v>万晓燕</v>
          </cell>
          <cell r="D22" t="str">
            <v>重庆市万州区钟鼓楼街道办事处</v>
          </cell>
        </row>
        <row r="23">
          <cell r="B23">
            <v>21000200506</v>
          </cell>
          <cell r="C23" t="str">
            <v>骆杰</v>
          </cell>
          <cell r="D23" t="str">
            <v>重庆市万州区钟鼓楼街道办事处</v>
          </cell>
        </row>
        <row r="24">
          <cell r="B24">
            <v>21000200930</v>
          </cell>
          <cell r="C24" t="str">
            <v>付军</v>
          </cell>
          <cell r="D24" t="str">
            <v>重庆市万州区百安坝街道办事处</v>
          </cell>
        </row>
        <row r="25">
          <cell r="B25">
            <v>21000200534</v>
          </cell>
          <cell r="C25" t="str">
            <v>舒佳</v>
          </cell>
          <cell r="D25" t="str">
            <v>重庆市万州区钟鼓楼街道办事处</v>
          </cell>
        </row>
        <row r="26">
          <cell r="B26">
            <v>21000200928</v>
          </cell>
          <cell r="C26" t="str">
            <v>向虹宇</v>
          </cell>
          <cell r="D26" t="str">
            <v>重庆市万州区百安坝街道办事处</v>
          </cell>
        </row>
        <row r="27">
          <cell r="B27">
            <v>21000200249</v>
          </cell>
          <cell r="C27" t="str">
            <v>易兴春</v>
          </cell>
          <cell r="D27" t="str">
            <v>重庆市万州区钟鼓楼街道办事处</v>
          </cell>
        </row>
        <row r="28">
          <cell r="B28">
            <v>21000200445</v>
          </cell>
          <cell r="C28" t="str">
            <v>黄惠明</v>
          </cell>
          <cell r="D28" t="str">
            <v>重庆市万州区钟鼓楼街道办事处</v>
          </cell>
        </row>
        <row r="29">
          <cell r="B29">
            <v>21000200925</v>
          </cell>
          <cell r="C29" t="str">
            <v>王娟</v>
          </cell>
          <cell r="D29" t="str">
            <v>重庆市万州区高梁镇人民政府</v>
          </cell>
        </row>
        <row r="30">
          <cell r="B30">
            <v>21000200673</v>
          </cell>
          <cell r="C30" t="str">
            <v>陈艺文</v>
          </cell>
          <cell r="D30" t="str">
            <v>重庆市万州区钟鼓楼街道办事处</v>
          </cell>
        </row>
        <row r="31">
          <cell r="B31">
            <v>21000200537</v>
          </cell>
          <cell r="C31" t="str">
            <v>魏娟</v>
          </cell>
          <cell r="D31" t="str">
            <v>重庆市万州区钟鼓楼街道办事处</v>
          </cell>
        </row>
        <row r="32">
          <cell r="B32">
            <v>21000200922</v>
          </cell>
          <cell r="C32" t="str">
            <v>向明午</v>
          </cell>
          <cell r="D32" t="str">
            <v>重庆市万州区太安镇人民政府</v>
          </cell>
        </row>
        <row r="33">
          <cell r="B33">
            <v>21000200921</v>
          </cell>
          <cell r="C33" t="str">
            <v>夏炀</v>
          </cell>
          <cell r="D33" t="str">
            <v>重庆市万州区响水镇人民政府</v>
          </cell>
        </row>
        <row r="34">
          <cell r="B34">
            <v>21000200211</v>
          </cell>
          <cell r="C34" t="str">
            <v>付闯</v>
          </cell>
          <cell r="D34" t="str">
            <v>重庆市万州区钟鼓楼街道办事处</v>
          </cell>
        </row>
        <row r="35">
          <cell r="B35">
            <v>21000200123</v>
          </cell>
          <cell r="C35" t="str">
            <v>丁玲</v>
          </cell>
          <cell r="D35" t="str">
            <v>重庆市万州区钟鼓楼街道办事处</v>
          </cell>
        </row>
        <row r="36">
          <cell r="B36">
            <v>21000200341</v>
          </cell>
          <cell r="C36" t="str">
            <v>陈冬临</v>
          </cell>
          <cell r="D36" t="str">
            <v>重庆市万州区钟鼓楼街道办事处</v>
          </cell>
        </row>
        <row r="37">
          <cell r="B37">
            <v>21000200917</v>
          </cell>
          <cell r="C37" t="str">
            <v>何志雄</v>
          </cell>
          <cell r="D37" t="str">
            <v>重庆市万州区百安坝街道办事处</v>
          </cell>
        </row>
        <row r="38">
          <cell r="B38">
            <v>21000200118</v>
          </cell>
          <cell r="C38" t="str">
            <v>张艳</v>
          </cell>
          <cell r="D38" t="str">
            <v>重庆市万州区钟鼓楼街道办事处</v>
          </cell>
        </row>
        <row r="39">
          <cell r="B39">
            <v>21000200915</v>
          </cell>
          <cell r="C39" t="str">
            <v>吴思达</v>
          </cell>
          <cell r="D39" t="str">
            <v>重庆市万州区百安坝街道办事处</v>
          </cell>
        </row>
        <row r="40">
          <cell r="B40">
            <v>21000200914</v>
          </cell>
          <cell r="C40" t="str">
            <v>邓晓双</v>
          </cell>
          <cell r="D40" t="str">
            <v>重庆市万州区百安坝街道办事处</v>
          </cell>
        </row>
        <row r="41">
          <cell r="B41">
            <v>21000200913</v>
          </cell>
          <cell r="C41" t="str">
            <v>周勇</v>
          </cell>
          <cell r="D41" t="str">
            <v>重庆市万州区高梁镇人民政府</v>
          </cell>
        </row>
        <row r="42">
          <cell r="B42">
            <v>21000200912</v>
          </cell>
          <cell r="C42" t="str">
            <v>易浩岚</v>
          </cell>
          <cell r="D42" t="str">
            <v>重庆市万州区双河口街道办事处</v>
          </cell>
        </row>
        <row r="43">
          <cell r="B43">
            <v>21000200911</v>
          </cell>
          <cell r="C43" t="str">
            <v>唐晓莉</v>
          </cell>
          <cell r="D43" t="str">
            <v>重庆市万州区高梁镇人民政府</v>
          </cell>
        </row>
        <row r="44">
          <cell r="B44">
            <v>21000200381</v>
          </cell>
          <cell r="C44" t="str">
            <v>谭红</v>
          </cell>
          <cell r="D44" t="str">
            <v>重庆市万州区钟鼓楼街道办事处</v>
          </cell>
        </row>
        <row r="45">
          <cell r="B45">
            <v>21000200492</v>
          </cell>
          <cell r="C45" t="str">
            <v>易磊</v>
          </cell>
          <cell r="D45" t="str">
            <v>重庆市万州区钟鼓楼街道办事处</v>
          </cell>
        </row>
        <row r="46">
          <cell r="B46">
            <v>21000200079</v>
          </cell>
          <cell r="C46" t="str">
            <v>周森</v>
          </cell>
          <cell r="D46" t="str">
            <v>重庆市万州区钟鼓楼街道办事处</v>
          </cell>
        </row>
        <row r="47">
          <cell r="B47">
            <v>21000200630</v>
          </cell>
          <cell r="C47" t="str">
            <v>陈姿</v>
          </cell>
          <cell r="D47" t="str">
            <v>重庆市万州区钟鼓楼街道办事处</v>
          </cell>
        </row>
        <row r="48">
          <cell r="B48">
            <v>21000200444</v>
          </cell>
          <cell r="C48" t="str">
            <v>颜林悦</v>
          </cell>
          <cell r="D48" t="str">
            <v>重庆市万州区钟鼓楼街道办事处</v>
          </cell>
        </row>
        <row r="49">
          <cell r="B49">
            <v>21000200905</v>
          </cell>
          <cell r="C49" t="str">
            <v>骆青云</v>
          </cell>
          <cell r="D49" t="str">
            <v>重庆市万州区百安坝街道办事处</v>
          </cell>
        </row>
        <row r="50">
          <cell r="B50">
            <v>21000200622</v>
          </cell>
          <cell r="C50" t="str">
            <v>刘颖</v>
          </cell>
          <cell r="D50" t="str">
            <v>重庆市万州区钟鼓楼街道办事处</v>
          </cell>
        </row>
        <row r="51">
          <cell r="B51">
            <v>21000200543</v>
          </cell>
          <cell r="C51" t="str">
            <v>魏超</v>
          </cell>
          <cell r="D51" t="str">
            <v>重庆市万州区钟鼓楼街道办事处</v>
          </cell>
        </row>
        <row r="52">
          <cell r="B52">
            <v>21000200397</v>
          </cell>
          <cell r="C52" t="str">
            <v>喻丽</v>
          </cell>
          <cell r="D52" t="str">
            <v>重庆市万州区钟鼓楼街道办事处</v>
          </cell>
        </row>
        <row r="53">
          <cell r="B53">
            <v>21000200460</v>
          </cell>
          <cell r="C53" t="str">
            <v>康婷婷</v>
          </cell>
          <cell r="D53" t="str">
            <v>重庆市万州区钟鼓楼街道办事处</v>
          </cell>
        </row>
        <row r="54">
          <cell r="B54">
            <v>21000200900</v>
          </cell>
          <cell r="C54" t="str">
            <v>周欣怡</v>
          </cell>
          <cell r="D54" t="str">
            <v>重庆市万州区百安坝街道办事处</v>
          </cell>
        </row>
        <row r="55">
          <cell r="B55">
            <v>21000200564</v>
          </cell>
          <cell r="C55" t="str">
            <v>姜代英</v>
          </cell>
          <cell r="D55" t="str">
            <v>重庆市万州区钟鼓楼街道办事处</v>
          </cell>
        </row>
        <row r="56">
          <cell r="B56">
            <v>21000200898</v>
          </cell>
          <cell r="C56" t="str">
            <v>熊殷</v>
          </cell>
          <cell r="D56" t="str">
            <v>重庆市万州区高峰镇人民政府</v>
          </cell>
        </row>
        <row r="57">
          <cell r="B57">
            <v>21000200897</v>
          </cell>
          <cell r="C57" t="str">
            <v>杨雷</v>
          </cell>
          <cell r="D57" t="str">
            <v>重庆市万州区高峰镇人民政府</v>
          </cell>
        </row>
        <row r="58">
          <cell r="B58">
            <v>21000200896</v>
          </cell>
          <cell r="C58" t="str">
            <v>刘宇林</v>
          </cell>
          <cell r="D58" t="str">
            <v>重庆市万州区高梁镇人民政府</v>
          </cell>
        </row>
        <row r="59">
          <cell r="B59">
            <v>21000200024</v>
          </cell>
          <cell r="C59" t="str">
            <v>熊书樱</v>
          </cell>
          <cell r="D59" t="str">
            <v>重庆市万州区钟鼓楼街道办事处</v>
          </cell>
        </row>
        <row r="60">
          <cell r="B60">
            <v>21000200894</v>
          </cell>
          <cell r="C60" t="str">
            <v>谭淑侠</v>
          </cell>
          <cell r="D60" t="str">
            <v>重庆市万州区百安坝街道办事处</v>
          </cell>
        </row>
        <row r="61">
          <cell r="B61">
            <v>21000200541</v>
          </cell>
          <cell r="C61" t="str">
            <v>王维</v>
          </cell>
          <cell r="D61" t="str">
            <v>重庆市万州区钟鼓楼街道办事处</v>
          </cell>
        </row>
        <row r="62">
          <cell r="B62">
            <v>21000200892</v>
          </cell>
          <cell r="C62" t="str">
            <v>杨芳</v>
          </cell>
          <cell r="D62" t="str">
            <v>重庆市万州区百安坝街道办事处</v>
          </cell>
        </row>
        <row r="63">
          <cell r="B63">
            <v>21000200413</v>
          </cell>
          <cell r="C63" t="str">
            <v>李璐</v>
          </cell>
          <cell r="D63" t="str">
            <v>重庆市万州区钟鼓楼街道办事处</v>
          </cell>
        </row>
        <row r="64">
          <cell r="B64">
            <v>21000200436</v>
          </cell>
          <cell r="C64" t="str">
            <v>李密</v>
          </cell>
          <cell r="D64" t="str">
            <v>重庆市万州区钟鼓楼街道办事处</v>
          </cell>
        </row>
        <row r="65">
          <cell r="B65">
            <v>21000200108</v>
          </cell>
          <cell r="C65" t="str">
            <v>汪恋</v>
          </cell>
          <cell r="D65" t="str">
            <v>重庆市万州区钟鼓楼街道办事处</v>
          </cell>
        </row>
        <row r="66">
          <cell r="B66">
            <v>21000200183</v>
          </cell>
          <cell r="C66" t="str">
            <v>魏鸴伶</v>
          </cell>
          <cell r="D66" t="str">
            <v>重庆市万州区钟鼓楼街道办事处</v>
          </cell>
        </row>
        <row r="67">
          <cell r="B67">
            <v>21000200727</v>
          </cell>
          <cell r="C67" t="str">
            <v>邓双</v>
          </cell>
          <cell r="D67" t="str">
            <v>重庆市万州区钟鼓楼街道办事处</v>
          </cell>
        </row>
        <row r="68">
          <cell r="B68">
            <v>21000200038</v>
          </cell>
          <cell r="C68" t="str">
            <v>边文婧</v>
          </cell>
          <cell r="D68" t="str">
            <v>重庆市万州区钟鼓楼街道办事处</v>
          </cell>
        </row>
        <row r="69">
          <cell r="B69">
            <v>21000200885</v>
          </cell>
          <cell r="C69" t="str">
            <v>王劲松</v>
          </cell>
          <cell r="D69" t="str">
            <v>重庆市万州区高峰镇人民政府</v>
          </cell>
        </row>
        <row r="70">
          <cell r="B70">
            <v>21000200884</v>
          </cell>
          <cell r="C70" t="str">
            <v>邹诗</v>
          </cell>
          <cell r="D70" t="str">
            <v>重庆市万州区双河口街道办事处</v>
          </cell>
        </row>
        <row r="71">
          <cell r="B71">
            <v>21000200883</v>
          </cell>
          <cell r="C71" t="str">
            <v>李骅栋</v>
          </cell>
          <cell r="D71" t="str">
            <v>重庆市万州区高峰镇人民政府</v>
          </cell>
        </row>
        <row r="72">
          <cell r="B72">
            <v>21000200633</v>
          </cell>
          <cell r="C72" t="str">
            <v>段环宇</v>
          </cell>
          <cell r="D72" t="str">
            <v>重庆市万州区钟鼓楼街道办事处</v>
          </cell>
        </row>
        <row r="73">
          <cell r="B73">
            <v>21000200881</v>
          </cell>
          <cell r="C73" t="str">
            <v>冉亮</v>
          </cell>
          <cell r="D73" t="str">
            <v>重庆市万州区百安坝街道办事处</v>
          </cell>
        </row>
        <row r="74">
          <cell r="B74">
            <v>21000200465</v>
          </cell>
          <cell r="C74" t="str">
            <v>方静</v>
          </cell>
          <cell r="D74" t="str">
            <v>重庆市万州区钟鼓楼街道办事处</v>
          </cell>
        </row>
        <row r="75">
          <cell r="B75">
            <v>21000200242</v>
          </cell>
          <cell r="C75" t="str">
            <v>张胜男</v>
          </cell>
          <cell r="D75" t="str">
            <v>重庆市万州区钟鼓楼街道办事处</v>
          </cell>
        </row>
        <row r="76">
          <cell r="B76">
            <v>21000200878</v>
          </cell>
          <cell r="C76" t="str">
            <v>冉茜</v>
          </cell>
          <cell r="D76" t="str">
            <v>重庆市万州区高梁镇人民政府</v>
          </cell>
        </row>
        <row r="77">
          <cell r="B77">
            <v>21000200877</v>
          </cell>
          <cell r="C77" t="str">
            <v>郎进华</v>
          </cell>
          <cell r="D77" t="str">
            <v>重庆市万州区百安坝街道办事处</v>
          </cell>
        </row>
        <row r="78">
          <cell r="B78">
            <v>21000200876</v>
          </cell>
          <cell r="C78" t="str">
            <v>马腊</v>
          </cell>
          <cell r="D78" t="str">
            <v>重庆市万州区百安坝街道办事处</v>
          </cell>
        </row>
        <row r="79">
          <cell r="B79">
            <v>21000200150</v>
          </cell>
          <cell r="C79" t="str">
            <v>宋丹丹</v>
          </cell>
          <cell r="D79" t="str">
            <v>重庆市万州区钟鼓楼街道办事处</v>
          </cell>
        </row>
        <row r="80">
          <cell r="B80">
            <v>21000200874</v>
          </cell>
          <cell r="C80" t="str">
            <v>吴毅夫</v>
          </cell>
          <cell r="D80" t="str">
            <v>重庆市万州区百安坝街道办事处</v>
          </cell>
        </row>
        <row r="81">
          <cell r="B81">
            <v>21000200344</v>
          </cell>
          <cell r="C81" t="str">
            <v>郑健华</v>
          </cell>
          <cell r="D81" t="str">
            <v>重庆市万州区钟鼓楼街道办事处</v>
          </cell>
        </row>
        <row r="82">
          <cell r="B82">
            <v>21000200872</v>
          </cell>
          <cell r="C82" t="str">
            <v>杨德蓉</v>
          </cell>
          <cell r="D82" t="str">
            <v>重庆市万州区高峰镇人民政府</v>
          </cell>
        </row>
        <row r="83">
          <cell r="B83">
            <v>21000200065</v>
          </cell>
          <cell r="C83" t="str">
            <v>刘辉雯</v>
          </cell>
          <cell r="D83" t="str">
            <v>重庆市万州区钟鼓楼街道办事处</v>
          </cell>
        </row>
        <row r="84">
          <cell r="B84">
            <v>21000200870</v>
          </cell>
          <cell r="C84" t="str">
            <v>冉蓉</v>
          </cell>
          <cell r="D84" t="str">
            <v>重庆市万州区百安坝街道办事处</v>
          </cell>
        </row>
        <row r="85">
          <cell r="B85">
            <v>21000200583</v>
          </cell>
          <cell r="C85" t="str">
            <v>冉少逸</v>
          </cell>
          <cell r="D85" t="str">
            <v>重庆市万州区钟鼓楼街道办事处</v>
          </cell>
        </row>
        <row r="86">
          <cell r="B86">
            <v>21000200868</v>
          </cell>
          <cell r="C86" t="str">
            <v>张亮</v>
          </cell>
          <cell r="D86" t="str">
            <v>重庆市万州区天城镇人民政府</v>
          </cell>
        </row>
        <row r="87">
          <cell r="B87">
            <v>21000200497</v>
          </cell>
          <cell r="C87" t="str">
            <v>张青林</v>
          </cell>
          <cell r="D87" t="str">
            <v>重庆市万州区钟鼓楼街道办事处</v>
          </cell>
        </row>
        <row r="88">
          <cell r="B88">
            <v>21000200866</v>
          </cell>
          <cell r="C88" t="str">
            <v>柳容</v>
          </cell>
          <cell r="D88" t="str">
            <v>重庆市万州区百安坝街道办事处</v>
          </cell>
        </row>
        <row r="89">
          <cell r="B89">
            <v>21000200377</v>
          </cell>
          <cell r="C89" t="str">
            <v>吴文霞</v>
          </cell>
          <cell r="D89" t="str">
            <v>重庆市万州区钟鼓楼街道办事处</v>
          </cell>
        </row>
        <row r="90">
          <cell r="B90">
            <v>21000200864</v>
          </cell>
          <cell r="C90" t="str">
            <v>朱涔</v>
          </cell>
          <cell r="D90" t="str">
            <v>重庆市万州区百安坝街道办事处</v>
          </cell>
        </row>
        <row r="91">
          <cell r="B91">
            <v>21000200863</v>
          </cell>
          <cell r="C91" t="str">
            <v>佘忠芳</v>
          </cell>
          <cell r="D91" t="str">
            <v>重庆市万州区响水镇人民政府</v>
          </cell>
        </row>
        <row r="92">
          <cell r="B92">
            <v>21000200862</v>
          </cell>
          <cell r="C92" t="str">
            <v>李楠</v>
          </cell>
          <cell r="D92" t="str">
            <v>重庆市万州区百安坝街道办事处</v>
          </cell>
        </row>
        <row r="93">
          <cell r="B93">
            <v>21000200533</v>
          </cell>
          <cell r="C93" t="str">
            <v>许智科</v>
          </cell>
          <cell r="D93" t="str">
            <v>重庆市万州区钟鼓楼街道办事处</v>
          </cell>
        </row>
        <row r="94">
          <cell r="B94">
            <v>21000200860</v>
          </cell>
          <cell r="C94" t="str">
            <v>冉瑶</v>
          </cell>
          <cell r="D94" t="str">
            <v>重庆市万州区百安坝街道办事处</v>
          </cell>
        </row>
        <row r="95">
          <cell r="B95">
            <v>21000200859</v>
          </cell>
          <cell r="C95" t="str">
            <v>汪新月</v>
          </cell>
          <cell r="D95" t="str">
            <v>重庆市万州区响水镇人民政府</v>
          </cell>
        </row>
        <row r="96">
          <cell r="B96">
            <v>21000200268</v>
          </cell>
          <cell r="C96" t="str">
            <v>匡黎</v>
          </cell>
          <cell r="D96" t="str">
            <v>重庆市万州区钟鼓楼街道办事处</v>
          </cell>
        </row>
        <row r="97">
          <cell r="B97">
            <v>21000200787</v>
          </cell>
          <cell r="C97" t="str">
            <v>熊得保</v>
          </cell>
          <cell r="D97" t="str">
            <v>重庆市万州区钟鼓楼街道办事处</v>
          </cell>
        </row>
        <row r="98">
          <cell r="B98">
            <v>21000200856</v>
          </cell>
          <cell r="C98" t="str">
            <v>熊绍琴</v>
          </cell>
          <cell r="D98" t="str">
            <v>重庆市万州区高峰镇人民政府</v>
          </cell>
        </row>
        <row r="99">
          <cell r="B99">
            <v>21000200005</v>
          </cell>
          <cell r="C99" t="str">
            <v>程美</v>
          </cell>
          <cell r="D99" t="str">
            <v>重庆市万州区钟鼓楼街道办事处</v>
          </cell>
        </row>
        <row r="100">
          <cell r="B100">
            <v>21000200890</v>
          </cell>
          <cell r="C100" t="str">
            <v>罗立志</v>
          </cell>
          <cell r="D100" t="str">
            <v>重庆市万州区钟鼓楼街道办事处</v>
          </cell>
        </row>
        <row r="101">
          <cell r="B101">
            <v>21000200853</v>
          </cell>
          <cell r="C101" t="str">
            <v>张宝林</v>
          </cell>
          <cell r="D101" t="str">
            <v>重庆市万州区高峰镇人民政府</v>
          </cell>
        </row>
        <row r="102">
          <cell r="B102">
            <v>21000200766</v>
          </cell>
          <cell r="C102" t="str">
            <v>张丽</v>
          </cell>
          <cell r="D102" t="str">
            <v>重庆市万州区钟鼓楼街道办事处</v>
          </cell>
        </row>
        <row r="103">
          <cell r="B103">
            <v>21000200851</v>
          </cell>
          <cell r="C103" t="str">
            <v>樊彦君</v>
          </cell>
          <cell r="D103" t="str">
            <v>重庆市万州区百安坝街道办事处</v>
          </cell>
        </row>
        <row r="104">
          <cell r="B104">
            <v>21000200683</v>
          </cell>
          <cell r="C104" t="str">
            <v>蒋玉芹</v>
          </cell>
          <cell r="D104" t="str">
            <v>重庆市万州区钟鼓楼街道办事处</v>
          </cell>
        </row>
        <row r="105">
          <cell r="B105">
            <v>21000200654</v>
          </cell>
          <cell r="C105" t="str">
            <v>吴沁钊</v>
          </cell>
          <cell r="D105" t="str">
            <v>重庆市万州区钟鼓楼街道办事处</v>
          </cell>
        </row>
        <row r="106">
          <cell r="B106">
            <v>21000200626</v>
          </cell>
          <cell r="C106" t="str">
            <v>张婷婷</v>
          </cell>
          <cell r="D106" t="str">
            <v>重庆市万州区钟鼓楼街道办事处</v>
          </cell>
        </row>
        <row r="107">
          <cell r="B107">
            <v>21000200833</v>
          </cell>
          <cell r="C107" t="str">
            <v>杨雪彬</v>
          </cell>
          <cell r="D107" t="str">
            <v>重庆市万州区钟鼓楼街道办事处</v>
          </cell>
        </row>
        <row r="108">
          <cell r="B108">
            <v>21000200458</v>
          </cell>
          <cell r="C108" t="str">
            <v>姚宇婷</v>
          </cell>
          <cell r="D108" t="str">
            <v>重庆市万州区钟鼓楼街道办事处</v>
          </cell>
        </row>
        <row r="109">
          <cell r="B109">
            <v>21000200845</v>
          </cell>
          <cell r="C109" t="str">
            <v>沈小丽</v>
          </cell>
          <cell r="D109" t="str">
            <v>重庆市万州区百安坝街道办事处</v>
          </cell>
        </row>
        <row r="110">
          <cell r="B110">
            <v>21000200844</v>
          </cell>
          <cell r="C110" t="str">
            <v>向瑶</v>
          </cell>
          <cell r="D110" t="str">
            <v>重庆市万州区高峰镇人民政府</v>
          </cell>
        </row>
        <row r="111">
          <cell r="B111">
            <v>21000200791</v>
          </cell>
          <cell r="C111" t="str">
            <v>李元杨</v>
          </cell>
          <cell r="D111" t="str">
            <v>重庆市万州区钟鼓楼街道办事处</v>
          </cell>
        </row>
        <row r="112">
          <cell r="B112">
            <v>21000200842</v>
          </cell>
          <cell r="C112" t="str">
            <v>易客华</v>
          </cell>
          <cell r="D112" t="str">
            <v>重庆市万州区高峰镇人民政府</v>
          </cell>
        </row>
        <row r="113">
          <cell r="B113">
            <v>21000200620</v>
          </cell>
          <cell r="C113" t="str">
            <v>程燃</v>
          </cell>
          <cell r="D113" t="str">
            <v>重庆市万州区钟鼓楼街道办事处</v>
          </cell>
        </row>
        <row r="114">
          <cell r="B114">
            <v>21000200575</v>
          </cell>
          <cell r="C114" t="str">
            <v>徐江川</v>
          </cell>
          <cell r="D114" t="str">
            <v>重庆市万州区钟鼓楼街道办事处</v>
          </cell>
        </row>
        <row r="115">
          <cell r="B115">
            <v>21000200470</v>
          </cell>
          <cell r="C115" t="str">
            <v>李琼英</v>
          </cell>
          <cell r="D115" t="str">
            <v>重庆市万州区钟鼓楼街道办事处</v>
          </cell>
        </row>
        <row r="116">
          <cell r="B116">
            <v>21000200838</v>
          </cell>
          <cell r="C116" t="str">
            <v>张秋丰</v>
          </cell>
          <cell r="D116" t="str">
            <v>重庆市万州区高峰镇人民政府</v>
          </cell>
        </row>
        <row r="117">
          <cell r="B117">
            <v>21000200688</v>
          </cell>
          <cell r="C117" t="str">
            <v>沈辰</v>
          </cell>
          <cell r="D117" t="str">
            <v>重庆市万州区钟鼓楼街道办事处</v>
          </cell>
        </row>
        <row r="118">
          <cell r="B118">
            <v>21000200531</v>
          </cell>
          <cell r="C118" t="str">
            <v>熊韫瑶</v>
          </cell>
          <cell r="D118" t="str">
            <v>重庆市万州区钟鼓楼街道办事处</v>
          </cell>
        </row>
        <row r="119">
          <cell r="B119">
            <v>21000200416</v>
          </cell>
          <cell r="C119" t="str">
            <v>方兴</v>
          </cell>
          <cell r="D119" t="str">
            <v>重庆市万州区钟鼓楼街道办事处</v>
          </cell>
        </row>
        <row r="120">
          <cell r="B120">
            <v>21000200318</v>
          </cell>
          <cell r="C120" t="str">
            <v>张艳玲</v>
          </cell>
          <cell r="D120" t="str">
            <v>重庆市万州区钟鼓楼街道办事处</v>
          </cell>
        </row>
        <row r="121">
          <cell r="B121">
            <v>21000200278</v>
          </cell>
          <cell r="C121" t="str">
            <v>张加文</v>
          </cell>
          <cell r="D121" t="str">
            <v>重庆市万州区钟鼓楼街道办事处</v>
          </cell>
        </row>
        <row r="122">
          <cell r="B122">
            <v>21000200886</v>
          </cell>
          <cell r="C122" t="str">
            <v>帅静</v>
          </cell>
          <cell r="D122" t="str">
            <v>重庆市万州区钟鼓楼街道办事处</v>
          </cell>
        </row>
        <row r="123">
          <cell r="B123">
            <v>21000200831</v>
          </cell>
          <cell r="C123" t="str">
            <v>孙东篱</v>
          </cell>
          <cell r="D123" t="str">
            <v>重庆市万州区百安坝街道办事处</v>
          </cell>
        </row>
        <row r="124">
          <cell r="B124">
            <v>21000200786</v>
          </cell>
          <cell r="C124" t="str">
            <v>周孟盈</v>
          </cell>
          <cell r="D124" t="str">
            <v>重庆市万州区钟鼓楼街道办事处</v>
          </cell>
        </row>
        <row r="125">
          <cell r="B125">
            <v>21000200829</v>
          </cell>
          <cell r="C125" t="str">
            <v>杨乾春</v>
          </cell>
          <cell r="D125" t="str">
            <v>重庆市万州区百安坝街道办事处</v>
          </cell>
        </row>
        <row r="126">
          <cell r="B126">
            <v>21000200606</v>
          </cell>
          <cell r="C126" t="str">
            <v>廖俊杰</v>
          </cell>
          <cell r="D126" t="str">
            <v>重庆市万州区钟鼓楼街道办事处</v>
          </cell>
        </row>
        <row r="127">
          <cell r="B127">
            <v>21000200827</v>
          </cell>
          <cell r="C127" t="str">
            <v>陈鹏</v>
          </cell>
          <cell r="D127" t="str">
            <v>重庆市万州区双河口街道办事处</v>
          </cell>
        </row>
        <row r="128">
          <cell r="B128">
            <v>21000200435</v>
          </cell>
          <cell r="C128" t="str">
            <v>谭方芳</v>
          </cell>
          <cell r="D128" t="str">
            <v>重庆市万州区钟鼓楼街道办事处</v>
          </cell>
        </row>
        <row r="129">
          <cell r="B129">
            <v>21000200400</v>
          </cell>
          <cell r="C129" t="str">
            <v>张璐</v>
          </cell>
          <cell r="D129" t="str">
            <v>重庆市万州区钟鼓楼街道办事处</v>
          </cell>
        </row>
        <row r="130">
          <cell r="B130">
            <v>21000200855</v>
          </cell>
          <cell r="C130" t="str">
            <v>田鑫</v>
          </cell>
          <cell r="D130" t="str">
            <v>重庆市万州区钟鼓楼街道办事处</v>
          </cell>
        </row>
        <row r="131">
          <cell r="B131">
            <v>21000200871</v>
          </cell>
          <cell r="C131" t="str">
            <v>杨镜霖</v>
          </cell>
          <cell r="D131" t="str">
            <v>重庆市万州区钟鼓楼街道办事处</v>
          </cell>
        </row>
        <row r="132">
          <cell r="B132">
            <v>21000200822</v>
          </cell>
          <cell r="C132" t="str">
            <v>刁麟龙</v>
          </cell>
          <cell r="D132" t="str">
            <v>重庆市万州区百安坝街道办事处</v>
          </cell>
        </row>
        <row r="133">
          <cell r="B133">
            <v>21000200821</v>
          </cell>
          <cell r="C133" t="str">
            <v>冯杰</v>
          </cell>
          <cell r="D133" t="str">
            <v>重庆市万州区百安坝街道办事处</v>
          </cell>
        </row>
        <row r="134">
          <cell r="B134">
            <v>21000200820</v>
          </cell>
          <cell r="C134" t="str">
            <v>文传莉</v>
          </cell>
          <cell r="D134" t="str">
            <v>重庆市万州区高梁镇人民政府</v>
          </cell>
        </row>
        <row r="135">
          <cell r="B135">
            <v>21000200600</v>
          </cell>
          <cell r="C135" t="str">
            <v>李毓涵</v>
          </cell>
          <cell r="D135" t="str">
            <v>重庆市万州区钟鼓楼街道办事处</v>
          </cell>
        </row>
        <row r="136">
          <cell r="B136">
            <v>21000200837</v>
          </cell>
          <cell r="C136" t="str">
            <v>张恩琼</v>
          </cell>
          <cell r="D136" t="str">
            <v>重庆市万州区钟鼓楼街道办事处</v>
          </cell>
        </row>
        <row r="137">
          <cell r="B137">
            <v>21000200817</v>
          </cell>
          <cell r="C137" t="str">
            <v>秦雪玲</v>
          </cell>
          <cell r="D137" t="str">
            <v>重庆市万州区百安坝街道办事处</v>
          </cell>
        </row>
        <row r="138">
          <cell r="B138">
            <v>21000200557</v>
          </cell>
          <cell r="C138" t="str">
            <v>袁久晟</v>
          </cell>
          <cell r="D138" t="str">
            <v>重庆市万州区钟鼓楼街道办事处</v>
          </cell>
        </row>
        <row r="139">
          <cell r="B139">
            <v>21000200815</v>
          </cell>
          <cell r="C139" t="str">
            <v>邹泽亮</v>
          </cell>
          <cell r="D139" t="str">
            <v>重庆市万州区百安坝街道办事处</v>
          </cell>
        </row>
        <row r="140">
          <cell r="B140">
            <v>21000200270</v>
          </cell>
          <cell r="C140" t="str">
            <v>王成伟</v>
          </cell>
          <cell r="D140" t="str">
            <v>重庆市万州区钟鼓楼街道办事处</v>
          </cell>
        </row>
        <row r="141">
          <cell r="B141">
            <v>21000200813</v>
          </cell>
          <cell r="C141" t="str">
            <v>李虹</v>
          </cell>
          <cell r="D141" t="str">
            <v>重庆市万州区百安坝街道办事处</v>
          </cell>
        </row>
        <row r="142">
          <cell r="B142">
            <v>21000200345</v>
          </cell>
          <cell r="C142" t="str">
            <v>张艳平</v>
          </cell>
          <cell r="D142" t="str">
            <v>重庆市万州区钟鼓楼街道办事处</v>
          </cell>
        </row>
        <row r="143">
          <cell r="B143">
            <v>21000200390</v>
          </cell>
          <cell r="C143" t="str">
            <v>周杨</v>
          </cell>
          <cell r="D143" t="str">
            <v>重庆市万州区钟鼓楼街道办事处</v>
          </cell>
        </row>
        <row r="144">
          <cell r="B144">
            <v>21000200830</v>
          </cell>
          <cell r="C144" t="str">
            <v>马先勇</v>
          </cell>
          <cell r="D144" t="str">
            <v>重庆市万州区钟鼓楼街道办事处</v>
          </cell>
        </row>
        <row r="145">
          <cell r="B145">
            <v>21000200809</v>
          </cell>
          <cell r="C145" t="str">
            <v>黄蓉</v>
          </cell>
          <cell r="D145" t="str">
            <v>重庆市万州区百安坝街道办事处</v>
          </cell>
        </row>
        <row r="146">
          <cell r="B146">
            <v>21000200473</v>
          </cell>
          <cell r="C146" t="str">
            <v>余大涛</v>
          </cell>
          <cell r="D146" t="str">
            <v>重庆市万州区钟鼓楼街道办事处</v>
          </cell>
        </row>
        <row r="147">
          <cell r="B147">
            <v>21000200209</v>
          </cell>
          <cell r="C147" t="str">
            <v>邓思源</v>
          </cell>
          <cell r="D147" t="str">
            <v>重庆市万州区钟鼓楼街道办事处</v>
          </cell>
        </row>
        <row r="148">
          <cell r="B148">
            <v>21000200106</v>
          </cell>
          <cell r="C148" t="str">
            <v>李明翠</v>
          </cell>
          <cell r="D148" t="str">
            <v>重庆市万州区钟鼓楼街道办事处</v>
          </cell>
        </row>
        <row r="149">
          <cell r="B149">
            <v>21000200805</v>
          </cell>
          <cell r="C149" t="str">
            <v>刘文平</v>
          </cell>
          <cell r="D149" t="str">
            <v>重庆市万州区高梁镇人民政府</v>
          </cell>
        </row>
        <row r="150">
          <cell r="B150">
            <v>21000200592</v>
          </cell>
          <cell r="C150" t="str">
            <v>冯婷</v>
          </cell>
          <cell r="D150" t="str">
            <v>重庆市万州区钟鼓楼街道办事处</v>
          </cell>
        </row>
        <row r="151">
          <cell r="B151">
            <v>21000200803</v>
          </cell>
          <cell r="C151" t="str">
            <v>黄美琼</v>
          </cell>
          <cell r="D151" t="str">
            <v>重庆市万州区高峰镇人民政府</v>
          </cell>
        </row>
        <row r="152">
          <cell r="B152">
            <v>21000200924</v>
          </cell>
          <cell r="C152" t="str">
            <v>贾茜</v>
          </cell>
          <cell r="D152" t="str">
            <v>重庆市万州区钟鼓楼街道办事处</v>
          </cell>
        </row>
        <row r="153">
          <cell r="B153">
            <v>21000200662</v>
          </cell>
          <cell r="C153" t="str">
            <v>闫丹</v>
          </cell>
          <cell r="D153" t="str">
            <v>重庆市万州区钟鼓楼街道办事处</v>
          </cell>
        </row>
        <row r="154">
          <cell r="B154">
            <v>21000200800</v>
          </cell>
          <cell r="C154" t="str">
            <v>梁浩然</v>
          </cell>
          <cell r="D154" t="str">
            <v>重庆市万州区百安坝街道办事处</v>
          </cell>
        </row>
        <row r="155">
          <cell r="B155">
            <v>21000200799</v>
          </cell>
          <cell r="C155" t="str">
            <v>盛捷</v>
          </cell>
          <cell r="D155" t="str">
            <v>重庆市万州区百安坝街道办事处</v>
          </cell>
        </row>
        <row r="156">
          <cell r="B156">
            <v>21000200804</v>
          </cell>
          <cell r="C156" t="str">
            <v>张群英</v>
          </cell>
          <cell r="D156" t="str">
            <v>重庆市万州区钟鼓楼街道办事处</v>
          </cell>
        </row>
        <row r="157">
          <cell r="B157">
            <v>21000200779</v>
          </cell>
          <cell r="C157" t="str">
            <v>毛茜</v>
          </cell>
          <cell r="D157" t="str">
            <v>重庆市万州区钟鼓楼街道办事处</v>
          </cell>
        </row>
        <row r="158">
          <cell r="B158">
            <v>21000200468</v>
          </cell>
          <cell r="C158" t="str">
            <v>刘雨婷</v>
          </cell>
          <cell r="D158" t="str">
            <v>重庆市万州区钟鼓楼街道办事处</v>
          </cell>
        </row>
        <row r="159">
          <cell r="B159">
            <v>21000200728</v>
          </cell>
          <cell r="C159" t="str">
            <v>向有昌</v>
          </cell>
          <cell r="D159" t="str">
            <v>重庆市万州区钟鼓楼街道办事处</v>
          </cell>
        </row>
        <row r="160">
          <cell r="B160">
            <v>21000200794</v>
          </cell>
          <cell r="C160" t="str">
            <v>林玮一</v>
          </cell>
          <cell r="D160" t="str">
            <v>重庆市万州区百安坝街道办事处</v>
          </cell>
        </row>
        <row r="161">
          <cell r="B161">
            <v>21000200793</v>
          </cell>
          <cell r="C161" t="str">
            <v>陈丽</v>
          </cell>
          <cell r="D161" t="str">
            <v>重庆市万州区高峰镇人民政府</v>
          </cell>
        </row>
        <row r="162">
          <cell r="B162">
            <v>21000200792</v>
          </cell>
          <cell r="C162" t="str">
            <v>余俊雄</v>
          </cell>
          <cell r="D162" t="str">
            <v>重庆市万州区高峰镇人民政府</v>
          </cell>
        </row>
        <row r="163">
          <cell r="B163">
            <v>21000200281</v>
          </cell>
          <cell r="C163" t="str">
            <v>何春丽</v>
          </cell>
          <cell r="D163" t="str">
            <v>重庆市万州区钟鼓楼街道办事处</v>
          </cell>
        </row>
        <row r="164">
          <cell r="B164">
            <v>21000200790</v>
          </cell>
          <cell r="C164" t="str">
            <v>杨丹</v>
          </cell>
          <cell r="D164" t="str">
            <v>重庆市万州区百安坝街道办事处</v>
          </cell>
        </row>
        <row r="165">
          <cell r="B165">
            <v>21000200789</v>
          </cell>
          <cell r="C165" t="str">
            <v>项思思</v>
          </cell>
          <cell r="D165" t="str">
            <v>重庆市万州区百安坝街道办事处</v>
          </cell>
        </row>
        <row r="166">
          <cell r="B166">
            <v>21000200681</v>
          </cell>
          <cell r="C166" t="str">
            <v>潘雪钦</v>
          </cell>
          <cell r="D166" t="str">
            <v>重庆市万州区钟鼓楼街道办事处</v>
          </cell>
        </row>
        <row r="167">
          <cell r="B167">
            <v>21000200731</v>
          </cell>
          <cell r="C167" t="str">
            <v>陈静</v>
          </cell>
          <cell r="D167" t="str">
            <v>重庆市万州区钟鼓楼街道办事处</v>
          </cell>
        </row>
        <row r="168">
          <cell r="B168">
            <v>21000200574</v>
          </cell>
          <cell r="C168" t="str">
            <v>聂云杰</v>
          </cell>
          <cell r="D168" t="str">
            <v>重庆市万州区钟鼓楼街道办事处</v>
          </cell>
        </row>
        <row r="169">
          <cell r="B169">
            <v>21000200785</v>
          </cell>
          <cell r="C169" t="str">
            <v>汪海燕</v>
          </cell>
          <cell r="D169" t="str">
            <v>重庆市万州区高梁镇人民政府</v>
          </cell>
        </row>
        <row r="170">
          <cell r="B170">
            <v>21000200316</v>
          </cell>
          <cell r="C170" t="str">
            <v>向峻松</v>
          </cell>
          <cell r="D170" t="str">
            <v>重庆市万州区钟鼓楼街道办事处</v>
          </cell>
        </row>
        <row r="171">
          <cell r="B171">
            <v>21000200105</v>
          </cell>
          <cell r="C171" t="str">
            <v>牟蕊</v>
          </cell>
          <cell r="D171" t="str">
            <v>重庆市万州区钟鼓楼街道办事处</v>
          </cell>
        </row>
        <row r="172">
          <cell r="B172">
            <v>21000200782</v>
          </cell>
          <cell r="C172" t="str">
            <v>姜雪</v>
          </cell>
          <cell r="D172" t="str">
            <v>重庆市万州区高峰镇人民政府</v>
          </cell>
        </row>
        <row r="173">
          <cell r="B173">
            <v>21000200781</v>
          </cell>
          <cell r="C173" t="str">
            <v>程丹</v>
          </cell>
          <cell r="D173" t="str">
            <v>重庆市万州区百安坝街道办事处</v>
          </cell>
        </row>
        <row r="174">
          <cell r="B174">
            <v>21000200064</v>
          </cell>
          <cell r="C174" t="str">
            <v>李进</v>
          </cell>
          <cell r="D174" t="str">
            <v>重庆市万州区钟鼓楼街道办事处</v>
          </cell>
        </row>
        <row r="175">
          <cell r="B175">
            <v>21000200758</v>
          </cell>
          <cell r="C175" t="str">
            <v>魏榛</v>
          </cell>
          <cell r="D175" t="str">
            <v>重庆市万州区钟鼓楼街道办事处</v>
          </cell>
        </row>
        <row r="176">
          <cell r="B176">
            <v>21000200154</v>
          </cell>
          <cell r="C176" t="str">
            <v>宋晓锋</v>
          </cell>
          <cell r="D176" t="str">
            <v>重庆市万州区钟鼓楼街道办事处</v>
          </cell>
        </row>
        <row r="177">
          <cell r="B177">
            <v>21000200777</v>
          </cell>
          <cell r="C177" t="str">
            <v>何明珠</v>
          </cell>
          <cell r="D177" t="str">
            <v>重庆市万州区双河口街道办事处</v>
          </cell>
        </row>
        <row r="178">
          <cell r="B178">
            <v>21000200367</v>
          </cell>
          <cell r="C178" t="str">
            <v>李玉琳</v>
          </cell>
          <cell r="D178" t="str">
            <v>重庆市万州区钟鼓楼街道办事处</v>
          </cell>
        </row>
        <row r="179">
          <cell r="B179">
            <v>21000200775</v>
          </cell>
          <cell r="C179" t="str">
            <v>吕齐鸣</v>
          </cell>
          <cell r="D179" t="str">
            <v>重庆市万州区百安坝街道办事处</v>
          </cell>
        </row>
        <row r="180">
          <cell r="B180">
            <v>21000200774</v>
          </cell>
          <cell r="C180" t="str">
            <v>黎春霞</v>
          </cell>
          <cell r="D180" t="str">
            <v>重庆市万州区百安坝街道办事处</v>
          </cell>
        </row>
        <row r="181">
          <cell r="B181">
            <v>21000200773</v>
          </cell>
          <cell r="C181" t="str">
            <v>蒋大玲</v>
          </cell>
          <cell r="D181" t="str">
            <v>重庆市万州区响水镇人民政府</v>
          </cell>
        </row>
        <row r="182">
          <cell r="B182">
            <v>21000200395</v>
          </cell>
          <cell r="C182" t="str">
            <v>王波</v>
          </cell>
          <cell r="D182" t="str">
            <v>重庆市万州区钟鼓楼街道办事处</v>
          </cell>
        </row>
        <row r="183">
          <cell r="B183">
            <v>21000200373</v>
          </cell>
          <cell r="C183" t="str">
            <v>陈冬林</v>
          </cell>
          <cell r="D183" t="str">
            <v>重庆市万州区钟鼓楼街道办事处</v>
          </cell>
        </row>
        <row r="184">
          <cell r="B184">
            <v>21000200770</v>
          </cell>
          <cell r="C184" t="str">
            <v>汪波</v>
          </cell>
          <cell r="D184" t="str">
            <v>重庆市万州区高梁镇人民政府</v>
          </cell>
        </row>
        <row r="185">
          <cell r="B185">
            <v>21000200769</v>
          </cell>
          <cell r="C185" t="str">
            <v>付凯</v>
          </cell>
          <cell r="D185" t="str">
            <v>重庆市万州区高峰镇人民政府</v>
          </cell>
        </row>
        <row r="186">
          <cell r="B186">
            <v>21000200714</v>
          </cell>
          <cell r="C186" t="str">
            <v>蒋红旺</v>
          </cell>
          <cell r="D186" t="str">
            <v>重庆市万州区钟鼓楼街道办事处</v>
          </cell>
        </row>
        <row r="187">
          <cell r="B187">
            <v>21000200767</v>
          </cell>
          <cell r="C187" t="str">
            <v>邓超</v>
          </cell>
          <cell r="D187" t="str">
            <v>重庆市万州区高峰镇人民政府</v>
          </cell>
        </row>
        <row r="188">
          <cell r="B188">
            <v>21000200741</v>
          </cell>
          <cell r="C188" t="str">
            <v>江雪</v>
          </cell>
          <cell r="D188" t="str">
            <v>重庆市万州区钟鼓楼街道办事处</v>
          </cell>
        </row>
        <row r="189">
          <cell r="B189">
            <v>21000200729</v>
          </cell>
          <cell r="C189" t="str">
            <v>牟原</v>
          </cell>
          <cell r="D189" t="str">
            <v>重庆市万州区钟鼓楼街道办事处</v>
          </cell>
        </row>
        <row r="190">
          <cell r="B190">
            <v>21000200244</v>
          </cell>
          <cell r="C190" t="str">
            <v>谭宝莲</v>
          </cell>
          <cell r="D190" t="str">
            <v>重庆市万州区钟鼓楼街道办事处</v>
          </cell>
        </row>
        <row r="191">
          <cell r="B191">
            <v>21000200644</v>
          </cell>
          <cell r="C191" t="str">
            <v>吴红山</v>
          </cell>
          <cell r="D191" t="str">
            <v>重庆市万州区钟鼓楼街道办事处</v>
          </cell>
        </row>
        <row r="192">
          <cell r="B192">
            <v>21000200331</v>
          </cell>
          <cell r="C192" t="str">
            <v>覃娟</v>
          </cell>
          <cell r="D192" t="str">
            <v>重庆市万州区钟鼓楼街道办事处</v>
          </cell>
        </row>
        <row r="193">
          <cell r="B193">
            <v>21000200503</v>
          </cell>
          <cell r="C193" t="str">
            <v>张怡静</v>
          </cell>
          <cell r="D193" t="str">
            <v>重庆市万州区钟鼓楼街道办事处</v>
          </cell>
        </row>
        <row r="194">
          <cell r="B194">
            <v>21000200760</v>
          </cell>
          <cell r="C194" t="str">
            <v>涂璨</v>
          </cell>
          <cell r="D194" t="str">
            <v>重庆市万州区百安坝街道办事处</v>
          </cell>
        </row>
        <row r="195">
          <cell r="B195">
            <v>21000200273</v>
          </cell>
          <cell r="C195" t="str">
            <v>何灿</v>
          </cell>
          <cell r="D195" t="str">
            <v>重庆市万州区钟鼓楼街道办事处</v>
          </cell>
        </row>
        <row r="196">
          <cell r="B196">
            <v>21000200605</v>
          </cell>
          <cell r="C196" t="str">
            <v>王力立</v>
          </cell>
          <cell r="D196" t="str">
            <v>重庆市万州区钟鼓楼街道办事处</v>
          </cell>
        </row>
        <row r="197">
          <cell r="B197">
            <v>21000200201</v>
          </cell>
          <cell r="C197" t="str">
            <v>冉志勇</v>
          </cell>
          <cell r="D197" t="str">
            <v>重庆市万州区钟鼓楼街道办事处</v>
          </cell>
        </row>
        <row r="198">
          <cell r="B198">
            <v>21000200756</v>
          </cell>
          <cell r="C198" t="str">
            <v>袁旺</v>
          </cell>
          <cell r="D198" t="str">
            <v>重庆市万州区响水镇人民政府</v>
          </cell>
        </row>
        <row r="199">
          <cell r="B199">
            <v>21000200755</v>
          </cell>
          <cell r="C199" t="str">
            <v>曹雪莲</v>
          </cell>
          <cell r="D199" t="str">
            <v>重庆市万州区百安坝街道办事处</v>
          </cell>
        </row>
        <row r="200">
          <cell r="B200">
            <v>21000200332</v>
          </cell>
          <cell r="C200" t="str">
            <v>刘芯</v>
          </cell>
          <cell r="D200" t="str">
            <v>重庆市万州区钟鼓楼街道办事处</v>
          </cell>
        </row>
        <row r="201">
          <cell r="B201">
            <v>21000200753</v>
          </cell>
          <cell r="C201" t="str">
            <v>冉小玲</v>
          </cell>
          <cell r="D201" t="str">
            <v>重庆市万州区百安坝街道办事处</v>
          </cell>
        </row>
        <row r="202">
          <cell r="B202">
            <v>21000200191</v>
          </cell>
          <cell r="C202" t="str">
            <v>冉婷婷</v>
          </cell>
          <cell r="D202" t="str">
            <v>重庆市万州区钟鼓楼街道办事处</v>
          </cell>
        </row>
        <row r="203">
          <cell r="B203">
            <v>21000200477</v>
          </cell>
          <cell r="C203" t="str">
            <v>蒋燕</v>
          </cell>
          <cell r="D203" t="str">
            <v>重庆市万州区钟鼓楼街道办事处</v>
          </cell>
        </row>
        <row r="204">
          <cell r="B204">
            <v>21000200071</v>
          </cell>
          <cell r="C204" t="str">
            <v>谢卓林</v>
          </cell>
          <cell r="D204" t="str">
            <v>重庆市万州区钟鼓楼街道办事处</v>
          </cell>
        </row>
        <row r="205">
          <cell r="B205">
            <v>21000200757</v>
          </cell>
          <cell r="C205" t="str">
            <v>周正敏</v>
          </cell>
          <cell r="D205" t="str">
            <v>重庆市万州区钟鼓楼街道办事处</v>
          </cell>
        </row>
        <row r="206">
          <cell r="B206">
            <v>21000200748</v>
          </cell>
          <cell r="C206" t="str">
            <v>余成作</v>
          </cell>
          <cell r="D206" t="str">
            <v>重庆市万州区百安坝街道办事处</v>
          </cell>
        </row>
        <row r="207">
          <cell r="B207">
            <v>21000200747</v>
          </cell>
          <cell r="C207" t="str">
            <v>陈钱</v>
          </cell>
          <cell r="D207" t="str">
            <v>重庆市万州区高梁镇人民政府</v>
          </cell>
        </row>
        <row r="208">
          <cell r="B208">
            <v>21000200298</v>
          </cell>
          <cell r="C208" t="str">
            <v>张谦晶民</v>
          </cell>
          <cell r="D208" t="str">
            <v>重庆市万州区钟鼓楼街道办事处</v>
          </cell>
        </row>
        <row r="209">
          <cell r="B209">
            <v>21000200394</v>
          </cell>
          <cell r="C209" t="str">
            <v>张俊瑶</v>
          </cell>
          <cell r="D209" t="str">
            <v>重庆市万州区钟鼓楼街道办事处</v>
          </cell>
        </row>
        <row r="210">
          <cell r="B210">
            <v>21000200411</v>
          </cell>
          <cell r="C210" t="str">
            <v>谭琦</v>
          </cell>
          <cell r="D210" t="str">
            <v>重庆市万州区钟鼓楼街道办事处</v>
          </cell>
        </row>
        <row r="211">
          <cell r="B211">
            <v>21000200311</v>
          </cell>
          <cell r="C211" t="str">
            <v>谭森</v>
          </cell>
          <cell r="D211" t="str">
            <v>重庆市万州区钟鼓楼街道办事处</v>
          </cell>
        </row>
        <row r="212">
          <cell r="B212">
            <v>21000200072</v>
          </cell>
          <cell r="C212" t="str">
            <v>皮海林</v>
          </cell>
          <cell r="D212" t="str">
            <v>重庆市万州区钟鼓楼街道办事处</v>
          </cell>
        </row>
        <row r="213">
          <cell r="B213">
            <v>21000200735</v>
          </cell>
          <cell r="C213" t="str">
            <v>刘东</v>
          </cell>
          <cell r="D213" t="str">
            <v>重庆市万州区钟鼓楼街道办事处</v>
          </cell>
        </row>
        <row r="214">
          <cell r="B214">
            <v>21000200740</v>
          </cell>
          <cell r="C214" t="str">
            <v>向倩倩</v>
          </cell>
          <cell r="D214" t="str">
            <v>重庆市万州区百安坝街道办事处</v>
          </cell>
        </row>
        <row r="215">
          <cell r="B215">
            <v>21000200739</v>
          </cell>
          <cell r="C215" t="str">
            <v>陈平</v>
          </cell>
          <cell r="D215" t="str">
            <v>重庆市万州区天城镇人民政府</v>
          </cell>
        </row>
        <row r="216">
          <cell r="B216">
            <v>21000200818</v>
          </cell>
          <cell r="C216" t="str">
            <v>袁庆和</v>
          </cell>
          <cell r="D216" t="str">
            <v>重庆市万州区钟鼓楼街道办事处</v>
          </cell>
        </row>
        <row r="217">
          <cell r="B217">
            <v>21000200737</v>
          </cell>
          <cell r="C217" t="str">
            <v>张花锋</v>
          </cell>
          <cell r="D217" t="str">
            <v>重庆市万州区梨树乡人民政府</v>
          </cell>
        </row>
        <row r="218">
          <cell r="B218">
            <v>21000200816</v>
          </cell>
          <cell r="C218" t="str">
            <v>聂英华</v>
          </cell>
          <cell r="D218" t="str">
            <v>重庆市万州区钟鼓楼街道办事处</v>
          </cell>
        </row>
        <row r="219">
          <cell r="B219">
            <v>21000200463</v>
          </cell>
          <cell r="C219" t="str">
            <v>陈星宇</v>
          </cell>
          <cell r="D219" t="str">
            <v>重庆市万州区钟鼓楼街道办事处</v>
          </cell>
        </row>
        <row r="220">
          <cell r="B220">
            <v>21000200426</v>
          </cell>
          <cell r="C220" t="str">
            <v>孙帅君</v>
          </cell>
          <cell r="D220" t="str">
            <v>重庆市万州区钟鼓楼街道办事处</v>
          </cell>
        </row>
        <row r="221">
          <cell r="B221">
            <v>21000200669</v>
          </cell>
          <cell r="C221" t="str">
            <v>冉勤</v>
          </cell>
          <cell r="D221" t="str">
            <v>重庆市万州区钟鼓楼街道办事处</v>
          </cell>
        </row>
        <row r="222">
          <cell r="B222">
            <v>21000200664</v>
          </cell>
          <cell r="C222" t="str">
            <v>夏梦园</v>
          </cell>
          <cell r="D222" t="str">
            <v>重庆市万州区钟鼓楼街道办事处</v>
          </cell>
        </row>
        <row r="223">
          <cell r="B223">
            <v>21000200182</v>
          </cell>
          <cell r="C223" t="str">
            <v>符烯</v>
          </cell>
          <cell r="D223" t="str">
            <v>重庆市万州区钟鼓楼街道办事处</v>
          </cell>
        </row>
        <row r="224">
          <cell r="B224">
            <v>21000200730</v>
          </cell>
          <cell r="C224" t="str">
            <v>彭姗姗</v>
          </cell>
          <cell r="D224" t="str">
            <v>重庆市万州区高梁镇人民政府</v>
          </cell>
        </row>
        <row r="225">
          <cell r="B225">
            <v>21000200359</v>
          </cell>
          <cell r="C225" t="str">
            <v>张秀江</v>
          </cell>
          <cell r="D225" t="str">
            <v>重庆市万州区钟鼓楼街道办事处</v>
          </cell>
        </row>
        <row r="226">
          <cell r="B226">
            <v>21000200264</v>
          </cell>
          <cell r="C226" t="str">
            <v>何晖</v>
          </cell>
          <cell r="D226" t="str">
            <v>重庆市万州区钟鼓楼街道办事处</v>
          </cell>
        </row>
        <row r="227">
          <cell r="B227">
            <v>21000200584</v>
          </cell>
          <cell r="C227" t="str">
            <v>李贤素</v>
          </cell>
          <cell r="D227" t="str">
            <v>重庆市万州区钟鼓楼街道办事处</v>
          </cell>
        </row>
        <row r="228">
          <cell r="B228">
            <v>21000200697</v>
          </cell>
          <cell r="C228" t="str">
            <v>罗婷</v>
          </cell>
          <cell r="D228" t="str">
            <v>重庆市万州区钟鼓楼街道办事处</v>
          </cell>
        </row>
        <row r="229">
          <cell r="B229">
            <v>21000200725</v>
          </cell>
          <cell r="C229" t="str">
            <v>付文家</v>
          </cell>
          <cell r="D229" t="str">
            <v>重庆市万州区高峰镇人民政府</v>
          </cell>
        </row>
        <row r="230">
          <cell r="B230">
            <v>21000200724</v>
          </cell>
          <cell r="C230" t="str">
            <v>谭江来</v>
          </cell>
          <cell r="D230" t="str">
            <v>重庆市万州区天城镇人民政府</v>
          </cell>
        </row>
        <row r="231">
          <cell r="B231">
            <v>21000200841</v>
          </cell>
          <cell r="C231" t="str">
            <v>赵峰</v>
          </cell>
          <cell r="D231" t="str">
            <v>重庆市万州区钟鼓楼街道办事处</v>
          </cell>
        </row>
        <row r="232">
          <cell r="B232">
            <v>21000200391</v>
          </cell>
          <cell r="C232" t="str">
            <v>钟思宇</v>
          </cell>
          <cell r="D232" t="str">
            <v>重庆市万州区钟鼓楼街道办事处</v>
          </cell>
        </row>
        <row r="233">
          <cell r="B233">
            <v>21000200109</v>
          </cell>
          <cell r="C233" t="str">
            <v>文洪敏</v>
          </cell>
          <cell r="D233" t="str">
            <v>重庆市万州区钟鼓楼街道办事处</v>
          </cell>
        </row>
        <row r="234">
          <cell r="B234">
            <v>21000200720</v>
          </cell>
          <cell r="C234" t="str">
            <v>魏小攀</v>
          </cell>
          <cell r="D234" t="str">
            <v>重庆市万州区百安坝街道办事处</v>
          </cell>
        </row>
        <row r="235">
          <cell r="B235">
            <v>21000200514</v>
          </cell>
          <cell r="C235" t="str">
            <v>向思维</v>
          </cell>
          <cell r="D235" t="str">
            <v>重庆市万州区钟鼓楼街道办事处</v>
          </cell>
        </row>
        <row r="236">
          <cell r="B236">
            <v>21000200718</v>
          </cell>
          <cell r="C236" t="str">
            <v>陈同花</v>
          </cell>
          <cell r="D236" t="str">
            <v>重庆市万州区高峰镇人民政府</v>
          </cell>
        </row>
        <row r="237">
          <cell r="B237">
            <v>21000200387</v>
          </cell>
          <cell r="C237" t="str">
            <v>卢胜鑫</v>
          </cell>
          <cell r="D237" t="str">
            <v>重庆市万州区钟鼓楼街道办事处</v>
          </cell>
        </row>
        <row r="238">
          <cell r="B238">
            <v>21000200716</v>
          </cell>
          <cell r="C238" t="str">
            <v>崔利萍</v>
          </cell>
          <cell r="D238" t="str">
            <v>重庆市万州区天城镇人民政府</v>
          </cell>
        </row>
        <row r="239">
          <cell r="B239">
            <v>21000200715</v>
          </cell>
          <cell r="C239" t="str">
            <v>熊道玉</v>
          </cell>
          <cell r="D239" t="str">
            <v>重庆市万州区高梁镇人民政府</v>
          </cell>
        </row>
        <row r="240">
          <cell r="B240">
            <v>21000200439</v>
          </cell>
          <cell r="C240" t="str">
            <v>龙学卫</v>
          </cell>
          <cell r="D240" t="str">
            <v>重庆市万州区钟鼓楼街道办事处</v>
          </cell>
        </row>
        <row r="241">
          <cell r="B241">
            <v>21000200713</v>
          </cell>
          <cell r="C241" t="str">
            <v>郑春梅</v>
          </cell>
          <cell r="D241" t="str">
            <v>重庆市万州区高峰镇人民政府</v>
          </cell>
        </row>
        <row r="242">
          <cell r="B242">
            <v>21000200712</v>
          </cell>
          <cell r="C242" t="str">
            <v>李敏</v>
          </cell>
          <cell r="D242" t="str">
            <v>重庆市万州区百安坝街道办事处</v>
          </cell>
        </row>
        <row r="243">
          <cell r="B243">
            <v>21000200137</v>
          </cell>
          <cell r="C243" t="str">
            <v>肖萧</v>
          </cell>
          <cell r="D243" t="str">
            <v>重庆市万州区钟鼓楼街道办事处</v>
          </cell>
        </row>
        <row r="244">
          <cell r="B244">
            <v>21000200710</v>
          </cell>
          <cell r="C244" t="str">
            <v>郭福蓉</v>
          </cell>
          <cell r="D244" t="str">
            <v>重庆市万州区高峰镇人民政府</v>
          </cell>
        </row>
        <row r="245">
          <cell r="B245">
            <v>21000200709</v>
          </cell>
          <cell r="C245" t="str">
            <v>李莹</v>
          </cell>
          <cell r="D245" t="str">
            <v>重庆市万州区百安坝街道办事处</v>
          </cell>
        </row>
        <row r="246">
          <cell r="B246">
            <v>21000200867</v>
          </cell>
          <cell r="C246" t="str">
            <v>杨练兵</v>
          </cell>
          <cell r="D246" t="str">
            <v>重庆市万州区钟鼓楼街道办事处</v>
          </cell>
        </row>
        <row r="247">
          <cell r="B247">
            <v>21000200835</v>
          </cell>
          <cell r="C247" t="str">
            <v>徐凌蔚</v>
          </cell>
          <cell r="D247" t="str">
            <v>重庆市万州区钟鼓楼街道办事处</v>
          </cell>
        </row>
        <row r="248">
          <cell r="B248">
            <v>21000200706</v>
          </cell>
          <cell r="C248" t="str">
            <v>程林</v>
          </cell>
          <cell r="D248" t="str">
            <v>重庆市万州区高峰镇人民政府</v>
          </cell>
        </row>
        <row r="249">
          <cell r="B249">
            <v>21000200628</v>
          </cell>
          <cell r="C249" t="str">
            <v>张京平</v>
          </cell>
          <cell r="D249" t="str">
            <v>重庆市万州区钟鼓楼街道办事处</v>
          </cell>
        </row>
        <row r="250">
          <cell r="B250">
            <v>21000200521</v>
          </cell>
          <cell r="C250" t="str">
            <v>向芬</v>
          </cell>
          <cell r="D250" t="str">
            <v>重庆市万州区钟鼓楼街道办事处</v>
          </cell>
        </row>
        <row r="251">
          <cell r="B251">
            <v>21000200703</v>
          </cell>
          <cell r="C251" t="str">
            <v>谭纯宇</v>
          </cell>
          <cell r="D251" t="str">
            <v>重庆市万州区高峰镇人民政府</v>
          </cell>
        </row>
        <row r="252">
          <cell r="B252">
            <v>21000200702</v>
          </cell>
          <cell r="C252" t="str">
            <v>杨志</v>
          </cell>
          <cell r="D252" t="str">
            <v>重庆市万州区高梁镇人民政府</v>
          </cell>
        </row>
        <row r="253">
          <cell r="B253">
            <v>21000200336</v>
          </cell>
          <cell r="C253" t="str">
            <v>张雨昕</v>
          </cell>
          <cell r="D253" t="str">
            <v>重庆市万州区钟鼓楼街道办事处</v>
          </cell>
        </row>
        <row r="254">
          <cell r="B254">
            <v>21000200700</v>
          </cell>
          <cell r="C254" t="str">
            <v>彭婷</v>
          </cell>
          <cell r="D254" t="str">
            <v>重庆市万州区百安坝街道办事处</v>
          </cell>
        </row>
        <row r="255">
          <cell r="B255">
            <v>21000200699</v>
          </cell>
          <cell r="C255" t="str">
            <v>陈伟</v>
          </cell>
          <cell r="D255" t="str">
            <v>重庆市万州区太安镇人民政府</v>
          </cell>
        </row>
        <row r="256">
          <cell r="B256">
            <v>21000200698</v>
          </cell>
          <cell r="C256" t="str">
            <v>聂勇</v>
          </cell>
          <cell r="D256" t="str">
            <v>重庆市万州区高峰镇人民政府</v>
          </cell>
        </row>
        <row r="257">
          <cell r="B257">
            <v>21000200559</v>
          </cell>
          <cell r="C257" t="str">
            <v>涂姗姗</v>
          </cell>
          <cell r="D257" t="str">
            <v>重庆市万州区钟鼓楼街道办事处</v>
          </cell>
        </row>
        <row r="258">
          <cell r="B258">
            <v>21000200696</v>
          </cell>
          <cell r="C258" t="str">
            <v>夏妍</v>
          </cell>
          <cell r="D258" t="str">
            <v>重庆市万州区高峰镇人民政府</v>
          </cell>
        </row>
        <row r="259">
          <cell r="B259">
            <v>21000200685</v>
          </cell>
          <cell r="C259" t="str">
            <v>成晓锐</v>
          </cell>
          <cell r="D259" t="str">
            <v>重庆市万州区钟鼓楼街道办事处</v>
          </cell>
        </row>
        <row r="260">
          <cell r="B260">
            <v>21000200694</v>
          </cell>
          <cell r="C260" t="str">
            <v>潘李娜</v>
          </cell>
          <cell r="D260" t="str">
            <v>重庆市万州区百安坝街道办事处</v>
          </cell>
        </row>
        <row r="261">
          <cell r="B261">
            <v>21000200291</v>
          </cell>
          <cell r="C261" t="str">
            <v>胡小燕</v>
          </cell>
          <cell r="D261" t="str">
            <v>重庆市万州区钟鼓楼街道办事处</v>
          </cell>
        </row>
        <row r="262">
          <cell r="B262">
            <v>21000200404</v>
          </cell>
          <cell r="C262" t="str">
            <v>姜晓雯</v>
          </cell>
          <cell r="D262" t="str">
            <v>重庆市万州区钟鼓楼街道办事处</v>
          </cell>
        </row>
        <row r="263">
          <cell r="B263">
            <v>21000200134</v>
          </cell>
          <cell r="C263" t="str">
            <v>谢东明</v>
          </cell>
          <cell r="D263" t="str">
            <v>重庆市万州区钟鼓楼街道办事处</v>
          </cell>
        </row>
        <row r="264">
          <cell r="B264">
            <v>21000200690</v>
          </cell>
          <cell r="C264" t="str">
            <v>艾迎芹</v>
          </cell>
          <cell r="D264" t="str">
            <v>重庆市万州区高梁镇人民政府</v>
          </cell>
        </row>
        <row r="265">
          <cell r="B265">
            <v>21000200689</v>
          </cell>
          <cell r="C265" t="str">
            <v>王琴</v>
          </cell>
          <cell r="D265" t="str">
            <v>重庆市万州区百安坝街道办事处</v>
          </cell>
        </row>
        <row r="266">
          <cell r="B266">
            <v>21000200300</v>
          </cell>
          <cell r="C266" t="str">
            <v>吴燕翎</v>
          </cell>
          <cell r="D266" t="str">
            <v>重庆市万州区钟鼓楼街道办事处</v>
          </cell>
        </row>
        <row r="267">
          <cell r="B267">
            <v>21000200043</v>
          </cell>
          <cell r="C267" t="str">
            <v>唐瑞遥</v>
          </cell>
          <cell r="D267" t="str">
            <v>重庆市万州区钟鼓楼街道办事处</v>
          </cell>
        </row>
        <row r="268">
          <cell r="B268">
            <v>21000200848</v>
          </cell>
          <cell r="C268" t="str">
            <v>蒋伟谊</v>
          </cell>
          <cell r="D268" t="str">
            <v>重庆市万州区钟鼓楼街道办事处</v>
          </cell>
        </row>
        <row r="269">
          <cell r="B269">
            <v>21000200136</v>
          </cell>
          <cell r="C269" t="str">
            <v>任蕊</v>
          </cell>
          <cell r="D269" t="str">
            <v>重庆市万州区钟鼓楼街道办事处</v>
          </cell>
        </row>
        <row r="270">
          <cell r="B270">
            <v>21000200684</v>
          </cell>
          <cell r="C270" t="str">
            <v>张文洁</v>
          </cell>
          <cell r="D270" t="str">
            <v>重庆市万州区百安坝街道办事处</v>
          </cell>
        </row>
        <row r="271">
          <cell r="B271">
            <v>21000200081</v>
          </cell>
          <cell r="C271" t="str">
            <v>彭博</v>
          </cell>
          <cell r="D271" t="str">
            <v>重庆市万州区钟鼓楼街道办事处</v>
          </cell>
        </row>
        <row r="272">
          <cell r="B272">
            <v>21000200682</v>
          </cell>
          <cell r="C272" t="str">
            <v>江春林</v>
          </cell>
          <cell r="D272" t="str">
            <v>重庆市万州区高峰镇人民政府</v>
          </cell>
        </row>
        <row r="273">
          <cell r="B273">
            <v>21000200320</v>
          </cell>
          <cell r="C273" t="str">
            <v>梁皓月</v>
          </cell>
          <cell r="D273" t="str">
            <v>重庆市万州区钟鼓楼街道办事处</v>
          </cell>
        </row>
        <row r="274">
          <cell r="B274">
            <v>21000200680</v>
          </cell>
          <cell r="C274" t="str">
            <v>吴善英</v>
          </cell>
          <cell r="D274" t="str">
            <v>重庆市万州区高峰镇人民政府</v>
          </cell>
        </row>
        <row r="275">
          <cell r="B275">
            <v>21000200238</v>
          </cell>
          <cell r="C275" t="str">
            <v>乔霞</v>
          </cell>
          <cell r="D275" t="str">
            <v>重庆市万州区钟鼓楼街道办事处</v>
          </cell>
        </row>
        <row r="276">
          <cell r="B276">
            <v>21000200427</v>
          </cell>
          <cell r="C276" t="str">
            <v>王娟</v>
          </cell>
          <cell r="D276" t="str">
            <v>重庆市万州区钟鼓楼街道办事处</v>
          </cell>
        </row>
        <row r="277">
          <cell r="B277">
            <v>21000200677</v>
          </cell>
          <cell r="C277" t="str">
            <v>吴海迪</v>
          </cell>
          <cell r="D277" t="str">
            <v>重庆市万州区响水镇人民政府</v>
          </cell>
        </row>
        <row r="278">
          <cell r="B278">
            <v>21000200088</v>
          </cell>
          <cell r="C278" t="str">
            <v>黄浩</v>
          </cell>
          <cell r="D278" t="str">
            <v>重庆市万州区钟鼓楼街道办事处</v>
          </cell>
        </row>
        <row r="279">
          <cell r="B279">
            <v>21000200879</v>
          </cell>
          <cell r="C279" t="str">
            <v>韩桂红</v>
          </cell>
          <cell r="D279" t="str">
            <v>重庆市万州区钟鼓楼街道办事处</v>
          </cell>
        </row>
        <row r="280">
          <cell r="B280">
            <v>21000200674</v>
          </cell>
          <cell r="C280" t="str">
            <v>谭祥波</v>
          </cell>
          <cell r="D280" t="str">
            <v>重庆市万州区高梁镇人民政府</v>
          </cell>
        </row>
        <row r="281">
          <cell r="B281">
            <v>21000200783</v>
          </cell>
          <cell r="C281" t="str">
            <v>姚鹭</v>
          </cell>
          <cell r="D281" t="str">
            <v>重庆市万州区钟鼓楼街道办事处</v>
          </cell>
        </row>
        <row r="282">
          <cell r="B282">
            <v>21000200743</v>
          </cell>
          <cell r="C282" t="str">
            <v>余若悟</v>
          </cell>
          <cell r="D282" t="str">
            <v>重庆市万州区钟鼓楼街道办事处</v>
          </cell>
        </row>
        <row r="283">
          <cell r="B283">
            <v>21000200671</v>
          </cell>
          <cell r="C283" t="str">
            <v>杨栩</v>
          </cell>
          <cell r="D283" t="str">
            <v>重庆市万州区百安坝街道办事处</v>
          </cell>
        </row>
        <row r="284">
          <cell r="B284">
            <v>21000200676</v>
          </cell>
          <cell r="C284" t="str">
            <v>陈清华</v>
          </cell>
          <cell r="D284" t="str">
            <v>重庆市万州区钟鼓楼街道办事处</v>
          </cell>
        </row>
        <row r="285">
          <cell r="B285">
            <v>21000200802</v>
          </cell>
          <cell r="C285" t="str">
            <v>方政</v>
          </cell>
          <cell r="D285" t="str">
            <v>重庆市万州区钟鼓楼街道办事处</v>
          </cell>
        </row>
        <row r="286">
          <cell r="B286">
            <v>21000200734</v>
          </cell>
          <cell r="C286" t="str">
            <v>丁权</v>
          </cell>
          <cell r="D286" t="str">
            <v>重庆市万州区钟鼓楼街道办事处</v>
          </cell>
        </row>
        <row r="287">
          <cell r="B287">
            <v>21000200667</v>
          </cell>
          <cell r="C287" t="str">
            <v>秦源</v>
          </cell>
          <cell r="D287" t="str">
            <v>重庆市万州区百安坝街道办事处</v>
          </cell>
        </row>
        <row r="288">
          <cell r="B288">
            <v>21000200666</v>
          </cell>
          <cell r="C288" t="str">
            <v>向毅</v>
          </cell>
          <cell r="D288" t="str">
            <v>重庆市万州区高梁镇人民政府</v>
          </cell>
        </row>
        <row r="289">
          <cell r="B289">
            <v>21000200849</v>
          </cell>
          <cell r="C289" t="str">
            <v>张建舟</v>
          </cell>
          <cell r="D289" t="str">
            <v>重庆市万州区钟鼓楼街道办事处</v>
          </cell>
        </row>
        <row r="290">
          <cell r="B290">
            <v>21000200670</v>
          </cell>
          <cell r="C290" t="str">
            <v>黄杰</v>
          </cell>
          <cell r="D290" t="str">
            <v>重庆市万州区钟鼓楼街道办事处</v>
          </cell>
        </row>
        <row r="291">
          <cell r="B291">
            <v>21000200663</v>
          </cell>
          <cell r="C291" t="str">
            <v>蒲昌琪</v>
          </cell>
          <cell r="D291" t="str">
            <v>重庆市万州区百安坝街道办事处</v>
          </cell>
        </row>
        <row r="292">
          <cell r="B292">
            <v>21000200629</v>
          </cell>
          <cell r="C292" t="str">
            <v>钟廷娟</v>
          </cell>
          <cell r="D292" t="str">
            <v>重庆市万州区钟鼓楼街道办事处</v>
          </cell>
        </row>
        <row r="293">
          <cell r="B293">
            <v>21000200421</v>
          </cell>
          <cell r="C293" t="str">
            <v>谭实之</v>
          </cell>
          <cell r="D293" t="str">
            <v>重庆市万州区钟鼓楼街道办事处</v>
          </cell>
        </row>
        <row r="294">
          <cell r="B294">
            <v>21000200660</v>
          </cell>
          <cell r="C294" t="str">
            <v>张元肖</v>
          </cell>
          <cell r="D294" t="str">
            <v>重庆市万州区高峰镇人民政府</v>
          </cell>
        </row>
        <row r="295">
          <cell r="B295">
            <v>21000200659</v>
          </cell>
          <cell r="C295" t="str">
            <v>张智会</v>
          </cell>
          <cell r="D295" t="str">
            <v>重庆市万州区高梁镇人民政府</v>
          </cell>
        </row>
        <row r="296">
          <cell r="B296">
            <v>21000200719</v>
          </cell>
          <cell r="C296" t="str">
            <v>丁亚玲</v>
          </cell>
          <cell r="D296" t="str">
            <v>重庆市万州区钟鼓楼街道办事处</v>
          </cell>
        </row>
        <row r="297">
          <cell r="B297">
            <v>21000200657</v>
          </cell>
          <cell r="C297" t="str">
            <v>杨余</v>
          </cell>
          <cell r="D297" t="str">
            <v>重庆市万州区高梁镇人民政府</v>
          </cell>
        </row>
        <row r="298">
          <cell r="B298">
            <v>21000200656</v>
          </cell>
          <cell r="C298" t="str">
            <v>杨梦涵</v>
          </cell>
          <cell r="D298" t="str">
            <v>重庆市万州区百安坝街道办事处</v>
          </cell>
        </row>
        <row r="299">
          <cell r="B299">
            <v>21000200655</v>
          </cell>
          <cell r="C299" t="str">
            <v>刘波</v>
          </cell>
          <cell r="D299" t="str">
            <v>重庆市万州区百安坝街道办事处</v>
          </cell>
        </row>
        <row r="300">
          <cell r="B300">
            <v>21000200759</v>
          </cell>
          <cell r="C300" t="str">
            <v>陈颖</v>
          </cell>
          <cell r="D300" t="str">
            <v>重庆市万州区钟鼓楼街道办事处</v>
          </cell>
        </row>
        <row r="301">
          <cell r="B301">
            <v>21000200653</v>
          </cell>
          <cell r="C301" t="str">
            <v>张龙凤</v>
          </cell>
          <cell r="D301" t="str">
            <v>重庆市万州区天城镇人民政府</v>
          </cell>
        </row>
        <row r="302">
          <cell r="B302">
            <v>21000200652</v>
          </cell>
          <cell r="C302" t="str">
            <v>潘柱存</v>
          </cell>
          <cell r="D302" t="str">
            <v>重庆市万州区百安坝街道办事处</v>
          </cell>
        </row>
        <row r="303">
          <cell r="B303">
            <v>21000200651</v>
          </cell>
          <cell r="C303" t="str">
            <v>程熙尧</v>
          </cell>
          <cell r="D303" t="str">
            <v>重庆市万州区高峰镇人民政府</v>
          </cell>
        </row>
        <row r="304">
          <cell r="B304">
            <v>21000200650</v>
          </cell>
          <cell r="C304" t="str">
            <v>冉菲</v>
          </cell>
          <cell r="D304" t="str">
            <v>重庆市万州区百安坝街道办事处</v>
          </cell>
        </row>
        <row r="305">
          <cell r="B305">
            <v>21000200649</v>
          </cell>
          <cell r="C305" t="str">
            <v>余双霜</v>
          </cell>
          <cell r="D305" t="str">
            <v>重庆市万州区百安坝街道办事处</v>
          </cell>
        </row>
        <row r="306">
          <cell r="B306">
            <v>21000200587</v>
          </cell>
          <cell r="C306" t="str">
            <v>周勋杰</v>
          </cell>
          <cell r="D306" t="str">
            <v>重庆市万州区钟鼓楼街道办事处</v>
          </cell>
        </row>
        <row r="307">
          <cell r="B307">
            <v>21000200647</v>
          </cell>
          <cell r="C307" t="str">
            <v>朱懿达</v>
          </cell>
          <cell r="D307" t="str">
            <v>重庆市万州区百安坝街道办事处</v>
          </cell>
        </row>
        <row r="308">
          <cell r="B308">
            <v>21000200646</v>
          </cell>
          <cell r="C308" t="str">
            <v>赵生英</v>
          </cell>
          <cell r="D308" t="str">
            <v>重庆市万州区百安坝街道办事处</v>
          </cell>
        </row>
        <row r="309">
          <cell r="B309">
            <v>21000200645</v>
          </cell>
          <cell r="C309" t="str">
            <v>邓永凤</v>
          </cell>
          <cell r="D309" t="str">
            <v>重庆市万州区百安坝街道办事处</v>
          </cell>
        </row>
        <row r="310">
          <cell r="B310">
            <v>21000200549</v>
          </cell>
          <cell r="C310" t="str">
            <v>向雪静</v>
          </cell>
          <cell r="D310" t="str">
            <v>重庆市万州区钟鼓楼街道办事处</v>
          </cell>
        </row>
        <row r="311">
          <cell r="B311">
            <v>21000200207</v>
          </cell>
          <cell r="C311" t="str">
            <v>杨俊萍</v>
          </cell>
          <cell r="D311" t="str">
            <v>重庆市万州区钟鼓楼街道办事处</v>
          </cell>
        </row>
        <row r="312">
          <cell r="B312">
            <v>21000200642</v>
          </cell>
          <cell r="C312" t="str">
            <v>郎平</v>
          </cell>
          <cell r="D312" t="str">
            <v>重庆市万州区百安坝街道办事处</v>
          </cell>
        </row>
        <row r="313">
          <cell r="B313">
            <v>21000200402</v>
          </cell>
          <cell r="C313" t="str">
            <v>熊德伟</v>
          </cell>
          <cell r="D313" t="str">
            <v>重庆市万州区钟鼓楼街道办事处</v>
          </cell>
        </row>
        <row r="314">
          <cell r="B314">
            <v>21000200640</v>
          </cell>
          <cell r="C314" t="str">
            <v>黄松</v>
          </cell>
          <cell r="D314" t="str">
            <v>重庆市万州区高梁镇人民政府</v>
          </cell>
        </row>
        <row r="315">
          <cell r="B315">
            <v>21000200891</v>
          </cell>
          <cell r="C315" t="str">
            <v>向凌宇</v>
          </cell>
          <cell r="D315" t="str">
            <v>重庆市万州区钟鼓楼街道办事处</v>
          </cell>
        </row>
        <row r="316">
          <cell r="B316">
            <v>21000200889</v>
          </cell>
          <cell r="C316" t="str">
            <v>陈登莹</v>
          </cell>
          <cell r="D316" t="str">
            <v>重庆市万州区钟鼓楼街道办事处</v>
          </cell>
        </row>
        <row r="317">
          <cell r="B317">
            <v>21000200801</v>
          </cell>
          <cell r="C317" t="str">
            <v>梁东梅</v>
          </cell>
          <cell r="D317" t="str">
            <v>重庆市万州区钟鼓楼街道办事处</v>
          </cell>
        </row>
        <row r="318">
          <cell r="B318">
            <v>21000200370</v>
          </cell>
          <cell r="C318" t="str">
            <v>熊莉</v>
          </cell>
          <cell r="D318" t="str">
            <v>重庆市万州区钟鼓楼街道办事处</v>
          </cell>
        </row>
        <row r="319">
          <cell r="B319">
            <v>21000200310</v>
          </cell>
          <cell r="C319" t="str">
            <v>耿悦</v>
          </cell>
          <cell r="D319" t="str">
            <v>重庆市万州区钟鼓楼街道办事处</v>
          </cell>
        </row>
        <row r="320">
          <cell r="B320">
            <v>21000200634</v>
          </cell>
          <cell r="C320" t="str">
            <v>付文唐</v>
          </cell>
          <cell r="D320" t="str">
            <v>重庆市万州区百安坝街道办事处</v>
          </cell>
        </row>
        <row r="321">
          <cell r="B321">
            <v>21000200086</v>
          </cell>
          <cell r="C321" t="str">
            <v>王学</v>
          </cell>
          <cell r="D321" t="str">
            <v>重庆市万州区钟鼓楼街道办事处</v>
          </cell>
        </row>
        <row r="322">
          <cell r="B322">
            <v>21000200632</v>
          </cell>
          <cell r="C322" t="str">
            <v>刘珊</v>
          </cell>
          <cell r="D322" t="str">
            <v>重庆市万州区高峰镇人民政府</v>
          </cell>
        </row>
        <row r="323">
          <cell r="B323">
            <v>21000200631</v>
          </cell>
          <cell r="C323" t="str">
            <v>张瑶</v>
          </cell>
          <cell r="D323" t="str">
            <v>重庆市万州区高峰镇人民政府</v>
          </cell>
        </row>
        <row r="324">
          <cell r="B324">
            <v>21000200904</v>
          </cell>
          <cell r="C324" t="str">
            <v>熊玲萱</v>
          </cell>
          <cell r="D324" t="str">
            <v>重庆市万州区钟鼓楼街道办事处</v>
          </cell>
        </row>
        <row r="325">
          <cell r="B325">
            <v>21000200665</v>
          </cell>
          <cell r="C325" t="str">
            <v>周江燕</v>
          </cell>
          <cell r="D325" t="str">
            <v>重庆市万州区钟鼓楼街道办事处</v>
          </cell>
        </row>
        <row r="326">
          <cell r="B326">
            <v>21000200609</v>
          </cell>
          <cell r="C326" t="str">
            <v>唐韬</v>
          </cell>
          <cell r="D326" t="str">
            <v>重庆市万州区钟鼓楼街道办事处</v>
          </cell>
        </row>
        <row r="327">
          <cell r="B327">
            <v>21000200627</v>
          </cell>
          <cell r="C327" t="str">
            <v>郑艳</v>
          </cell>
          <cell r="D327" t="str">
            <v>重庆市万州区高峰镇人民政府</v>
          </cell>
        </row>
        <row r="328">
          <cell r="B328">
            <v>21000200383</v>
          </cell>
          <cell r="C328" t="str">
            <v>熊俊松</v>
          </cell>
          <cell r="D328" t="str">
            <v>重庆市万州区钟鼓楼街道办事处</v>
          </cell>
        </row>
        <row r="329">
          <cell r="B329">
            <v>21000200130</v>
          </cell>
          <cell r="C329" t="str">
            <v>田雨果</v>
          </cell>
          <cell r="D329" t="str">
            <v>重庆市万州区钟鼓楼街道办事处</v>
          </cell>
        </row>
        <row r="330">
          <cell r="B330">
            <v>21000200624</v>
          </cell>
          <cell r="C330" t="str">
            <v>易树林</v>
          </cell>
          <cell r="D330" t="str">
            <v>重庆市万州区高梁镇人民政府</v>
          </cell>
        </row>
        <row r="331">
          <cell r="B331">
            <v>21000200623</v>
          </cell>
          <cell r="C331" t="str">
            <v>刘敏</v>
          </cell>
          <cell r="D331" t="str">
            <v>重庆市万州区百安坝街道办事处</v>
          </cell>
        </row>
        <row r="332">
          <cell r="B332">
            <v>21000200880</v>
          </cell>
          <cell r="C332" t="str">
            <v>易虹妍</v>
          </cell>
          <cell r="D332" t="str">
            <v>重庆市万州区钟鼓楼街道办事处</v>
          </cell>
        </row>
        <row r="333">
          <cell r="B333">
            <v>21000200621</v>
          </cell>
          <cell r="C333" t="str">
            <v>石雨蒙</v>
          </cell>
          <cell r="D333" t="str">
            <v>重庆市万州区百安坝街道办事处</v>
          </cell>
        </row>
        <row r="334">
          <cell r="B334">
            <v>21000200187</v>
          </cell>
          <cell r="C334" t="str">
            <v>向嘉莉</v>
          </cell>
          <cell r="D334" t="str">
            <v>重庆市万州区钟鼓楼街道办事处</v>
          </cell>
        </row>
        <row r="335">
          <cell r="B335">
            <v>21000200619</v>
          </cell>
          <cell r="C335" t="str">
            <v>陈娟</v>
          </cell>
          <cell r="D335" t="str">
            <v>重庆市万州区双河口街道办事处</v>
          </cell>
        </row>
        <row r="336">
          <cell r="B336">
            <v>21000200103</v>
          </cell>
          <cell r="C336" t="str">
            <v>魏勇</v>
          </cell>
          <cell r="D336" t="str">
            <v>重庆市万州区钟鼓楼街道办事处</v>
          </cell>
        </row>
        <row r="337">
          <cell r="B337">
            <v>21000200006</v>
          </cell>
          <cell r="C337" t="str">
            <v>向滨</v>
          </cell>
          <cell r="D337" t="str">
            <v>重庆市万州区钟鼓楼街道办事处</v>
          </cell>
        </row>
        <row r="338">
          <cell r="B338">
            <v>21000200616</v>
          </cell>
          <cell r="C338" t="str">
            <v>周婕</v>
          </cell>
          <cell r="D338" t="str">
            <v>重庆市万州区高峰镇人民政府</v>
          </cell>
        </row>
        <row r="339">
          <cell r="B339">
            <v>21000200615</v>
          </cell>
          <cell r="C339" t="str">
            <v>周柳</v>
          </cell>
          <cell r="D339" t="str">
            <v>重庆市万州区高梁镇人民政府</v>
          </cell>
        </row>
        <row r="340">
          <cell r="B340">
            <v>21000200708</v>
          </cell>
          <cell r="C340" t="str">
            <v>程玉廉</v>
          </cell>
          <cell r="D340" t="str">
            <v>重庆市万州区钟鼓楼街道办事处</v>
          </cell>
        </row>
        <row r="341">
          <cell r="B341">
            <v>21000200613</v>
          </cell>
          <cell r="C341" t="str">
            <v>谭渭</v>
          </cell>
          <cell r="D341" t="str">
            <v>重庆市万州区百安坝街道办事处</v>
          </cell>
        </row>
        <row r="342">
          <cell r="B342">
            <v>21000200576</v>
          </cell>
          <cell r="C342" t="str">
            <v>宋丹丹</v>
          </cell>
          <cell r="D342" t="str">
            <v>重庆市万州区钟鼓楼街道办事处</v>
          </cell>
        </row>
        <row r="343">
          <cell r="B343">
            <v>21000200611</v>
          </cell>
          <cell r="C343" t="str">
            <v>黎可</v>
          </cell>
          <cell r="D343" t="str">
            <v>重庆市万州区高梁镇人民政府</v>
          </cell>
        </row>
        <row r="344">
          <cell r="B344">
            <v>21000200610</v>
          </cell>
          <cell r="C344" t="str">
            <v>唐桂菊</v>
          </cell>
          <cell r="D344" t="str">
            <v>重庆市万州区百安坝街道办事处</v>
          </cell>
        </row>
        <row r="345">
          <cell r="B345">
            <v>21000200196</v>
          </cell>
          <cell r="C345" t="str">
            <v>何俊毅</v>
          </cell>
          <cell r="D345" t="str">
            <v>重庆市万州区钟鼓楼街道办事处</v>
          </cell>
        </row>
        <row r="346">
          <cell r="B346">
            <v>21000200608</v>
          </cell>
          <cell r="C346" t="str">
            <v>向玲玲</v>
          </cell>
          <cell r="D346" t="str">
            <v>重庆市万州区高峰镇人民政府</v>
          </cell>
        </row>
        <row r="347">
          <cell r="B347">
            <v>21000200607</v>
          </cell>
          <cell r="C347" t="str">
            <v>邵丹</v>
          </cell>
          <cell r="D347" t="str">
            <v>重庆市万州区百安坝街道办事处</v>
          </cell>
        </row>
        <row r="348">
          <cell r="B348">
            <v>21000200347</v>
          </cell>
          <cell r="C348" t="str">
            <v>张航</v>
          </cell>
          <cell r="D348" t="str">
            <v>重庆市万州区钟鼓楼街道办事处</v>
          </cell>
        </row>
        <row r="349">
          <cell r="B349">
            <v>21000200854</v>
          </cell>
          <cell r="C349" t="str">
            <v>项雅璐</v>
          </cell>
          <cell r="D349" t="str">
            <v>重庆市万州区钟鼓楼街道办事处</v>
          </cell>
        </row>
        <row r="350">
          <cell r="B350">
            <v>21000200604</v>
          </cell>
          <cell r="C350" t="str">
            <v>张凌枫</v>
          </cell>
          <cell r="D350" t="str">
            <v>重庆市万州区百安坝街道办事处</v>
          </cell>
        </row>
        <row r="351">
          <cell r="B351">
            <v>21000200603</v>
          </cell>
          <cell r="C351" t="str">
            <v>谢双喜</v>
          </cell>
          <cell r="D351" t="str">
            <v>重庆市万州区高梁镇人民政府</v>
          </cell>
        </row>
        <row r="352">
          <cell r="B352">
            <v>21000200717</v>
          </cell>
          <cell r="C352" t="str">
            <v>陈文碧</v>
          </cell>
          <cell r="D352" t="str">
            <v>重庆市万州区钟鼓楼街道办事处</v>
          </cell>
        </row>
        <row r="353">
          <cell r="B353">
            <v>21000200601</v>
          </cell>
          <cell r="C353" t="str">
            <v>黄寒</v>
          </cell>
          <cell r="D353" t="str">
            <v>重庆市万州区百安坝街道办事处</v>
          </cell>
        </row>
        <row r="354">
          <cell r="B354">
            <v>21000200599</v>
          </cell>
          <cell r="C354" t="str">
            <v>谭链</v>
          </cell>
          <cell r="D354" t="str">
            <v>重庆市万州区钟鼓楼街道办事处</v>
          </cell>
        </row>
        <row r="355">
          <cell r="B355">
            <v>21000200535</v>
          </cell>
          <cell r="C355" t="str">
            <v>张雷</v>
          </cell>
          <cell r="D355" t="str">
            <v>重庆市万州区钟鼓楼街道办事处</v>
          </cell>
        </row>
        <row r="356">
          <cell r="B356">
            <v>21000200598</v>
          </cell>
          <cell r="C356" t="str">
            <v>董曜</v>
          </cell>
          <cell r="D356" t="str">
            <v>重庆市万州区百安坝街道办事处</v>
          </cell>
        </row>
        <row r="357">
          <cell r="B357">
            <v>21000200597</v>
          </cell>
          <cell r="C357" t="str">
            <v>周莹</v>
          </cell>
          <cell r="D357" t="str">
            <v>重庆市万州区百安坝街道办事处</v>
          </cell>
        </row>
        <row r="358">
          <cell r="B358">
            <v>21000200189</v>
          </cell>
          <cell r="C358" t="str">
            <v>谭春杰</v>
          </cell>
          <cell r="D358" t="str">
            <v>重庆市万州区钟鼓楼街道办事处</v>
          </cell>
        </row>
        <row r="359">
          <cell r="B359">
            <v>21000200479</v>
          </cell>
          <cell r="C359" t="str">
            <v>冉磊</v>
          </cell>
          <cell r="D359" t="str">
            <v>重庆市万州区钟鼓楼街道办事处</v>
          </cell>
        </row>
        <row r="360">
          <cell r="B360">
            <v>21000200594</v>
          </cell>
          <cell r="C360" t="str">
            <v>谭竣丹</v>
          </cell>
          <cell r="D360" t="str">
            <v>重庆市万州区高峰镇人民政府</v>
          </cell>
        </row>
        <row r="361">
          <cell r="B361">
            <v>21000200149</v>
          </cell>
          <cell r="C361" t="str">
            <v>王开平</v>
          </cell>
          <cell r="D361" t="str">
            <v>重庆市万州区钟鼓楼街道办事处</v>
          </cell>
        </row>
        <row r="362">
          <cell r="B362">
            <v>21000200452</v>
          </cell>
          <cell r="C362" t="str">
            <v>曲忠欣</v>
          </cell>
          <cell r="D362" t="str">
            <v>重庆市万州区钟鼓楼街道办事处</v>
          </cell>
        </row>
        <row r="363">
          <cell r="B363">
            <v>21000200591</v>
          </cell>
          <cell r="C363" t="str">
            <v>张翠云</v>
          </cell>
          <cell r="D363" t="str">
            <v>重庆市万州区百安坝街道办事处</v>
          </cell>
        </row>
        <row r="364">
          <cell r="B364">
            <v>21000200073</v>
          </cell>
          <cell r="C364" t="str">
            <v>王鑫</v>
          </cell>
          <cell r="D364" t="str">
            <v>重庆市万州区钟鼓楼街道办事处</v>
          </cell>
        </row>
        <row r="365">
          <cell r="B365">
            <v>21000200589</v>
          </cell>
          <cell r="C365" t="str">
            <v>陈秋宇</v>
          </cell>
          <cell r="D365" t="str">
            <v>重庆市万州区百安坝街道办事处</v>
          </cell>
        </row>
        <row r="366">
          <cell r="B366">
            <v>21000200588</v>
          </cell>
          <cell r="C366" t="str">
            <v>何伟</v>
          </cell>
          <cell r="D366" t="str">
            <v>重庆市万州区百安坝街道办事处</v>
          </cell>
        </row>
        <row r="367">
          <cell r="B367">
            <v>21000200577</v>
          </cell>
          <cell r="C367" t="str">
            <v>冯淋</v>
          </cell>
          <cell r="D367" t="str">
            <v>重庆市万州区钟鼓楼街道办事处</v>
          </cell>
        </row>
        <row r="368">
          <cell r="B368">
            <v>21000200776</v>
          </cell>
          <cell r="C368" t="str">
            <v>杨陶</v>
          </cell>
          <cell r="D368" t="str">
            <v>重庆市万州区钟鼓楼街道办事处</v>
          </cell>
        </row>
        <row r="369">
          <cell r="B369">
            <v>21000200585</v>
          </cell>
          <cell r="C369" t="str">
            <v>冉辉</v>
          </cell>
          <cell r="D369" t="str">
            <v>重庆市万州区百安坝街道办事处</v>
          </cell>
        </row>
        <row r="370">
          <cell r="B370">
            <v>21000200055</v>
          </cell>
          <cell r="C370" t="str">
            <v>郑茜</v>
          </cell>
          <cell r="D370" t="str">
            <v>重庆市万州区钟鼓楼街道办事处</v>
          </cell>
        </row>
        <row r="371">
          <cell r="B371">
            <v>21000200771</v>
          </cell>
          <cell r="C371" t="str">
            <v>胡文俊</v>
          </cell>
          <cell r="D371" t="str">
            <v>重庆市万州区钟鼓楼街道办事处</v>
          </cell>
        </row>
        <row r="372">
          <cell r="B372">
            <v>21000200919</v>
          </cell>
          <cell r="C372" t="str">
            <v>谭美花</v>
          </cell>
          <cell r="D372" t="str">
            <v>重庆市万州区钟鼓楼街道办事处</v>
          </cell>
        </row>
        <row r="373">
          <cell r="B373">
            <v>21000200581</v>
          </cell>
          <cell r="C373" t="str">
            <v>胡勋</v>
          </cell>
          <cell r="D373" t="str">
            <v>重庆市万州区百安坝街道办事处</v>
          </cell>
        </row>
        <row r="374">
          <cell r="B374">
            <v>21000200580</v>
          </cell>
          <cell r="C374" t="str">
            <v>何亚</v>
          </cell>
          <cell r="D374" t="str">
            <v>重庆市万州区高峰镇人民政府</v>
          </cell>
        </row>
        <row r="375">
          <cell r="B375">
            <v>21000200675</v>
          </cell>
          <cell r="C375" t="str">
            <v>周丫茜</v>
          </cell>
          <cell r="D375" t="str">
            <v>重庆市万州区钟鼓楼街道办事处</v>
          </cell>
        </row>
        <row r="376">
          <cell r="B376">
            <v>21000200578</v>
          </cell>
          <cell r="C376" t="str">
            <v>杨琦</v>
          </cell>
          <cell r="D376" t="str">
            <v>重庆市万州区百安坝街道办事处</v>
          </cell>
        </row>
        <row r="377">
          <cell r="B377">
            <v>21000200485</v>
          </cell>
          <cell r="C377" t="str">
            <v>张竞元</v>
          </cell>
          <cell r="D377" t="str">
            <v>重庆市万州区钟鼓楼街道办事处</v>
          </cell>
        </row>
        <row r="378">
          <cell r="B378">
            <v>21000200738</v>
          </cell>
          <cell r="C378" t="str">
            <v>王雪娇</v>
          </cell>
          <cell r="D378" t="str">
            <v>重庆市万州区钟鼓楼街道办事处</v>
          </cell>
        </row>
        <row r="379">
          <cell r="B379">
            <v>21000200846</v>
          </cell>
          <cell r="C379" t="str">
            <v>黄维</v>
          </cell>
          <cell r="D379" t="str">
            <v>重庆市万州区钟鼓楼街道办事处</v>
          </cell>
        </row>
        <row r="380">
          <cell r="B380">
            <v>21000200693</v>
          </cell>
          <cell r="C380" t="str">
            <v>郭超</v>
          </cell>
          <cell r="D380" t="str">
            <v>重庆市万州区钟鼓楼街道办事处</v>
          </cell>
        </row>
        <row r="381">
          <cell r="B381">
            <v>21000200887</v>
          </cell>
          <cell r="C381" t="str">
            <v>陈俊</v>
          </cell>
          <cell r="D381" t="str">
            <v>重庆市万州区钟鼓楼街道办事处</v>
          </cell>
        </row>
        <row r="382">
          <cell r="B382">
            <v>21000200572</v>
          </cell>
          <cell r="C382" t="str">
            <v>熊国怡</v>
          </cell>
          <cell r="D382" t="str">
            <v>重庆市万州区百安坝街道办事处</v>
          </cell>
        </row>
        <row r="383">
          <cell r="B383">
            <v>21000200080</v>
          </cell>
          <cell r="C383" t="str">
            <v>王湧</v>
          </cell>
          <cell r="D383" t="str">
            <v>重庆市万州区钟鼓楼街道办事处</v>
          </cell>
        </row>
        <row r="384">
          <cell r="B384">
            <v>21000200570</v>
          </cell>
          <cell r="C384" t="str">
            <v>陶清清</v>
          </cell>
          <cell r="D384" t="str">
            <v>重庆市万州区百安坝街道办事处</v>
          </cell>
        </row>
        <row r="385">
          <cell r="B385">
            <v>21000200582</v>
          </cell>
          <cell r="C385" t="str">
            <v>陈玲霞</v>
          </cell>
          <cell r="D385" t="str">
            <v>重庆市万州区钟鼓楼街道办事处</v>
          </cell>
        </row>
        <row r="386">
          <cell r="B386">
            <v>21000200568</v>
          </cell>
          <cell r="C386" t="str">
            <v>钟倩倩</v>
          </cell>
          <cell r="D386" t="str">
            <v>重庆市万州区高峰镇人民政府</v>
          </cell>
        </row>
        <row r="387">
          <cell r="B387">
            <v>21000200528</v>
          </cell>
          <cell r="C387" t="str">
            <v>向思怡</v>
          </cell>
          <cell r="D387" t="str">
            <v>重庆市万州区钟鼓楼街道办事处</v>
          </cell>
        </row>
        <row r="388">
          <cell r="B388">
            <v>21000200826</v>
          </cell>
          <cell r="C388" t="str">
            <v>钟小芳</v>
          </cell>
          <cell r="D388" t="str">
            <v>重庆市万州区钟鼓楼街道办事处</v>
          </cell>
        </row>
        <row r="389">
          <cell r="B389">
            <v>21000200565</v>
          </cell>
          <cell r="C389" t="str">
            <v>郎琴</v>
          </cell>
          <cell r="D389" t="str">
            <v>重庆市万州区百安坝街道办事处</v>
          </cell>
        </row>
        <row r="390">
          <cell r="B390">
            <v>21000200798</v>
          </cell>
          <cell r="C390" t="str">
            <v>兰欣</v>
          </cell>
          <cell r="D390" t="str">
            <v>重庆市万州区钟鼓楼街道办事处</v>
          </cell>
        </row>
        <row r="391">
          <cell r="B391">
            <v>21000200563</v>
          </cell>
          <cell r="C391" t="str">
            <v>程洪霞</v>
          </cell>
          <cell r="D391" t="str">
            <v>重庆市万州区百安坝街道办事处</v>
          </cell>
        </row>
        <row r="392">
          <cell r="B392">
            <v>21000200023</v>
          </cell>
          <cell r="C392" t="str">
            <v>王晓</v>
          </cell>
          <cell r="D392" t="str">
            <v>重庆市万州区钟鼓楼街道办事处</v>
          </cell>
        </row>
        <row r="393">
          <cell r="B393">
            <v>21000200778</v>
          </cell>
          <cell r="C393" t="str">
            <v>许春花</v>
          </cell>
          <cell r="D393" t="str">
            <v>重庆市万州区钟鼓楼街道办事处</v>
          </cell>
        </row>
        <row r="394">
          <cell r="B394">
            <v>21000200560</v>
          </cell>
          <cell r="C394" t="str">
            <v>李玉洁</v>
          </cell>
          <cell r="D394" t="str">
            <v>重庆市万州区高梁镇人民政府</v>
          </cell>
        </row>
        <row r="395">
          <cell r="B395">
            <v>21000200392</v>
          </cell>
          <cell r="C395" t="str">
            <v>黄甜甜</v>
          </cell>
          <cell r="D395" t="str">
            <v>重庆市万州区钟鼓楼街道办事处</v>
          </cell>
        </row>
        <row r="396">
          <cell r="B396">
            <v>21000200558</v>
          </cell>
          <cell r="C396" t="str">
            <v>王兴杰</v>
          </cell>
          <cell r="D396" t="str">
            <v>重庆市万州区高梁镇人民政府</v>
          </cell>
        </row>
        <row r="397">
          <cell r="B397">
            <v>21000200500</v>
          </cell>
          <cell r="C397" t="str">
            <v>周宇肖</v>
          </cell>
          <cell r="D397" t="str">
            <v>重庆市万州区钟鼓楼街道办事处</v>
          </cell>
        </row>
        <row r="398">
          <cell r="B398">
            <v>21000200335</v>
          </cell>
          <cell r="C398" t="str">
            <v>张金扬</v>
          </cell>
          <cell r="D398" t="str">
            <v>重庆市万州区钟鼓楼街道办事处</v>
          </cell>
        </row>
        <row r="399">
          <cell r="B399">
            <v>21000200555</v>
          </cell>
          <cell r="C399" t="str">
            <v>李磊</v>
          </cell>
          <cell r="D399" t="str">
            <v>重庆市万州区百安坝街道办事处</v>
          </cell>
        </row>
        <row r="400">
          <cell r="B400">
            <v>21000200313</v>
          </cell>
          <cell r="C400" t="str">
            <v>陈慧贤</v>
          </cell>
          <cell r="D400" t="str">
            <v>重庆市万州区钟鼓楼街道办事处</v>
          </cell>
        </row>
        <row r="401">
          <cell r="B401">
            <v>21000200553</v>
          </cell>
          <cell r="C401" t="str">
            <v>向焓秋</v>
          </cell>
          <cell r="D401" t="str">
            <v>重庆市万州区百安坝街道办事处</v>
          </cell>
        </row>
        <row r="402">
          <cell r="B402">
            <v>21000200552</v>
          </cell>
          <cell r="C402" t="str">
            <v>杨芬</v>
          </cell>
          <cell r="D402" t="str">
            <v>重庆市万州区高峰镇人民政府</v>
          </cell>
        </row>
        <row r="403">
          <cell r="B403">
            <v>21000200551</v>
          </cell>
          <cell r="C403" t="str">
            <v>张力丹</v>
          </cell>
          <cell r="D403" t="str">
            <v>重庆市万州区高梁镇人民政府</v>
          </cell>
        </row>
        <row r="404">
          <cell r="B404">
            <v>21000200102</v>
          </cell>
          <cell r="C404" t="str">
            <v>张涛</v>
          </cell>
          <cell r="D404" t="str">
            <v>重庆市万州区钟鼓楼街道办事处</v>
          </cell>
        </row>
        <row r="405">
          <cell r="B405">
            <v>21000200299</v>
          </cell>
          <cell r="C405" t="str">
            <v>谭雅云</v>
          </cell>
          <cell r="D405" t="str">
            <v>重庆市万州区钟鼓楼街道办事处</v>
          </cell>
        </row>
        <row r="406">
          <cell r="B406">
            <v>21000200843</v>
          </cell>
          <cell r="C406" t="str">
            <v>吴小杰</v>
          </cell>
          <cell r="D406" t="str">
            <v>重庆市万州区钟鼓楼街道办事处</v>
          </cell>
        </row>
        <row r="407">
          <cell r="B407">
            <v>21000200547</v>
          </cell>
          <cell r="C407" t="str">
            <v>李杰</v>
          </cell>
          <cell r="D407" t="str">
            <v>重庆市万州区百安坝街道办事处</v>
          </cell>
        </row>
        <row r="408">
          <cell r="B408">
            <v>21000200546</v>
          </cell>
          <cell r="C408" t="str">
            <v>黄敏</v>
          </cell>
          <cell r="D408" t="str">
            <v>重庆市万州区百安坝街道办事处</v>
          </cell>
        </row>
        <row r="409">
          <cell r="B409">
            <v>21000200823</v>
          </cell>
          <cell r="C409" t="str">
            <v>张卜方</v>
          </cell>
          <cell r="D409" t="str">
            <v>重庆市万州区钟鼓楼街道办事处</v>
          </cell>
        </row>
        <row r="410">
          <cell r="B410">
            <v>21000200539</v>
          </cell>
          <cell r="C410" t="str">
            <v>向力军</v>
          </cell>
          <cell r="D410" t="str">
            <v>重庆市万州区钟鼓楼街道办事处</v>
          </cell>
        </row>
        <row r="411">
          <cell r="B411">
            <v>21000200408</v>
          </cell>
          <cell r="C411" t="str">
            <v>周瑶</v>
          </cell>
          <cell r="D411" t="str">
            <v>重庆市万州区钟鼓楼街道办事处</v>
          </cell>
        </row>
        <row r="412">
          <cell r="B412">
            <v>21000200542</v>
          </cell>
          <cell r="C412" t="str">
            <v>蒋小雷</v>
          </cell>
          <cell r="D412" t="str">
            <v>重庆市万州区高峰镇人民政府</v>
          </cell>
        </row>
        <row r="413">
          <cell r="B413">
            <v>21000200296</v>
          </cell>
          <cell r="C413" t="str">
            <v>卢雪</v>
          </cell>
          <cell r="D413" t="str">
            <v>重庆市万州区钟鼓楼街道办事处</v>
          </cell>
        </row>
        <row r="414">
          <cell r="B414">
            <v>21000200540</v>
          </cell>
          <cell r="C414" t="str">
            <v>张鹃</v>
          </cell>
          <cell r="D414" t="str">
            <v>重庆市万州区双河口街道办事处</v>
          </cell>
        </row>
        <row r="415">
          <cell r="B415">
            <v>21000200625</v>
          </cell>
          <cell r="C415" t="str">
            <v>邬丹</v>
          </cell>
          <cell r="D415" t="str">
            <v>重庆市万州区钟鼓楼街道办事处</v>
          </cell>
        </row>
        <row r="416">
          <cell r="B416">
            <v>21000200538</v>
          </cell>
          <cell r="C416" t="str">
            <v>幸江南</v>
          </cell>
          <cell r="D416" t="str">
            <v>重庆市万州区百安坝街道办事处</v>
          </cell>
        </row>
        <row r="417">
          <cell r="B417">
            <v>21000200763</v>
          </cell>
          <cell r="C417" t="str">
            <v>张磊</v>
          </cell>
          <cell r="D417" t="str">
            <v>重庆市万州区钟鼓楼街道办事处</v>
          </cell>
        </row>
        <row r="418">
          <cell r="B418">
            <v>21000200536</v>
          </cell>
          <cell r="C418" t="str">
            <v>余小舟</v>
          </cell>
          <cell r="D418" t="str">
            <v>重庆市万州区高峰镇人民政府</v>
          </cell>
        </row>
        <row r="419">
          <cell r="B419">
            <v>21000200762</v>
          </cell>
          <cell r="C419" t="str">
            <v>张靖柔</v>
          </cell>
          <cell r="D419" t="str">
            <v>重庆市万州区钟鼓楼街道办事处</v>
          </cell>
        </row>
        <row r="420">
          <cell r="B420">
            <v>21000200687</v>
          </cell>
          <cell r="C420" t="str">
            <v>徐州</v>
          </cell>
          <cell r="D420" t="str">
            <v>重庆市万州区钟鼓楼街道办事处</v>
          </cell>
        </row>
        <row r="421">
          <cell r="B421">
            <v>21000200275</v>
          </cell>
          <cell r="C421" t="str">
            <v>黄雪灵</v>
          </cell>
          <cell r="D421" t="str">
            <v>重庆市万州区钟鼓楼街道办事处</v>
          </cell>
        </row>
        <row r="422">
          <cell r="B422">
            <v>21000200532</v>
          </cell>
          <cell r="C422" t="str">
            <v>孙建华</v>
          </cell>
          <cell r="D422" t="str">
            <v>重庆市万州区百安坝街道办事处</v>
          </cell>
        </row>
        <row r="423">
          <cell r="B423">
            <v>21000200188</v>
          </cell>
          <cell r="C423" t="str">
            <v>王利雪</v>
          </cell>
          <cell r="D423" t="str">
            <v>重庆市万州区钟鼓楼街道办事处</v>
          </cell>
        </row>
        <row r="424">
          <cell r="B424">
            <v>21000200054</v>
          </cell>
          <cell r="C424" t="str">
            <v>王治</v>
          </cell>
          <cell r="D424" t="str">
            <v>重庆市万州区钟鼓楼街道办事处</v>
          </cell>
        </row>
        <row r="425">
          <cell r="B425">
            <v>21000200529</v>
          </cell>
          <cell r="C425" t="str">
            <v>李元葱</v>
          </cell>
          <cell r="D425" t="str">
            <v>重庆市万州区双河口街道办事处</v>
          </cell>
        </row>
        <row r="426">
          <cell r="B426">
            <v>21000200910</v>
          </cell>
          <cell r="C426" t="str">
            <v>陈冬梅</v>
          </cell>
          <cell r="D426" t="str">
            <v>重庆市万州区钟鼓楼街道办事处</v>
          </cell>
        </row>
        <row r="427">
          <cell r="B427">
            <v>21000200612</v>
          </cell>
          <cell r="C427" t="str">
            <v>陈龙</v>
          </cell>
          <cell r="D427" t="str">
            <v>重庆市万州区钟鼓楼街道办事处</v>
          </cell>
        </row>
        <row r="428">
          <cell r="B428">
            <v>21000200496</v>
          </cell>
          <cell r="C428" t="str">
            <v>姜雯雯</v>
          </cell>
          <cell r="D428" t="str">
            <v>重庆市万州区钟鼓楼街道办事处</v>
          </cell>
        </row>
        <row r="429">
          <cell r="B429">
            <v>21000200305</v>
          </cell>
          <cell r="C429" t="str">
            <v>刘庆瑶</v>
          </cell>
          <cell r="D429" t="str">
            <v>重庆市万州区钟鼓楼街道办事处</v>
          </cell>
        </row>
        <row r="430">
          <cell r="B430">
            <v>21000200524</v>
          </cell>
          <cell r="C430" t="str">
            <v>李群容</v>
          </cell>
          <cell r="D430" t="str">
            <v>重庆市万州区沙河街道办事处</v>
          </cell>
        </row>
        <row r="431">
          <cell r="B431">
            <v>21000200523</v>
          </cell>
          <cell r="C431" t="str">
            <v>高梁清</v>
          </cell>
          <cell r="D431" t="str">
            <v>重庆市万州区百安坝街道办事处</v>
          </cell>
        </row>
        <row r="432">
          <cell r="B432">
            <v>21000200469</v>
          </cell>
          <cell r="C432" t="str">
            <v>刘霞</v>
          </cell>
          <cell r="D432" t="str">
            <v>重庆市万州区钟鼓楼街道办事处</v>
          </cell>
        </row>
        <row r="433">
          <cell r="B433">
            <v>21000200057</v>
          </cell>
          <cell r="C433" t="str">
            <v>吴珊</v>
          </cell>
          <cell r="D433" t="str">
            <v>重庆市万州区钟鼓楼街道办事处</v>
          </cell>
        </row>
        <row r="434">
          <cell r="B434">
            <v>21000200520</v>
          </cell>
          <cell r="C434" t="str">
            <v>廖妮娜</v>
          </cell>
          <cell r="D434" t="str">
            <v>重庆市万州区百安坝街道办事处</v>
          </cell>
        </row>
        <row r="435">
          <cell r="B435">
            <v>21000200519</v>
          </cell>
          <cell r="C435" t="str">
            <v>崔凯</v>
          </cell>
          <cell r="D435" t="str">
            <v>重庆市万州区百安坝街道办事处</v>
          </cell>
        </row>
        <row r="436">
          <cell r="B436">
            <v>21000200122</v>
          </cell>
          <cell r="C436" t="str">
            <v>徐春洋</v>
          </cell>
          <cell r="D436" t="str">
            <v>重庆市万州区钟鼓楼街道办事处</v>
          </cell>
        </row>
        <row r="437">
          <cell r="B437">
            <v>21000200229</v>
          </cell>
          <cell r="C437" t="str">
            <v>彭琪琪</v>
          </cell>
          <cell r="D437" t="str">
            <v>重庆市万州区钟鼓楼街道办事处</v>
          </cell>
        </row>
        <row r="438">
          <cell r="B438">
            <v>21000200516</v>
          </cell>
          <cell r="C438" t="str">
            <v>平静</v>
          </cell>
          <cell r="D438" t="str">
            <v>重庆市万州区百安坝街道办事处</v>
          </cell>
        </row>
        <row r="439">
          <cell r="B439">
            <v>21000200515</v>
          </cell>
          <cell r="C439" t="str">
            <v>陆婷容</v>
          </cell>
          <cell r="D439" t="str">
            <v>重庆市万州区响水镇人民政府</v>
          </cell>
        </row>
        <row r="440">
          <cell r="B440">
            <v>21000200686</v>
          </cell>
          <cell r="C440" t="str">
            <v>崔朦</v>
          </cell>
          <cell r="D440" t="str">
            <v>重庆市万州区钟鼓楼街道办事处</v>
          </cell>
        </row>
        <row r="441">
          <cell r="B441">
            <v>21000200513</v>
          </cell>
          <cell r="C441" t="str">
            <v>戴桥美</v>
          </cell>
          <cell r="D441" t="str">
            <v>重庆市万州区高峰镇人民政府</v>
          </cell>
        </row>
        <row r="442">
          <cell r="B442">
            <v>21000200512</v>
          </cell>
          <cell r="C442" t="str">
            <v>田野</v>
          </cell>
          <cell r="D442" t="str">
            <v>重庆市万州区高峰镇人民政府</v>
          </cell>
        </row>
        <row r="443">
          <cell r="B443">
            <v>21000200511</v>
          </cell>
          <cell r="C443" t="str">
            <v>郭静</v>
          </cell>
          <cell r="D443" t="str">
            <v>重庆市万州区沙河街道办事处</v>
          </cell>
        </row>
        <row r="444">
          <cell r="B444">
            <v>21000200170</v>
          </cell>
          <cell r="C444" t="str">
            <v>吴青林</v>
          </cell>
          <cell r="D444" t="str">
            <v>重庆市万州区钟鼓楼街道办事处</v>
          </cell>
        </row>
        <row r="445">
          <cell r="B445">
            <v>21000200141</v>
          </cell>
          <cell r="C445" t="str">
            <v>黄美霞</v>
          </cell>
          <cell r="D445" t="str">
            <v>重庆市万州区钟鼓楼街道办事处</v>
          </cell>
        </row>
        <row r="446">
          <cell r="B446">
            <v>21000200508</v>
          </cell>
          <cell r="C446" t="str">
            <v>罗绢</v>
          </cell>
          <cell r="D446" t="str">
            <v>重庆市万州区周家坝街道办事处</v>
          </cell>
        </row>
        <row r="447">
          <cell r="B447">
            <v>21000200722</v>
          </cell>
          <cell r="C447" t="str">
            <v>冉钰姣</v>
          </cell>
          <cell r="D447" t="str">
            <v>重庆市万州区钟鼓楼街道办事处</v>
          </cell>
        </row>
        <row r="448">
          <cell r="B448">
            <v>21000200550</v>
          </cell>
          <cell r="C448" t="str">
            <v>蒋欢</v>
          </cell>
          <cell r="D448" t="str">
            <v>重庆市万州区钟鼓楼街道办事处</v>
          </cell>
        </row>
        <row r="449">
          <cell r="B449">
            <v>21000200260</v>
          </cell>
          <cell r="C449" t="str">
            <v>伍翼</v>
          </cell>
          <cell r="D449" t="str">
            <v>重庆市万州区钟鼓楼街道办事处</v>
          </cell>
        </row>
        <row r="450">
          <cell r="B450">
            <v>21000200504</v>
          </cell>
          <cell r="C450" t="str">
            <v>陈紫君</v>
          </cell>
          <cell r="D450" t="str">
            <v>重庆市万州区高梁镇人民政府</v>
          </cell>
        </row>
        <row r="451">
          <cell r="B451">
            <v>21000200691</v>
          </cell>
          <cell r="C451" t="str">
            <v>陈倩</v>
          </cell>
          <cell r="D451" t="str">
            <v>重庆市万州区钟鼓楼街道办事处</v>
          </cell>
        </row>
        <row r="452">
          <cell r="B452">
            <v>21000200502</v>
          </cell>
          <cell r="C452" t="str">
            <v>崔俊林</v>
          </cell>
          <cell r="D452" t="str">
            <v>重庆市万州区百安坝街道办事处</v>
          </cell>
        </row>
        <row r="453">
          <cell r="B453">
            <v>21000200637</v>
          </cell>
          <cell r="C453" t="str">
            <v>李珍</v>
          </cell>
          <cell r="D453" t="str">
            <v>重庆市万州区钟鼓楼街道办事处</v>
          </cell>
        </row>
        <row r="454">
          <cell r="B454">
            <v>21000200076</v>
          </cell>
          <cell r="C454" t="str">
            <v>刘兴微</v>
          </cell>
          <cell r="D454" t="str">
            <v>重庆市万州区钟鼓楼街道办事处</v>
          </cell>
        </row>
        <row r="455">
          <cell r="B455">
            <v>21000200638</v>
          </cell>
          <cell r="C455" t="str">
            <v>项琦凌</v>
          </cell>
          <cell r="D455" t="str">
            <v>重庆市万州区钟鼓楼街道办事处</v>
          </cell>
        </row>
        <row r="456">
          <cell r="B456">
            <v>21000200761</v>
          </cell>
          <cell r="C456" t="str">
            <v>李兵</v>
          </cell>
          <cell r="D456" t="str">
            <v>重庆市万州区钟鼓楼街道办事处</v>
          </cell>
        </row>
        <row r="457">
          <cell r="B457">
            <v>21000200406</v>
          </cell>
          <cell r="C457" t="str">
            <v>冉李琳</v>
          </cell>
          <cell r="D457" t="str">
            <v>重庆市万州区钟鼓楼街道办事处</v>
          </cell>
        </row>
        <row r="458">
          <cell r="B458">
            <v>21000200382</v>
          </cell>
          <cell r="C458" t="str">
            <v>罗丽</v>
          </cell>
          <cell r="D458" t="str">
            <v>重庆市万州区钟鼓楼街道办事处</v>
          </cell>
        </row>
        <row r="459">
          <cell r="B459">
            <v>21000200495</v>
          </cell>
          <cell r="C459" t="str">
            <v>李永洁</v>
          </cell>
          <cell r="D459" t="str">
            <v>重庆市万州区百安坝街道办事处</v>
          </cell>
        </row>
        <row r="460">
          <cell r="B460">
            <v>21000200362</v>
          </cell>
          <cell r="C460" t="str">
            <v>谭兵</v>
          </cell>
          <cell r="D460" t="str">
            <v>重庆市万州区钟鼓楼街道办事处</v>
          </cell>
        </row>
        <row r="461">
          <cell r="B461">
            <v>21000200493</v>
          </cell>
          <cell r="C461" t="str">
            <v>李乾梅</v>
          </cell>
          <cell r="D461" t="str">
            <v>重庆市万州区百安坝街道办事处</v>
          </cell>
        </row>
        <row r="462">
          <cell r="B462">
            <v>21000200857</v>
          </cell>
          <cell r="C462" t="str">
            <v>夏玉婷</v>
          </cell>
          <cell r="D462" t="str">
            <v>重庆市万州区钟鼓楼街道办事处</v>
          </cell>
        </row>
        <row r="463">
          <cell r="B463">
            <v>21000200491</v>
          </cell>
          <cell r="C463" t="str">
            <v>甘国欢</v>
          </cell>
          <cell r="D463" t="str">
            <v>重庆市万州区沙河街道办事处</v>
          </cell>
        </row>
        <row r="464">
          <cell r="B464">
            <v>21000200365</v>
          </cell>
          <cell r="C464" t="str">
            <v>邓娟</v>
          </cell>
          <cell r="D464" t="str">
            <v>重庆市万州区钟鼓楼街道办事处</v>
          </cell>
        </row>
        <row r="465">
          <cell r="B465">
            <v>21000200489</v>
          </cell>
          <cell r="C465" t="str">
            <v>金豆</v>
          </cell>
          <cell r="D465" t="str">
            <v>重庆市万州区高峰镇人民政府</v>
          </cell>
        </row>
        <row r="466">
          <cell r="B466">
            <v>21000200488</v>
          </cell>
          <cell r="C466" t="str">
            <v>程利娟</v>
          </cell>
          <cell r="D466" t="str">
            <v>重庆市万州区响水镇人民政府</v>
          </cell>
        </row>
        <row r="467">
          <cell r="B467">
            <v>21000200487</v>
          </cell>
          <cell r="C467" t="str">
            <v>吴星生</v>
          </cell>
          <cell r="D467" t="str">
            <v>重庆市万州区高梁镇人民政府</v>
          </cell>
        </row>
        <row r="468">
          <cell r="B468">
            <v>21000200132</v>
          </cell>
          <cell r="C468" t="str">
            <v>高敏</v>
          </cell>
          <cell r="D468" t="str">
            <v>重庆市万州区钟鼓楼街道办事处</v>
          </cell>
        </row>
        <row r="469">
          <cell r="B469">
            <v>21000200548</v>
          </cell>
          <cell r="C469" t="str">
            <v>谭青松</v>
          </cell>
          <cell r="D469" t="str">
            <v>重庆市万州区钟鼓楼街道办事处</v>
          </cell>
        </row>
        <row r="470">
          <cell r="B470">
            <v>21000200484</v>
          </cell>
          <cell r="C470" t="str">
            <v>程俊</v>
          </cell>
          <cell r="D470" t="str">
            <v>重庆市万州区百安坝街道办事处</v>
          </cell>
        </row>
        <row r="471">
          <cell r="B471">
            <v>21000200483</v>
          </cell>
          <cell r="C471" t="str">
            <v>罗建</v>
          </cell>
          <cell r="D471" t="str">
            <v>重庆市万州区双河口街道办事处</v>
          </cell>
        </row>
        <row r="472">
          <cell r="B472">
            <v>21000200482</v>
          </cell>
          <cell r="C472" t="str">
            <v>谭皓友</v>
          </cell>
          <cell r="D472" t="str">
            <v>重庆市万州区高峰镇人民政府</v>
          </cell>
        </row>
        <row r="473">
          <cell r="B473">
            <v>21000200481</v>
          </cell>
          <cell r="C473" t="str">
            <v>陈军</v>
          </cell>
          <cell r="D473" t="str">
            <v>重庆市万州区天城镇人民政府</v>
          </cell>
        </row>
        <row r="474">
          <cell r="B474">
            <v>21000200480</v>
          </cell>
          <cell r="C474" t="str">
            <v>胡月</v>
          </cell>
          <cell r="D474" t="str">
            <v>重庆市万州区双河口街道办事处</v>
          </cell>
        </row>
        <row r="475">
          <cell r="B475">
            <v>21000200518</v>
          </cell>
          <cell r="C475" t="str">
            <v>张巍峰</v>
          </cell>
          <cell r="D475" t="str">
            <v>重庆市万州区钟鼓楼街道办事处</v>
          </cell>
        </row>
        <row r="476">
          <cell r="B476">
            <v>21000200579</v>
          </cell>
          <cell r="C476" t="str">
            <v>向萍</v>
          </cell>
          <cell r="D476" t="str">
            <v>重庆市万州区钟鼓楼街道办事处</v>
          </cell>
        </row>
        <row r="477">
          <cell r="B477">
            <v>21000200643</v>
          </cell>
          <cell r="C477" t="str">
            <v>杨芳</v>
          </cell>
          <cell r="D477" t="str">
            <v>重庆市万州区钟鼓楼街道办事处</v>
          </cell>
        </row>
        <row r="478">
          <cell r="B478">
            <v>21000200476</v>
          </cell>
          <cell r="C478" t="str">
            <v>刘顺普</v>
          </cell>
          <cell r="D478" t="str">
            <v>重庆市万州区天城镇人民政府</v>
          </cell>
        </row>
        <row r="479">
          <cell r="B479">
            <v>21000200527</v>
          </cell>
          <cell r="C479" t="str">
            <v>崔洪柳</v>
          </cell>
          <cell r="D479" t="str">
            <v>重庆市万州区钟鼓楼街道办事处</v>
          </cell>
        </row>
        <row r="480">
          <cell r="B480">
            <v>21000200474</v>
          </cell>
          <cell r="C480" t="str">
            <v>冯小莹</v>
          </cell>
          <cell r="D480" t="str">
            <v>重庆市万州区百安坝街道办事处</v>
          </cell>
        </row>
        <row r="481">
          <cell r="B481">
            <v>21000200526</v>
          </cell>
          <cell r="C481" t="str">
            <v>罗袁江</v>
          </cell>
          <cell r="D481" t="str">
            <v>重庆市万州区钟鼓楼街道办事处</v>
          </cell>
        </row>
        <row r="482">
          <cell r="B482">
            <v>21000200472</v>
          </cell>
          <cell r="C482" t="str">
            <v>郭峰</v>
          </cell>
          <cell r="D482" t="str">
            <v>重庆市万州区百安坝街道办事处</v>
          </cell>
        </row>
        <row r="483">
          <cell r="B483">
            <v>21000200471</v>
          </cell>
          <cell r="C483" t="str">
            <v>李佳佳</v>
          </cell>
          <cell r="D483" t="str">
            <v>重庆市万州区高梁镇人民政府</v>
          </cell>
        </row>
        <row r="484">
          <cell r="B484">
            <v>21000200475</v>
          </cell>
          <cell r="C484" t="str">
            <v>杨丽</v>
          </cell>
          <cell r="D484" t="str">
            <v>重庆市万州区钟鼓楼街道办事处</v>
          </cell>
        </row>
        <row r="485">
          <cell r="B485">
            <v>21000200077</v>
          </cell>
          <cell r="C485" t="str">
            <v>邓小玲</v>
          </cell>
          <cell r="D485" t="str">
            <v>重庆市万州区钟鼓楼街道办事处</v>
          </cell>
        </row>
        <row r="486">
          <cell r="B486">
            <v>21000200464</v>
          </cell>
          <cell r="C486" t="str">
            <v>文登逵</v>
          </cell>
          <cell r="D486" t="str">
            <v>重庆市万州区钟鼓楼街道办事处</v>
          </cell>
        </row>
        <row r="487">
          <cell r="B487">
            <v>21000200467</v>
          </cell>
          <cell r="C487" t="str">
            <v>李玉兰</v>
          </cell>
          <cell r="D487" t="str">
            <v>重庆市万州区百安坝街道办事处</v>
          </cell>
        </row>
        <row r="488">
          <cell r="B488">
            <v>21000200466</v>
          </cell>
          <cell r="C488" t="str">
            <v>张苧月</v>
          </cell>
          <cell r="D488" t="str">
            <v>重庆市万州区百安坝街道办事处</v>
          </cell>
        </row>
        <row r="489">
          <cell r="B489">
            <v>21000200351</v>
          </cell>
          <cell r="C489" t="str">
            <v>黄一鸣</v>
          </cell>
          <cell r="D489" t="str">
            <v>重庆市万州区钟鼓楼街道办事处</v>
          </cell>
        </row>
        <row r="490">
          <cell r="B490">
            <v>21000200422</v>
          </cell>
          <cell r="C490" t="str">
            <v>刘倩</v>
          </cell>
          <cell r="D490" t="str">
            <v>重庆市万州区钟鼓楼街道办事处</v>
          </cell>
        </row>
        <row r="491">
          <cell r="B491">
            <v>21000200261</v>
          </cell>
          <cell r="C491" t="str">
            <v>廖愫洁</v>
          </cell>
          <cell r="D491" t="str">
            <v>重庆市万州区钟鼓楼街道办事处</v>
          </cell>
        </row>
        <row r="492">
          <cell r="B492">
            <v>21000200462</v>
          </cell>
          <cell r="C492" t="str">
            <v>吴伟</v>
          </cell>
          <cell r="D492" t="str">
            <v>重庆市万州区牌楼街道办事处</v>
          </cell>
        </row>
        <row r="493">
          <cell r="B493">
            <v>21000200461</v>
          </cell>
          <cell r="C493" t="str">
            <v>曾佳豪</v>
          </cell>
          <cell r="D493" t="str">
            <v>重庆市万州区百安坝街道办事处</v>
          </cell>
        </row>
        <row r="494">
          <cell r="B494">
            <v>21000200117</v>
          </cell>
          <cell r="C494" t="str">
            <v>鲁瀚祺</v>
          </cell>
          <cell r="D494" t="str">
            <v>重庆市万州区钟鼓楼街道办事处</v>
          </cell>
        </row>
        <row r="495">
          <cell r="B495">
            <v>21000200459</v>
          </cell>
          <cell r="C495" t="str">
            <v>周诗意</v>
          </cell>
          <cell r="D495" t="str">
            <v>重庆市万州区高峰镇人民政府</v>
          </cell>
        </row>
        <row r="496">
          <cell r="B496">
            <v>21000200678</v>
          </cell>
          <cell r="C496" t="str">
            <v>谭武</v>
          </cell>
          <cell r="D496" t="str">
            <v>重庆市万州区钟鼓楼街道办事处</v>
          </cell>
        </row>
        <row r="497">
          <cell r="B497">
            <v>21000200457</v>
          </cell>
          <cell r="C497" t="str">
            <v>吴灵杰</v>
          </cell>
          <cell r="D497" t="str">
            <v>重庆市万州区牌楼街道办事处</v>
          </cell>
        </row>
        <row r="498">
          <cell r="B498">
            <v>21000200241</v>
          </cell>
          <cell r="C498" t="str">
            <v>李林芮</v>
          </cell>
          <cell r="D498" t="str">
            <v>重庆市万州区钟鼓楼街道办事处</v>
          </cell>
        </row>
        <row r="499">
          <cell r="B499">
            <v>21000200455</v>
          </cell>
          <cell r="C499" t="str">
            <v>邓正垚</v>
          </cell>
          <cell r="D499" t="str">
            <v>重庆市万州区响水镇人民政府</v>
          </cell>
        </row>
        <row r="500">
          <cell r="B500">
            <v>21000200454</v>
          </cell>
          <cell r="C500" t="str">
            <v>赖倩</v>
          </cell>
          <cell r="D500" t="str">
            <v>重庆市万州区高梁镇人民政府</v>
          </cell>
        </row>
        <row r="501">
          <cell r="B501">
            <v>21000200047</v>
          </cell>
          <cell r="C501" t="str">
            <v>向毅</v>
          </cell>
          <cell r="D501" t="str">
            <v>重庆市万州区钟鼓楼街道办事处</v>
          </cell>
        </row>
        <row r="502">
          <cell r="B502">
            <v>21000200486</v>
          </cell>
          <cell r="C502" t="str">
            <v>邹艺</v>
          </cell>
          <cell r="D502" t="str">
            <v>重庆市万州区钟鼓楼街道办事处</v>
          </cell>
        </row>
        <row r="503">
          <cell r="B503">
            <v>21000200162</v>
          </cell>
          <cell r="C503" t="str">
            <v>骆谦</v>
          </cell>
          <cell r="D503" t="str">
            <v>重庆市万州区钟鼓楼街道办事处</v>
          </cell>
        </row>
        <row r="504">
          <cell r="B504">
            <v>21000200750</v>
          </cell>
          <cell r="C504" t="str">
            <v>许郑宏</v>
          </cell>
          <cell r="D504" t="str">
            <v>重庆市万州区钟鼓楼街道办事处</v>
          </cell>
        </row>
        <row r="505">
          <cell r="B505">
            <v>21000200433</v>
          </cell>
          <cell r="C505" t="str">
            <v>刘炫志</v>
          </cell>
          <cell r="D505" t="str">
            <v>重庆市万州区钟鼓楼街道办事处</v>
          </cell>
        </row>
        <row r="506">
          <cell r="B506">
            <v>21000200448</v>
          </cell>
          <cell r="C506" t="str">
            <v>李星汐</v>
          </cell>
          <cell r="D506" t="str">
            <v>重庆市万州区双河口街道办事处</v>
          </cell>
        </row>
        <row r="507">
          <cell r="B507">
            <v>21000200447</v>
          </cell>
          <cell r="C507" t="str">
            <v>邓小娇</v>
          </cell>
          <cell r="D507" t="str">
            <v>重庆市万州区百安坝街道办事处</v>
          </cell>
        </row>
        <row r="508">
          <cell r="B508">
            <v>21000200446</v>
          </cell>
          <cell r="C508" t="str">
            <v>冯樱</v>
          </cell>
          <cell r="D508" t="str">
            <v>重庆市万州区百安坝街道办事处</v>
          </cell>
        </row>
        <row r="509">
          <cell r="B509">
            <v>21000200617</v>
          </cell>
          <cell r="C509" t="str">
            <v>胡雨欣</v>
          </cell>
          <cell r="D509" t="str">
            <v>重庆市万州区钟鼓楼街道办事处</v>
          </cell>
        </row>
        <row r="510">
          <cell r="B510">
            <v>21000200243</v>
          </cell>
          <cell r="C510" t="str">
            <v>陈婷婷</v>
          </cell>
          <cell r="D510" t="str">
            <v>重庆市万州区钟鼓楼街道办事处</v>
          </cell>
        </row>
        <row r="511">
          <cell r="B511">
            <v>21000200443</v>
          </cell>
          <cell r="C511" t="str">
            <v>张芮</v>
          </cell>
          <cell r="D511" t="str">
            <v>重庆市万州区天城镇人民政府</v>
          </cell>
        </row>
        <row r="512">
          <cell r="B512">
            <v>21000200442</v>
          </cell>
          <cell r="C512" t="str">
            <v>王华烟</v>
          </cell>
          <cell r="D512" t="str">
            <v>重庆市万州区高峰镇人民政府</v>
          </cell>
        </row>
        <row r="513">
          <cell r="B513">
            <v>21000200441</v>
          </cell>
          <cell r="C513" t="str">
            <v>李雪莲</v>
          </cell>
          <cell r="D513" t="str">
            <v>重庆市万州区沙河街道办事处</v>
          </cell>
        </row>
        <row r="514">
          <cell r="B514">
            <v>21000200440</v>
          </cell>
          <cell r="C514" t="str">
            <v>张娟</v>
          </cell>
          <cell r="D514" t="str">
            <v>重庆市万州区百安坝街道办事处</v>
          </cell>
        </row>
        <row r="515">
          <cell r="B515">
            <v>21000200927</v>
          </cell>
          <cell r="C515" t="str">
            <v>郭小洪</v>
          </cell>
          <cell r="D515" t="str">
            <v>重庆市万州区钟鼓楼街道办事处</v>
          </cell>
        </row>
        <row r="516">
          <cell r="B516">
            <v>21000200438</v>
          </cell>
          <cell r="C516" t="str">
            <v>向晓莉</v>
          </cell>
          <cell r="D516" t="str">
            <v>重庆市万州区百安坝街道办事处</v>
          </cell>
        </row>
        <row r="517">
          <cell r="B517">
            <v>21000200437</v>
          </cell>
          <cell r="C517" t="str">
            <v>余骑龙</v>
          </cell>
          <cell r="D517" t="str">
            <v>重庆市万州区牌楼街道办事处</v>
          </cell>
        </row>
        <row r="518">
          <cell r="B518">
            <v>21000200222</v>
          </cell>
          <cell r="C518" t="str">
            <v>杨欢</v>
          </cell>
          <cell r="D518" t="str">
            <v>重庆市万州区钟鼓楼街道办事处</v>
          </cell>
        </row>
        <row r="519">
          <cell r="B519">
            <v>21000200935</v>
          </cell>
          <cell r="C519" t="str">
            <v>张俞</v>
          </cell>
          <cell r="D519" t="str">
            <v>重庆市万州区钟鼓楼街道办事处</v>
          </cell>
        </row>
        <row r="520">
          <cell r="B520">
            <v>21000200434</v>
          </cell>
          <cell r="C520" t="str">
            <v>代春林</v>
          </cell>
          <cell r="D520" t="str">
            <v>重庆市万州区高梁镇人民政府</v>
          </cell>
        </row>
        <row r="521">
          <cell r="B521">
            <v>21000200797</v>
          </cell>
          <cell r="C521" t="str">
            <v>谭柳健</v>
          </cell>
          <cell r="D521" t="str">
            <v>重庆市万州区钟鼓楼街道办事处</v>
          </cell>
        </row>
        <row r="522">
          <cell r="B522">
            <v>21000200432</v>
          </cell>
          <cell r="C522" t="str">
            <v>沈建</v>
          </cell>
          <cell r="D522" t="str">
            <v>重庆市万州区沙河街道办事处</v>
          </cell>
        </row>
        <row r="523">
          <cell r="B523">
            <v>21000200431</v>
          </cell>
          <cell r="C523" t="str">
            <v>何亚琳</v>
          </cell>
          <cell r="D523" t="str">
            <v>重庆市万州区百安坝街道办事处</v>
          </cell>
        </row>
        <row r="524">
          <cell r="B524">
            <v>21000200430</v>
          </cell>
          <cell r="C524" t="str">
            <v>李芩</v>
          </cell>
          <cell r="D524" t="str">
            <v>重庆市万州区周家坝街道办事处</v>
          </cell>
        </row>
        <row r="525">
          <cell r="B525">
            <v>21000200429</v>
          </cell>
          <cell r="C525" t="str">
            <v>郎兴容</v>
          </cell>
          <cell r="D525" t="str">
            <v>重庆市万州区响水镇人民政府</v>
          </cell>
        </row>
        <row r="526">
          <cell r="B526">
            <v>21000200428</v>
          </cell>
          <cell r="C526" t="str">
            <v>张体标</v>
          </cell>
          <cell r="D526" t="str">
            <v>重庆市万州区百安坝街道办事处</v>
          </cell>
        </row>
        <row r="527">
          <cell r="B527">
            <v>21000200325</v>
          </cell>
          <cell r="C527" t="str">
            <v>熊媛</v>
          </cell>
          <cell r="D527" t="str">
            <v>重庆市万州区钟鼓楼街道办事处</v>
          </cell>
        </row>
        <row r="528">
          <cell r="B528">
            <v>21000200029</v>
          </cell>
          <cell r="C528" t="str">
            <v>龙小玲</v>
          </cell>
          <cell r="D528" t="str">
            <v>重庆市万州区钟鼓楼街道办事处</v>
          </cell>
        </row>
        <row r="529">
          <cell r="B529">
            <v>21000200742</v>
          </cell>
          <cell r="C529" t="str">
            <v>陈玉婷</v>
          </cell>
          <cell r="D529" t="str">
            <v>重庆市万州区钟鼓楼街道办事处</v>
          </cell>
        </row>
        <row r="530">
          <cell r="B530">
            <v>21000200424</v>
          </cell>
          <cell r="C530" t="str">
            <v>徐丹</v>
          </cell>
          <cell r="D530" t="str">
            <v>重庆市万州区百安坝街道办事处</v>
          </cell>
        </row>
        <row r="531">
          <cell r="B531">
            <v>21000200423</v>
          </cell>
          <cell r="C531" t="str">
            <v>何莲</v>
          </cell>
          <cell r="D531" t="str">
            <v>重庆市万州区百安坝街道办事处</v>
          </cell>
        </row>
        <row r="532">
          <cell r="B532">
            <v>21000200095</v>
          </cell>
          <cell r="C532" t="str">
            <v>崔露</v>
          </cell>
          <cell r="D532" t="str">
            <v>重庆市万州区钟鼓楼街道办事处</v>
          </cell>
        </row>
        <row r="533">
          <cell r="B533">
            <v>21000200596</v>
          </cell>
          <cell r="C533" t="str">
            <v>潘思宇</v>
          </cell>
          <cell r="D533" t="str">
            <v>重庆市万州区钟鼓楼街道办事处</v>
          </cell>
        </row>
        <row r="534">
          <cell r="B534">
            <v>21000200602</v>
          </cell>
          <cell r="C534" t="str">
            <v>江锐</v>
          </cell>
          <cell r="D534" t="str">
            <v>重庆市万州区钟鼓楼街道办事处</v>
          </cell>
        </row>
        <row r="535">
          <cell r="B535">
            <v>21000200419</v>
          </cell>
          <cell r="C535" t="str">
            <v>吴洪丹</v>
          </cell>
          <cell r="D535" t="str">
            <v>重庆市万州区百安坝街道办事处</v>
          </cell>
        </row>
        <row r="536">
          <cell r="B536">
            <v>21000200271</v>
          </cell>
          <cell r="C536" t="str">
            <v>杨毅</v>
          </cell>
          <cell r="D536" t="str">
            <v>重庆市万州区钟鼓楼街道办事处</v>
          </cell>
        </row>
        <row r="537">
          <cell r="B537">
            <v>21000200250</v>
          </cell>
          <cell r="C537" t="str">
            <v>赖蕴婧</v>
          </cell>
          <cell r="D537" t="str">
            <v>重庆市万州区钟鼓楼街道办事处</v>
          </cell>
        </row>
        <row r="538">
          <cell r="B538">
            <v>21000200517</v>
          </cell>
          <cell r="C538" t="str">
            <v>幸秋林</v>
          </cell>
          <cell r="D538" t="str">
            <v>重庆市万州区钟鼓楼街道办事处</v>
          </cell>
        </row>
        <row r="539">
          <cell r="B539">
            <v>21000200415</v>
          </cell>
          <cell r="C539" t="str">
            <v>谭玉萍</v>
          </cell>
          <cell r="D539" t="str">
            <v>重庆市万州区百安坝街道办事处</v>
          </cell>
        </row>
        <row r="540">
          <cell r="B540">
            <v>21000200929</v>
          </cell>
          <cell r="C540" t="str">
            <v>李秀芳</v>
          </cell>
          <cell r="D540" t="str">
            <v>重庆市万州区钟鼓楼街道办事处</v>
          </cell>
        </row>
        <row r="541">
          <cell r="B541">
            <v>21000200501</v>
          </cell>
          <cell r="C541" t="str">
            <v>吴佳倩</v>
          </cell>
          <cell r="D541" t="str">
            <v>重庆市万州区钟鼓楼街道办事处</v>
          </cell>
        </row>
        <row r="542">
          <cell r="B542">
            <v>21000200498</v>
          </cell>
          <cell r="C542" t="str">
            <v>尹钰婷</v>
          </cell>
          <cell r="D542" t="str">
            <v>重庆市万州区钟鼓楼街道办事处</v>
          </cell>
        </row>
        <row r="543">
          <cell r="B543">
            <v>21000200752</v>
          </cell>
          <cell r="C543" t="str">
            <v>田林</v>
          </cell>
          <cell r="D543" t="str">
            <v>重庆市万州区钟鼓楼街道办事处</v>
          </cell>
        </row>
        <row r="544">
          <cell r="B544">
            <v>21000200410</v>
          </cell>
          <cell r="C544" t="str">
            <v>胡娟</v>
          </cell>
          <cell r="D544" t="str">
            <v>重庆市万州区百安坝街道办事处</v>
          </cell>
        </row>
        <row r="545">
          <cell r="B545">
            <v>21000200409</v>
          </cell>
          <cell r="C545" t="str">
            <v>谭清</v>
          </cell>
          <cell r="D545" t="str">
            <v>重庆市万州区百安坝街道办事处</v>
          </cell>
        </row>
        <row r="546">
          <cell r="B546">
            <v>21000200938</v>
          </cell>
          <cell r="C546" t="str">
            <v>杜娟</v>
          </cell>
          <cell r="D546" t="str">
            <v>重庆市万州区钟鼓楼街道办事处</v>
          </cell>
        </row>
        <row r="547">
          <cell r="B547">
            <v>21000200407</v>
          </cell>
          <cell r="C547" t="str">
            <v>郎平</v>
          </cell>
          <cell r="D547" t="str">
            <v>重庆市万州区百安坝街道办事处</v>
          </cell>
        </row>
        <row r="548">
          <cell r="B548">
            <v>21000200746</v>
          </cell>
          <cell r="C548" t="str">
            <v>吴熠</v>
          </cell>
          <cell r="D548" t="str">
            <v>重庆市万州区钟鼓楼街道办事处</v>
          </cell>
        </row>
        <row r="549">
          <cell r="B549">
            <v>21000200405</v>
          </cell>
          <cell r="C549" t="str">
            <v>陈静</v>
          </cell>
          <cell r="D549" t="str">
            <v>重庆市万州区牌楼街道办事处</v>
          </cell>
        </row>
        <row r="550">
          <cell r="B550">
            <v>21000200053</v>
          </cell>
          <cell r="C550" t="str">
            <v>秦书东</v>
          </cell>
          <cell r="D550" t="str">
            <v>重庆市万州区钟鼓楼街道办事处</v>
          </cell>
        </row>
        <row r="551">
          <cell r="B551">
            <v>21000200403</v>
          </cell>
          <cell r="C551" t="str">
            <v>黄洁</v>
          </cell>
          <cell r="D551" t="str">
            <v>重庆市万州区百安坝街道办事处</v>
          </cell>
        </row>
        <row r="552">
          <cell r="B552">
            <v>21000200566</v>
          </cell>
          <cell r="C552" t="str">
            <v>周易红</v>
          </cell>
          <cell r="D552" t="str">
            <v>重庆市万州区钟鼓楼街道办事处</v>
          </cell>
        </row>
        <row r="553">
          <cell r="B553">
            <v>21000200401</v>
          </cell>
          <cell r="C553" t="str">
            <v>杜江南</v>
          </cell>
          <cell r="D553" t="str">
            <v>重庆市万州区高梁镇人民政府</v>
          </cell>
        </row>
        <row r="554">
          <cell r="B554">
            <v>21000200692</v>
          </cell>
          <cell r="C554" t="str">
            <v>毛培宇</v>
          </cell>
          <cell r="D554" t="str">
            <v>重庆市万州区钟鼓楼街道办事处</v>
          </cell>
        </row>
        <row r="555">
          <cell r="B555">
            <v>21000200399</v>
          </cell>
          <cell r="C555" t="str">
            <v>熊一力</v>
          </cell>
          <cell r="D555" t="str">
            <v>重庆市万州区百安坝街道办事处</v>
          </cell>
        </row>
        <row r="556">
          <cell r="B556">
            <v>21000200306</v>
          </cell>
          <cell r="C556" t="str">
            <v>许陈辰</v>
          </cell>
          <cell r="D556" t="str">
            <v>重庆市万州区钟鼓楼街道办事处</v>
          </cell>
        </row>
        <row r="557">
          <cell r="B557">
            <v>21000200179</v>
          </cell>
          <cell r="C557" t="str">
            <v>牟仪</v>
          </cell>
          <cell r="D557" t="str">
            <v>重庆市万州区钟鼓楼街道办事处</v>
          </cell>
        </row>
        <row r="558">
          <cell r="B558">
            <v>21000200396</v>
          </cell>
          <cell r="C558" t="str">
            <v>陈辞仿</v>
          </cell>
          <cell r="D558" t="str">
            <v>重庆市万州区响水镇人民政府</v>
          </cell>
        </row>
        <row r="559">
          <cell r="B559">
            <v>21000200931</v>
          </cell>
          <cell r="C559" t="str">
            <v>朱艳云</v>
          </cell>
          <cell r="D559" t="str">
            <v>重庆市万州区钟鼓楼街道办事处</v>
          </cell>
        </row>
        <row r="560">
          <cell r="B560">
            <v>21000200450</v>
          </cell>
          <cell r="C560" t="str">
            <v>范卉琳</v>
          </cell>
          <cell r="D560" t="str">
            <v>重庆市万州区钟鼓楼街道办事处</v>
          </cell>
        </row>
        <row r="561">
          <cell r="B561">
            <v>21000200393</v>
          </cell>
          <cell r="C561" t="str">
            <v>程平</v>
          </cell>
          <cell r="D561" t="str">
            <v>重庆市万州区周家坝街道办事处</v>
          </cell>
        </row>
        <row r="562">
          <cell r="B562">
            <v>21000200414</v>
          </cell>
          <cell r="C562" t="str">
            <v>胡忠</v>
          </cell>
          <cell r="D562" t="str">
            <v>重庆市万州区钟鼓楼街道办事处</v>
          </cell>
        </row>
        <row r="563">
          <cell r="B563">
            <v>21000200873</v>
          </cell>
          <cell r="C563" t="str">
            <v>曾勇</v>
          </cell>
          <cell r="D563" t="str">
            <v>重庆市万州区钟鼓楼街道办事处</v>
          </cell>
        </row>
        <row r="564">
          <cell r="B564">
            <v>21000200277</v>
          </cell>
          <cell r="C564" t="str">
            <v>赵芳</v>
          </cell>
          <cell r="D564" t="str">
            <v>重庆市万州区钟鼓楼街道办事处</v>
          </cell>
        </row>
        <row r="565">
          <cell r="B565">
            <v>21000200811</v>
          </cell>
          <cell r="C565" t="str">
            <v>黄馨缘</v>
          </cell>
          <cell r="D565" t="str">
            <v>重庆市万州区钟鼓楼街道办事处</v>
          </cell>
        </row>
        <row r="566">
          <cell r="B566">
            <v>21000200308</v>
          </cell>
          <cell r="C566" t="str">
            <v>李黎</v>
          </cell>
          <cell r="D566" t="str">
            <v>重庆市万州区钟鼓楼街道办事处</v>
          </cell>
        </row>
        <row r="567">
          <cell r="B567">
            <v>21000200129</v>
          </cell>
          <cell r="C567" t="str">
            <v>宋少林</v>
          </cell>
          <cell r="D567" t="str">
            <v>重庆市万州区钟鼓楼街道办事处</v>
          </cell>
        </row>
        <row r="568">
          <cell r="B568">
            <v>21000200544</v>
          </cell>
          <cell r="C568" t="str">
            <v>兰昆琴</v>
          </cell>
          <cell r="D568" t="str">
            <v>重庆市万州区钟鼓楼街道办事处</v>
          </cell>
        </row>
        <row r="569">
          <cell r="B569">
            <v>21000200228</v>
          </cell>
          <cell r="C569" t="str">
            <v>高绪凤</v>
          </cell>
          <cell r="D569" t="str">
            <v>重庆市万州区钟鼓楼街道办事处</v>
          </cell>
        </row>
        <row r="570">
          <cell r="B570">
            <v>21000200384</v>
          </cell>
          <cell r="C570" t="str">
            <v>李洪秀</v>
          </cell>
          <cell r="D570" t="str">
            <v>重庆市万州区高梁镇人民政府</v>
          </cell>
        </row>
        <row r="571">
          <cell r="B571">
            <v>21000200312</v>
          </cell>
          <cell r="C571" t="str">
            <v>谭传英</v>
          </cell>
          <cell r="D571" t="str">
            <v>重庆市万州区钟鼓楼街道办事处</v>
          </cell>
        </row>
        <row r="572">
          <cell r="B572">
            <v>21000200285</v>
          </cell>
          <cell r="C572" t="str">
            <v>陈璐瑶</v>
          </cell>
          <cell r="D572" t="str">
            <v>重庆市万州区钟鼓楼街道办事处</v>
          </cell>
        </row>
        <row r="573">
          <cell r="B573">
            <v>21000200726</v>
          </cell>
          <cell r="C573" t="str">
            <v>乔玲</v>
          </cell>
          <cell r="D573" t="str">
            <v>重庆市万州区钟鼓楼街道办事处</v>
          </cell>
        </row>
        <row r="574">
          <cell r="B574">
            <v>21000200380</v>
          </cell>
          <cell r="C574" t="str">
            <v>陈德艳</v>
          </cell>
          <cell r="D574" t="str">
            <v>重庆市万州区百安坝街道办事处</v>
          </cell>
        </row>
        <row r="575">
          <cell r="B575">
            <v>21000200379</v>
          </cell>
          <cell r="C575" t="str">
            <v>乔巧</v>
          </cell>
          <cell r="D575" t="str">
            <v>重庆市万州区百安坝街道办事处</v>
          </cell>
        </row>
        <row r="576">
          <cell r="B576">
            <v>21000200378</v>
          </cell>
          <cell r="C576" t="str">
            <v>方艺竹</v>
          </cell>
          <cell r="D576" t="str">
            <v>重庆市万州区百安坝街道办事处</v>
          </cell>
        </row>
        <row r="577">
          <cell r="B577">
            <v>21000200920</v>
          </cell>
          <cell r="C577" t="str">
            <v>唐玉</v>
          </cell>
          <cell r="D577" t="str">
            <v>重庆市万州区钟鼓楼街道办事处</v>
          </cell>
        </row>
        <row r="578">
          <cell r="B578">
            <v>21000200875</v>
          </cell>
          <cell r="C578" t="str">
            <v>谭欢</v>
          </cell>
          <cell r="D578" t="str">
            <v>重庆市万州区钟鼓楼街道办事处</v>
          </cell>
        </row>
        <row r="579">
          <cell r="B579">
            <v>21000200375</v>
          </cell>
          <cell r="C579" t="str">
            <v>牟玲俐</v>
          </cell>
          <cell r="D579" t="str">
            <v>重庆市万州区百安坝街道办事处</v>
          </cell>
        </row>
        <row r="580">
          <cell r="B580">
            <v>21000200374</v>
          </cell>
          <cell r="C580" t="str">
            <v>李俊霖</v>
          </cell>
          <cell r="D580" t="str">
            <v>重庆市万州区高峰镇人民政府</v>
          </cell>
        </row>
        <row r="581">
          <cell r="B581">
            <v>21000200745</v>
          </cell>
          <cell r="C581" t="str">
            <v>谭璐茜</v>
          </cell>
          <cell r="D581" t="str">
            <v>重庆市万州区钟鼓楼街道办事处</v>
          </cell>
        </row>
        <row r="582">
          <cell r="B582">
            <v>21000200372</v>
          </cell>
          <cell r="C582" t="str">
            <v>骆霞</v>
          </cell>
          <cell r="D582" t="str">
            <v>重庆市万州区响水镇人民政府</v>
          </cell>
        </row>
        <row r="583">
          <cell r="B583">
            <v>21000200398</v>
          </cell>
          <cell r="C583" t="str">
            <v>张敏</v>
          </cell>
          <cell r="D583" t="str">
            <v>重庆市万州区钟鼓楼街道办事处</v>
          </cell>
        </row>
        <row r="584">
          <cell r="B584">
            <v>21000200371</v>
          </cell>
          <cell r="C584" t="str">
            <v>谭义</v>
          </cell>
          <cell r="D584" t="str">
            <v>重庆市万州区钟鼓楼街道办事处</v>
          </cell>
        </row>
        <row r="585">
          <cell r="B585">
            <v>21000200016</v>
          </cell>
          <cell r="C585" t="str">
            <v>尹智祥</v>
          </cell>
          <cell r="D585" t="str">
            <v>重庆市万州区钟鼓楼街道办事处</v>
          </cell>
        </row>
        <row r="586">
          <cell r="B586">
            <v>21000200368</v>
          </cell>
          <cell r="C586" t="str">
            <v>任芷羚</v>
          </cell>
          <cell r="D586" t="str">
            <v>重庆市万州区沙河街道办事处</v>
          </cell>
        </row>
        <row r="587">
          <cell r="B587">
            <v>21000200571</v>
          </cell>
          <cell r="C587" t="str">
            <v>晏明星</v>
          </cell>
          <cell r="D587" t="str">
            <v>重庆市万州区钟鼓楼街道办事处</v>
          </cell>
        </row>
        <row r="588">
          <cell r="B588">
            <v>21000200366</v>
          </cell>
          <cell r="C588" t="str">
            <v>吴昊</v>
          </cell>
          <cell r="D588" t="str">
            <v>重庆市万州区高峰镇人民政府</v>
          </cell>
        </row>
        <row r="589">
          <cell r="B589">
            <v>21000200041</v>
          </cell>
          <cell r="C589" t="str">
            <v>刘冼纳</v>
          </cell>
          <cell r="D589" t="str">
            <v>重庆市万州区钟鼓楼街道办事处</v>
          </cell>
        </row>
        <row r="590">
          <cell r="B590">
            <v>21000200364</v>
          </cell>
          <cell r="C590" t="str">
            <v>张晓雨</v>
          </cell>
          <cell r="D590" t="str">
            <v>重庆市万州区百安坝街道办事处</v>
          </cell>
        </row>
        <row r="591">
          <cell r="B591">
            <v>21000200895</v>
          </cell>
          <cell r="C591" t="str">
            <v>喻洪君</v>
          </cell>
          <cell r="D591" t="str">
            <v>重庆市万州区钟鼓楼街道办事处</v>
          </cell>
        </row>
        <row r="592">
          <cell r="B592">
            <v>21000200732</v>
          </cell>
          <cell r="C592" t="str">
            <v>唐曼</v>
          </cell>
          <cell r="D592" t="str">
            <v>重庆市万州区钟鼓楼街道办事处</v>
          </cell>
        </row>
        <row r="593">
          <cell r="B593">
            <v>21000200361</v>
          </cell>
          <cell r="C593" t="str">
            <v>王小娇</v>
          </cell>
          <cell r="D593" t="str">
            <v>重庆市万州区百安坝街道办事处</v>
          </cell>
        </row>
        <row r="594">
          <cell r="B594">
            <v>21000200360</v>
          </cell>
          <cell r="C594" t="str">
            <v>熊文静</v>
          </cell>
          <cell r="D594" t="str">
            <v>重庆市万州区百安坝街道办事处</v>
          </cell>
        </row>
        <row r="595">
          <cell r="B595">
            <v>21000200002</v>
          </cell>
          <cell r="C595" t="str">
            <v>吴宏</v>
          </cell>
          <cell r="D595" t="str">
            <v>重庆市万州区钟鼓楼街道办事处</v>
          </cell>
        </row>
        <row r="596">
          <cell r="B596">
            <v>21000200358</v>
          </cell>
          <cell r="C596" t="str">
            <v>张艳</v>
          </cell>
          <cell r="D596" t="str">
            <v>重庆市万州区百安坝街道办事处</v>
          </cell>
        </row>
        <row r="597">
          <cell r="B597">
            <v>21000200950</v>
          </cell>
          <cell r="C597" t="str">
            <v>赵文娟</v>
          </cell>
          <cell r="D597" t="str">
            <v>重庆市万州区钟鼓楼街道办事处</v>
          </cell>
        </row>
        <row r="598">
          <cell r="B598">
            <v>21000200356</v>
          </cell>
          <cell r="C598" t="str">
            <v>李良艳</v>
          </cell>
          <cell r="D598" t="str">
            <v>重庆市万州区百安坝街道办事处</v>
          </cell>
        </row>
        <row r="599">
          <cell r="B599">
            <v>21000200705</v>
          </cell>
          <cell r="C599" t="str">
            <v>赖飞扬</v>
          </cell>
          <cell r="D599" t="str">
            <v>重庆市万州区钟鼓楼街道办事处</v>
          </cell>
        </row>
        <row r="600">
          <cell r="B600">
            <v>21000200354</v>
          </cell>
          <cell r="C600" t="str">
            <v>程静</v>
          </cell>
          <cell r="D600" t="str">
            <v>重庆市万州区百安坝街道办事处</v>
          </cell>
        </row>
        <row r="601">
          <cell r="B601">
            <v>21000200353</v>
          </cell>
          <cell r="C601" t="str">
            <v>龚小芳</v>
          </cell>
          <cell r="D601" t="str">
            <v>重庆市万州区百安坝街道办事处</v>
          </cell>
        </row>
        <row r="602">
          <cell r="B602">
            <v>21000200352</v>
          </cell>
          <cell r="C602" t="str">
            <v>晏奎</v>
          </cell>
          <cell r="D602" t="str">
            <v>重庆市万州区高峰镇人民政府</v>
          </cell>
        </row>
        <row r="603">
          <cell r="B603">
            <v>21000200573</v>
          </cell>
          <cell r="C603" t="str">
            <v>茶云蓉</v>
          </cell>
          <cell r="D603" t="str">
            <v>重庆市万州区钟鼓楼街道办事处</v>
          </cell>
        </row>
        <row r="604">
          <cell r="B604">
            <v>21000200350</v>
          </cell>
          <cell r="C604" t="str">
            <v>陈翔</v>
          </cell>
          <cell r="D604" t="str">
            <v>重庆市万州区百安坝街道办事处</v>
          </cell>
        </row>
        <row r="605">
          <cell r="B605">
            <v>21000200525</v>
          </cell>
          <cell r="C605" t="str">
            <v>王梦妍</v>
          </cell>
          <cell r="D605" t="str">
            <v>重庆市万州区钟鼓楼街道办事处</v>
          </cell>
        </row>
        <row r="606">
          <cell r="B606">
            <v>21000200348</v>
          </cell>
          <cell r="C606" t="str">
            <v>任芳</v>
          </cell>
          <cell r="D606" t="str">
            <v>重庆市万州区高峰镇人民政府</v>
          </cell>
        </row>
        <row r="607">
          <cell r="B607">
            <v>21000200066</v>
          </cell>
          <cell r="C607" t="str">
            <v>彭盈盈</v>
          </cell>
          <cell r="D607" t="str">
            <v>重庆市万州区钟鼓楼街道办事处</v>
          </cell>
        </row>
        <row r="608">
          <cell r="B608">
            <v>21000200346</v>
          </cell>
          <cell r="C608" t="str">
            <v>刘金鑫</v>
          </cell>
          <cell r="D608" t="str">
            <v>重庆市万州区百安坝街道办事处</v>
          </cell>
        </row>
        <row r="609">
          <cell r="B609">
            <v>21000200060</v>
          </cell>
          <cell r="C609" t="str">
            <v>王政</v>
          </cell>
          <cell r="D609" t="str">
            <v>重庆市万州区钟鼓楼街道办事处</v>
          </cell>
        </row>
        <row r="610">
          <cell r="B610">
            <v>21000200586</v>
          </cell>
          <cell r="C610" t="str">
            <v>成亚玲</v>
          </cell>
          <cell r="D610" t="str">
            <v>重庆市万州区钟鼓楼街道办事处</v>
          </cell>
        </row>
        <row r="611">
          <cell r="B611">
            <v>21000200343</v>
          </cell>
          <cell r="C611" t="str">
            <v>高碧云</v>
          </cell>
          <cell r="D611" t="str">
            <v>重庆市万州区百安坝街道办事处</v>
          </cell>
        </row>
        <row r="612">
          <cell r="B612">
            <v>21000200342</v>
          </cell>
          <cell r="C612" t="str">
            <v>凌霄</v>
          </cell>
          <cell r="D612" t="str">
            <v>重庆市万州区高峰镇人民政府</v>
          </cell>
        </row>
        <row r="613">
          <cell r="B613">
            <v>21000200321</v>
          </cell>
          <cell r="C613" t="str">
            <v>黄怡颖</v>
          </cell>
          <cell r="D613" t="str">
            <v>重庆市万州区钟鼓楼街道办事处</v>
          </cell>
        </row>
        <row r="614">
          <cell r="B614">
            <v>21000200340</v>
          </cell>
          <cell r="C614" t="str">
            <v>张建</v>
          </cell>
          <cell r="D614" t="str">
            <v>重庆市万州区百安坝街道办事处</v>
          </cell>
        </row>
        <row r="615">
          <cell r="B615">
            <v>21000200339</v>
          </cell>
          <cell r="C615" t="str">
            <v>李晓燕</v>
          </cell>
          <cell r="D615" t="str">
            <v>重庆市万州区高梁镇人民政府</v>
          </cell>
        </row>
        <row r="616">
          <cell r="B616">
            <v>21000200091</v>
          </cell>
          <cell r="C616" t="str">
            <v>张抒影</v>
          </cell>
          <cell r="D616" t="str">
            <v>重庆市万州区钟鼓楼街道办事处</v>
          </cell>
        </row>
        <row r="617">
          <cell r="B617">
            <v>21000200337</v>
          </cell>
          <cell r="C617" t="str">
            <v>晏铭若</v>
          </cell>
          <cell r="D617" t="str">
            <v>重庆市万州区高峰镇人民政府</v>
          </cell>
        </row>
        <row r="618">
          <cell r="B618">
            <v>21000200834</v>
          </cell>
          <cell r="C618" t="str">
            <v>陈明毅</v>
          </cell>
          <cell r="D618" t="str">
            <v>重庆市万州区钟鼓楼街道办事处</v>
          </cell>
        </row>
        <row r="619">
          <cell r="B619">
            <v>21000200418</v>
          </cell>
          <cell r="C619" t="str">
            <v>向榕</v>
          </cell>
          <cell r="D619" t="str">
            <v>重庆市万州区钟鼓楼街道办事处</v>
          </cell>
        </row>
        <row r="620">
          <cell r="B620">
            <v>21000200334</v>
          </cell>
          <cell r="C620" t="str">
            <v>牟玉美</v>
          </cell>
          <cell r="D620" t="str">
            <v>重庆市万州区百安坝街道办事处</v>
          </cell>
        </row>
        <row r="621">
          <cell r="B621">
            <v>21000200333</v>
          </cell>
          <cell r="C621" t="str">
            <v>付晓琴</v>
          </cell>
          <cell r="D621" t="str">
            <v>重庆市万州区高峰镇人民政府</v>
          </cell>
        </row>
        <row r="622">
          <cell r="B622">
            <v>21000200908</v>
          </cell>
          <cell r="C622" t="str">
            <v>林扬峰</v>
          </cell>
          <cell r="D622" t="str">
            <v>重庆市万州区钟鼓楼街道办事处</v>
          </cell>
        </row>
        <row r="623">
          <cell r="B623">
            <v>21000200721</v>
          </cell>
          <cell r="C623" t="str">
            <v>彭玉环</v>
          </cell>
          <cell r="D623" t="str">
            <v>重庆市万州区钟鼓楼街道办事处</v>
          </cell>
        </row>
        <row r="624">
          <cell r="B624">
            <v>21000200590</v>
          </cell>
          <cell r="C624" t="str">
            <v>袁林</v>
          </cell>
          <cell r="D624" t="str">
            <v>重庆市万州区钟鼓楼街道办事处</v>
          </cell>
        </row>
        <row r="625">
          <cell r="B625">
            <v>21000200329</v>
          </cell>
          <cell r="C625" t="str">
            <v>王燕</v>
          </cell>
          <cell r="D625" t="str">
            <v>重庆市万州区高峰镇人民政府</v>
          </cell>
        </row>
        <row r="626">
          <cell r="B626">
            <v>21000200107</v>
          </cell>
          <cell r="C626" t="str">
            <v>周俊杰</v>
          </cell>
          <cell r="D626" t="str">
            <v>重庆市万州区钟鼓楼街道办事处</v>
          </cell>
        </row>
        <row r="627">
          <cell r="B627">
            <v>21000200327</v>
          </cell>
          <cell r="C627" t="str">
            <v>赵宇欣</v>
          </cell>
          <cell r="D627" t="str">
            <v>重庆市万州区高峰镇人民政府</v>
          </cell>
        </row>
        <row r="628">
          <cell r="B628">
            <v>21000200326</v>
          </cell>
          <cell r="C628" t="str">
            <v>陈丽</v>
          </cell>
          <cell r="D628" t="str">
            <v>重庆市万州区天城镇人民政府</v>
          </cell>
        </row>
        <row r="629">
          <cell r="B629">
            <v>21000200695</v>
          </cell>
          <cell r="C629" t="str">
            <v>熊维洁</v>
          </cell>
          <cell r="D629" t="str">
            <v>重庆市万州区钟鼓楼街道办事处</v>
          </cell>
        </row>
        <row r="630">
          <cell r="B630">
            <v>21000200324</v>
          </cell>
          <cell r="C630" t="str">
            <v>周富强</v>
          </cell>
          <cell r="D630" t="str">
            <v>重庆市万州区响水镇人民政府</v>
          </cell>
        </row>
        <row r="631">
          <cell r="B631">
            <v>21000200388</v>
          </cell>
          <cell r="C631" t="str">
            <v>熊春林</v>
          </cell>
          <cell r="D631" t="str">
            <v>重庆市万州区钟鼓楼街道办事处</v>
          </cell>
        </row>
        <row r="632">
          <cell r="B632">
            <v>21000200322</v>
          </cell>
          <cell r="C632" t="str">
            <v>汤舒媛</v>
          </cell>
          <cell r="D632" t="str">
            <v>重庆市万州区高峰镇人民政府</v>
          </cell>
        </row>
        <row r="633">
          <cell r="B633">
            <v>21000200098</v>
          </cell>
          <cell r="C633" t="str">
            <v>王娟</v>
          </cell>
          <cell r="D633" t="str">
            <v>重庆市万州区钟鼓楼街道办事处</v>
          </cell>
        </row>
        <row r="634">
          <cell r="B634">
            <v>21000200267</v>
          </cell>
          <cell r="C634" t="str">
            <v>谭杰</v>
          </cell>
          <cell r="D634" t="str">
            <v>重庆市万州区钟鼓楼街道办事处</v>
          </cell>
        </row>
        <row r="635">
          <cell r="B635">
            <v>21000200319</v>
          </cell>
          <cell r="C635" t="str">
            <v>蒋丽莎</v>
          </cell>
          <cell r="D635" t="str">
            <v>重庆市万州区高峰镇人民政府</v>
          </cell>
        </row>
        <row r="636">
          <cell r="B636">
            <v>21000200172</v>
          </cell>
          <cell r="C636" t="str">
            <v>冉茂瑶</v>
          </cell>
          <cell r="D636" t="str">
            <v>重庆市万州区钟鼓楼街道办事处</v>
          </cell>
        </row>
        <row r="637">
          <cell r="B637">
            <v>21000200317</v>
          </cell>
          <cell r="C637" t="str">
            <v>胡钧涵</v>
          </cell>
          <cell r="D637" t="str">
            <v>重庆市万州区高峰镇人民政府</v>
          </cell>
        </row>
        <row r="638">
          <cell r="B638">
            <v>21000200893</v>
          </cell>
          <cell r="C638" t="str">
            <v>曾杰</v>
          </cell>
          <cell r="D638" t="str">
            <v>重庆市万州区钟鼓楼街道办事处</v>
          </cell>
        </row>
        <row r="639">
          <cell r="B639">
            <v>21000200315</v>
          </cell>
          <cell r="C639" t="str">
            <v>郑霞</v>
          </cell>
          <cell r="D639" t="str">
            <v>重庆市万州区百安坝街道办事处</v>
          </cell>
        </row>
        <row r="640">
          <cell r="B640">
            <v>21000200314</v>
          </cell>
          <cell r="C640" t="str">
            <v>唐娟</v>
          </cell>
          <cell r="D640" t="str">
            <v>重庆市万州区百安坝街道办事处</v>
          </cell>
        </row>
        <row r="641">
          <cell r="B641">
            <v>21000200499</v>
          </cell>
          <cell r="C641" t="str">
            <v>刘静</v>
          </cell>
          <cell r="D641" t="str">
            <v>重庆市万州区钟鼓楼街道办事处</v>
          </cell>
        </row>
        <row r="642">
          <cell r="B642">
            <v>21000200323</v>
          </cell>
          <cell r="C642" t="str">
            <v>刘厚连</v>
          </cell>
          <cell r="D642" t="str">
            <v>重庆市万州区钟鼓楼街道办事处</v>
          </cell>
        </row>
        <row r="643">
          <cell r="B643">
            <v>21000200899</v>
          </cell>
          <cell r="C643" t="str">
            <v>王家红</v>
          </cell>
          <cell r="D643" t="str">
            <v>重庆市万州区钟鼓楼街道办事处</v>
          </cell>
        </row>
        <row r="644">
          <cell r="B644">
            <v>21000200097</v>
          </cell>
          <cell r="C644" t="str">
            <v>张春芳</v>
          </cell>
          <cell r="D644" t="str">
            <v>重庆市万州区钟鼓楼街道办事处</v>
          </cell>
        </row>
        <row r="645">
          <cell r="B645">
            <v>21000200309</v>
          </cell>
          <cell r="C645" t="str">
            <v>易小勇</v>
          </cell>
          <cell r="D645" t="str">
            <v>重庆市万州区高梁镇人民政府</v>
          </cell>
        </row>
        <row r="646">
          <cell r="B646">
            <v>21000200903</v>
          </cell>
          <cell r="C646" t="str">
            <v>周洁</v>
          </cell>
          <cell r="D646" t="str">
            <v>重庆市万州区钟鼓楼街道办事处</v>
          </cell>
        </row>
        <row r="647">
          <cell r="B647">
            <v>21000200307</v>
          </cell>
          <cell r="C647" t="str">
            <v>杨若男</v>
          </cell>
          <cell r="D647" t="str">
            <v>重庆市万州区百安坝街道办事处</v>
          </cell>
        </row>
        <row r="648">
          <cell r="B648">
            <v>21000200918</v>
          </cell>
          <cell r="C648" t="str">
            <v>何雨</v>
          </cell>
          <cell r="D648" t="str">
            <v>重庆市万州区钟鼓楼街道办事处</v>
          </cell>
        </row>
        <row r="649">
          <cell r="B649">
            <v>21000200902</v>
          </cell>
          <cell r="C649" t="str">
            <v>向灏</v>
          </cell>
          <cell r="D649" t="str">
            <v>重庆市万州区钟鼓楼街道办事处</v>
          </cell>
        </row>
        <row r="650">
          <cell r="B650">
            <v>21000200304</v>
          </cell>
          <cell r="C650" t="str">
            <v>宗剑</v>
          </cell>
          <cell r="D650" t="str">
            <v>重庆市万州区高峰镇人民政府</v>
          </cell>
        </row>
        <row r="651">
          <cell r="B651">
            <v>21000200303</v>
          </cell>
          <cell r="C651" t="str">
            <v>刘福群</v>
          </cell>
          <cell r="D651" t="str">
            <v>重庆市万州区百安坝街道办事处</v>
          </cell>
        </row>
        <row r="652">
          <cell r="B652">
            <v>21000200302</v>
          </cell>
          <cell r="C652" t="str">
            <v>徐秋芳</v>
          </cell>
          <cell r="D652" t="str">
            <v>重庆市万州区百安坝街道办事处</v>
          </cell>
        </row>
        <row r="653">
          <cell r="B653">
            <v>21000200301</v>
          </cell>
          <cell r="C653" t="str">
            <v>贾迪頔</v>
          </cell>
          <cell r="D653" t="str">
            <v>重庆市万州区百安坝街道办事处</v>
          </cell>
        </row>
        <row r="654">
          <cell r="B654">
            <v>21000200509</v>
          </cell>
          <cell r="C654" t="str">
            <v>邹倩倩</v>
          </cell>
          <cell r="D654" t="str">
            <v>重庆市万州区钟鼓楼街道办事处</v>
          </cell>
        </row>
        <row r="655">
          <cell r="B655">
            <v>21000200901</v>
          </cell>
          <cell r="C655" t="str">
            <v>彭长令</v>
          </cell>
          <cell r="D655" t="str">
            <v>重庆市万州区钟鼓楼街道办事处</v>
          </cell>
        </row>
        <row r="656">
          <cell r="B656">
            <v>21000200530</v>
          </cell>
          <cell r="C656" t="str">
            <v>程聪</v>
          </cell>
          <cell r="D656" t="str">
            <v>重庆市万州区钟鼓楼街道办事处</v>
          </cell>
        </row>
        <row r="657">
          <cell r="B657">
            <v>21000200297</v>
          </cell>
          <cell r="C657" t="str">
            <v>胡梓恒</v>
          </cell>
          <cell r="D657" t="str">
            <v>重庆市万州区百安坝街道办事处</v>
          </cell>
        </row>
        <row r="658">
          <cell r="B658">
            <v>21000200888</v>
          </cell>
          <cell r="C658" t="str">
            <v>张帅</v>
          </cell>
          <cell r="D658" t="str">
            <v>重庆市万州区钟鼓楼街道办事处</v>
          </cell>
        </row>
        <row r="659">
          <cell r="B659">
            <v>21000200295</v>
          </cell>
          <cell r="C659" t="str">
            <v>冉方</v>
          </cell>
          <cell r="D659" t="str">
            <v>重庆市万州区高峰镇人民政府</v>
          </cell>
        </row>
        <row r="660">
          <cell r="B660">
            <v>21000200765</v>
          </cell>
          <cell r="C660" t="str">
            <v>高源</v>
          </cell>
          <cell r="D660" t="str">
            <v>重庆市万州区钟鼓楼街道办事处</v>
          </cell>
        </row>
        <row r="661">
          <cell r="B661">
            <v>21000200293</v>
          </cell>
          <cell r="C661" t="str">
            <v>王月娇</v>
          </cell>
          <cell r="D661" t="str">
            <v>重庆市万州区百安坝街道办事处</v>
          </cell>
        </row>
        <row r="662">
          <cell r="B662">
            <v>21000200292</v>
          </cell>
          <cell r="C662" t="str">
            <v>郭雅倩</v>
          </cell>
          <cell r="D662" t="str">
            <v>重庆市万州区高峰镇人民政府</v>
          </cell>
        </row>
        <row r="663">
          <cell r="B663">
            <v>21000200510</v>
          </cell>
          <cell r="C663" t="str">
            <v>李欣然</v>
          </cell>
          <cell r="D663" t="str">
            <v>重庆市万州区钟鼓楼街道办事处</v>
          </cell>
        </row>
        <row r="664">
          <cell r="B664">
            <v>21000200290</v>
          </cell>
          <cell r="C664" t="str">
            <v>张雪琴</v>
          </cell>
          <cell r="D664" t="str">
            <v>重庆市万州区双河口街道办事处</v>
          </cell>
        </row>
        <row r="665">
          <cell r="B665">
            <v>21000200289</v>
          </cell>
          <cell r="C665" t="str">
            <v>熊国栋</v>
          </cell>
          <cell r="D665" t="str">
            <v>重庆市万州区牌楼街道办事处</v>
          </cell>
        </row>
        <row r="666">
          <cell r="B666">
            <v>21000200288</v>
          </cell>
          <cell r="C666" t="str">
            <v>张丽君</v>
          </cell>
          <cell r="D666" t="str">
            <v>重庆市万州区百安坝街道办事处</v>
          </cell>
        </row>
        <row r="667">
          <cell r="B667">
            <v>21000200287</v>
          </cell>
          <cell r="C667" t="str">
            <v>李健</v>
          </cell>
          <cell r="D667" t="str">
            <v>重庆市万州区高峰镇人民政府</v>
          </cell>
        </row>
        <row r="668">
          <cell r="B668">
            <v>21000200286</v>
          </cell>
          <cell r="C668" t="str">
            <v>邓小丽</v>
          </cell>
          <cell r="D668" t="str">
            <v>重庆市万州区百安坝街道办事处</v>
          </cell>
        </row>
        <row r="669">
          <cell r="B669">
            <v>21000200376</v>
          </cell>
          <cell r="C669" t="str">
            <v>刘景霜</v>
          </cell>
          <cell r="D669" t="str">
            <v>重庆市万州区钟鼓楼街道办事处</v>
          </cell>
        </row>
        <row r="670">
          <cell r="B670">
            <v>21000200943</v>
          </cell>
          <cell r="C670" t="str">
            <v>向纪炫</v>
          </cell>
          <cell r="D670" t="str">
            <v>重庆市万州区钟鼓楼街道办事处</v>
          </cell>
        </row>
        <row r="671">
          <cell r="B671">
            <v>21000200283</v>
          </cell>
          <cell r="C671" t="str">
            <v>孔维</v>
          </cell>
          <cell r="D671" t="str">
            <v>重庆市万州区高峰镇人民政府</v>
          </cell>
        </row>
        <row r="672">
          <cell r="B672">
            <v>21000200282</v>
          </cell>
          <cell r="C672" t="str">
            <v>李道春</v>
          </cell>
          <cell r="D672" t="str">
            <v>重庆市万州区响水镇人民政府</v>
          </cell>
        </row>
        <row r="673">
          <cell r="B673">
            <v>21000200294</v>
          </cell>
          <cell r="C673" t="str">
            <v>熊清红</v>
          </cell>
          <cell r="D673" t="str">
            <v>重庆市万州区钟鼓楼街道办事处</v>
          </cell>
        </row>
        <row r="674">
          <cell r="B674">
            <v>21000200926</v>
          </cell>
          <cell r="C674" t="str">
            <v>苏炜惟</v>
          </cell>
          <cell r="D674" t="str">
            <v>重庆市万州区钟鼓楼街道办事处</v>
          </cell>
        </row>
        <row r="675">
          <cell r="B675">
            <v>21000200279</v>
          </cell>
          <cell r="C675" t="str">
            <v>苏立华</v>
          </cell>
          <cell r="D675" t="str">
            <v>重庆市万州区高峰镇人民政府</v>
          </cell>
        </row>
        <row r="676">
          <cell r="B676">
            <v>21000200711</v>
          </cell>
          <cell r="C676" t="str">
            <v>刘艳梅</v>
          </cell>
          <cell r="D676" t="str">
            <v>重庆市万州区钟鼓楼街道办事处</v>
          </cell>
        </row>
        <row r="677">
          <cell r="B677">
            <v>21000200218</v>
          </cell>
          <cell r="C677" t="str">
            <v>罗双霜</v>
          </cell>
          <cell r="D677" t="str">
            <v>重庆市万州区钟鼓楼街道办事处</v>
          </cell>
        </row>
        <row r="678">
          <cell r="B678">
            <v>21000200276</v>
          </cell>
          <cell r="C678" t="str">
            <v>黄江渝</v>
          </cell>
          <cell r="D678" t="str">
            <v>重庆市万州区百安坝街道办事处</v>
          </cell>
        </row>
        <row r="679">
          <cell r="B679">
            <v>21000200119</v>
          </cell>
          <cell r="C679" t="str">
            <v>邓敏</v>
          </cell>
          <cell r="D679" t="str">
            <v>重庆市万州区钟鼓楼街道办事处</v>
          </cell>
        </row>
        <row r="680">
          <cell r="B680">
            <v>21000200274</v>
          </cell>
          <cell r="C680" t="str">
            <v>方霞</v>
          </cell>
          <cell r="D680" t="str">
            <v>重庆市万州区百安坝街道办事处</v>
          </cell>
        </row>
        <row r="681">
          <cell r="B681">
            <v>21000200012</v>
          </cell>
          <cell r="C681" t="str">
            <v>张钰雪</v>
          </cell>
          <cell r="D681" t="str">
            <v>重庆市万州区钟鼓楼街道办事处</v>
          </cell>
        </row>
        <row r="682">
          <cell r="B682">
            <v>21000200272</v>
          </cell>
          <cell r="C682" t="str">
            <v>姜属军</v>
          </cell>
          <cell r="D682" t="str">
            <v>重庆市万州区百安坝街道办事处</v>
          </cell>
        </row>
        <row r="683">
          <cell r="B683">
            <v>21000200839</v>
          </cell>
          <cell r="C683" t="str">
            <v>邹林栖</v>
          </cell>
          <cell r="D683" t="str">
            <v>重庆市万州区钟鼓楼街道办事处</v>
          </cell>
        </row>
        <row r="684">
          <cell r="B684">
            <v>21000200569</v>
          </cell>
          <cell r="C684" t="str">
            <v>钟婷</v>
          </cell>
          <cell r="D684" t="str">
            <v>重庆市万州区钟鼓楼街道办事处</v>
          </cell>
        </row>
        <row r="685">
          <cell r="B685">
            <v>21000200269</v>
          </cell>
          <cell r="C685" t="str">
            <v>龚美全</v>
          </cell>
          <cell r="D685" t="str">
            <v>重庆市万州区百安坝街道办事处</v>
          </cell>
        </row>
        <row r="686">
          <cell r="B686">
            <v>21000200048</v>
          </cell>
          <cell r="C686" t="str">
            <v>向娇</v>
          </cell>
          <cell r="D686" t="str">
            <v>重庆市万州区钟鼓楼街道办事处</v>
          </cell>
        </row>
        <row r="687">
          <cell r="B687">
            <v>21000200858</v>
          </cell>
          <cell r="C687" t="str">
            <v>何宁</v>
          </cell>
          <cell r="D687" t="str">
            <v>重庆市万州区钟鼓楼街道办事处</v>
          </cell>
        </row>
        <row r="688">
          <cell r="B688">
            <v>21000200199</v>
          </cell>
          <cell r="C688" t="str">
            <v>曾志伟</v>
          </cell>
          <cell r="D688" t="str">
            <v>重庆市万州区钟鼓楼街道办事处</v>
          </cell>
        </row>
        <row r="689">
          <cell r="B689">
            <v>21000200265</v>
          </cell>
          <cell r="C689" t="str">
            <v>黄静</v>
          </cell>
          <cell r="D689" t="str">
            <v>重庆市万州区高峰镇人民政府</v>
          </cell>
        </row>
        <row r="690">
          <cell r="B690">
            <v>21000200661</v>
          </cell>
          <cell r="C690" t="str">
            <v>隆博宇</v>
          </cell>
          <cell r="D690" t="str">
            <v>重庆市万州区钟鼓楼街道办事处</v>
          </cell>
        </row>
        <row r="691">
          <cell r="B691">
            <v>21000200263</v>
          </cell>
          <cell r="C691" t="str">
            <v>涂俊逍</v>
          </cell>
          <cell r="D691" t="str">
            <v>重庆市万州区百安坝街道办事处</v>
          </cell>
        </row>
        <row r="692">
          <cell r="B692">
            <v>21000200262</v>
          </cell>
          <cell r="C692" t="str">
            <v>向雪</v>
          </cell>
          <cell r="D692" t="str">
            <v>重庆市万州区百安坝街道办事处</v>
          </cell>
        </row>
        <row r="693">
          <cell r="B693">
            <v>21000200635</v>
          </cell>
          <cell r="C693" t="str">
            <v>秦曌</v>
          </cell>
          <cell r="D693" t="str">
            <v>重庆市万州区钟鼓楼街道办事处</v>
          </cell>
        </row>
        <row r="694">
          <cell r="B694">
            <v>21000200412</v>
          </cell>
          <cell r="C694" t="str">
            <v>王一婷</v>
          </cell>
          <cell r="D694" t="str">
            <v>重庆市万州区钟鼓楼街道办事处</v>
          </cell>
        </row>
        <row r="695">
          <cell r="B695">
            <v>21000200259</v>
          </cell>
          <cell r="C695" t="str">
            <v>陈亚男</v>
          </cell>
          <cell r="D695" t="str">
            <v>重庆市万州区百安坝街道办事处</v>
          </cell>
        </row>
        <row r="696">
          <cell r="B696">
            <v>21000200522</v>
          </cell>
          <cell r="C696" t="str">
            <v>魏文聪</v>
          </cell>
          <cell r="D696" t="str">
            <v>重庆市万州区钟鼓楼街道办事处</v>
          </cell>
        </row>
        <row r="697">
          <cell r="B697">
            <v>21000200257</v>
          </cell>
          <cell r="C697" t="str">
            <v>易良周</v>
          </cell>
          <cell r="D697" t="str">
            <v>重庆市万州区响水镇人民政府</v>
          </cell>
        </row>
        <row r="698">
          <cell r="B698">
            <v>21000200256</v>
          </cell>
          <cell r="C698" t="str">
            <v>张娟</v>
          </cell>
          <cell r="D698" t="str">
            <v>重庆市万州区高梁镇人民政府</v>
          </cell>
        </row>
        <row r="699">
          <cell r="B699">
            <v>21000200595</v>
          </cell>
          <cell r="C699" t="str">
            <v>周华</v>
          </cell>
          <cell r="D699" t="str">
            <v>重庆市万州区钟鼓楼街道办事处</v>
          </cell>
        </row>
        <row r="700">
          <cell r="B700">
            <v>21000200254</v>
          </cell>
          <cell r="C700" t="str">
            <v>孙宏</v>
          </cell>
          <cell r="D700" t="str">
            <v>重庆市万州区高梁镇人民政府</v>
          </cell>
        </row>
        <row r="701">
          <cell r="B701">
            <v>21000200253</v>
          </cell>
          <cell r="C701" t="str">
            <v>陈旺</v>
          </cell>
          <cell r="D701" t="str">
            <v>重庆市万州区高峰镇人民政府</v>
          </cell>
        </row>
        <row r="702">
          <cell r="B702">
            <v>21000200252</v>
          </cell>
          <cell r="C702" t="str">
            <v>冯爽</v>
          </cell>
          <cell r="D702" t="str">
            <v>重庆市万州区高峰镇人民政府</v>
          </cell>
        </row>
        <row r="703">
          <cell r="B703">
            <v>21000200251</v>
          </cell>
          <cell r="C703" t="str">
            <v>冯玲</v>
          </cell>
          <cell r="D703" t="str">
            <v>重庆市万州区高峰镇人民政府</v>
          </cell>
        </row>
        <row r="704">
          <cell r="B704">
            <v>21000200850</v>
          </cell>
          <cell r="C704" t="str">
            <v>秦维</v>
          </cell>
          <cell r="D704" t="str">
            <v>重庆市万州区钟鼓楼街道办事处</v>
          </cell>
        </row>
        <row r="705">
          <cell r="B705">
            <v>21000200806</v>
          </cell>
          <cell r="C705" t="str">
            <v>何娟</v>
          </cell>
          <cell r="D705" t="str">
            <v>重庆市万州区钟鼓楼街道办事处</v>
          </cell>
        </row>
        <row r="706">
          <cell r="B706">
            <v>21000200248</v>
          </cell>
          <cell r="C706" t="str">
            <v>曾兰珠</v>
          </cell>
          <cell r="D706" t="str">
            <v>重庆市万州区百安坝街道办事处</v>
          </cell>
        </row>
        <row r="707">
          <cell r="B707">
            <v>21000200247</v>
          </cell>
          <cell r="C707" t="str">
            <v>宋亚琳</v>
          </cell>
          <cell r="D707" t="str">
            <v>重庆市万州区百安坝街道办事处</v>
          </cell>
        </row>
        <row r="708">
          <cell r="B708">
            <v>21000200246</v>
          </cell>
          <cell r="C708" t="str">
            <v>陈阅</v>
          </cell>
          <cell r="D708" t="str">
            <v>重庆市万州区百安坝街道办事处</v>
          </cell>
        </row>
        <row r="709">
          <cell r="B709">
            <v>21000200245</v>
          </cell>
          <cell r="C709" t="str">
            <v>牟彬彬</v>
          </cell>
          <cell r="D709" t="str">
            <v>重庆市万州区高梁镇人民政府</v>
          </cell>
        </row>
        <row r="710">
          <cell r="B710">
            <v>21000200812</v>
          </cell>
          <cell r="C710" t="str">
            <v>陶蓉</v>
          </cell>
          <cell r="D710" t="str">
            <v>重庆市万州区钟鼓楼街道办事处</v>
          </cell>
        </row>
        <row r="711">
          <cell r="B711">
            <v>21000200185</v>
          </cell>
          <cell r="C711" t="str">
            <v>任远清</v>
          </cell>
          <cell r="D711" t="str">
            <v>重庆市万州区钟鼓楼街道办事处</v>
          </cell>
        </row>
        <row r="712">
          <cell r="B712">
            <v>21000200672</v>
          </cell>
          <cell r="C712" t="str">
            <v>代悦宏</v>
          </cell>
          <cell r="D712" t="str">
            <v>重庆市万州区钟鼓楼街道办事处</v>
          </cell>
        </row>
        <row r="713">
          <cell r="B713">
            <v>21000200369</v>
          </cell>
          <cell r="C713" t="str">
            <v>王晓艺</v>
          </cell>
          <cell r="D713" t="str">
            <v>重庆市万州区钟鼓楼街道办事处</v>
          </cell>
        </row>
        <row r="714">
          <cell r="B714">
            <v>21000200240</v>
          </cell>
          <cell r="C714" t="str">
            <v>周艳</v>
          </cell>
          <cell r="D714" t="str">
            <v>重庆市万州区高峰镇人民政府</v>
          </cell>
        </row>
        <row r="715">
          <cell r="B715">
            <v>21000200131</v>
          </cell>
          <cell r="C715" t="str">
            <v>康耀国</v>
          </cell>
          <cell r="D715" t="str">
            <v>重庆市万州区钟鼓楼街道办事处</v>
          </cell>
        </row>
        <row r="716">
          <cell r="B716">
            <v>21000200668</v>
          </cell>
          <cell r="C716" t="str">
            <v>张清书</v>
          </cell>
          <cell r="D716" t="str">
            <v>重庆市万州区钟鼓楼街道办事处</v>
          </cell>
        </row>
        <row r="717">
          <cell r="B717">
            <v>21000200237</v>
          </cell>
          <cell r="C717" t="str">
            <v>姜琳俊</v>
          </cell>
          <cell r="D717" t="str">
            <v>重庆市万州区高梁镇人民政府</v>
          </cell>
        </row>
        <row r="718">
          <cell r="B718">
            <v>21000200236</v>
          </cell>
          <cell r="C718" t="str">
            <v>崔晓冬</v>
          </cell>
          <cell r="D718" t="str">
            <v>重庆市万州区百安坝街道办事处</v>
          </cell>
        </row>
        <row r="719">
          <cell r="B719">
            <v>21000200235</v>
          </cell>
          <cell r="C719" t="str">
            <v>张灵玲</v>
          </cell>
          <cell r="D719" t="str">
            <v>重庆市万州区高峰镇人民政府</v>
          </cell>
        </row>
        <row r="720">
          <cell r="B720">
            <v>21000200234</v>
          </cell>
          <cell r="C720" t="str">
            <v>陈思宇</v>
          </cell>
          <cell r="D720" t="str">
            <v>重庆市万州区钟鼓楼街道办事处</v>
          </cell>
        </row>
        <row r="721">
          <cell r="B721">
            <v>21000200233</v>
          </cell>
          <cell r="C721" t="str">
            <v>郝娟</v>
          </cell>
          <cell r="D721" t="str">
            <v>重庆市万州区高峰镇人民政府</v>
          </cell>
        </row>
        <row r="722">
          <cell r="B722">
            <v>21000200232</v>
          </cell>
          <cell r="C722" t="str">
            <v>李熊</v>
          </cell>
          <cell r="D722" t="str">
            <v>重庆市万州区高梁镇人民政府</v>
          </cell>
        </row>
        <row r="723">
          <cell r="B723">
            <v>21000200231</v>
          </cell>
          <cell r="C723" t="str">
            <v>刘珊铭</v>
          </cell>
          <cell r="D723" t="str">
            <v>重庆市万州区高峰镇人民政府</v>
          </cell>
        </row>
        <row r="724">
          <cell r="B724">
            <v>21000200230</v>
          </cell>
          <cell r="C724" t="str">
            <v>王龙浩</v>
          </cell>
          <cell r="D724" t="str">
            <v>重庆市万州区高峰镇人民政府</v>
          </cell>
        </row>
        <row r="725">
          <cell r="B725">
            <v>21000200764</v>
          </cell>
          <cell r="C725" t="str">
            <v>程静</v>
          </cell>
          <cell r="D725" t="str">
            <v>重庆市万州区钟鼓楼街道办事处</v>
          </cell>
        </row>
        <row r="726">
          <cell r="B726">
            <v>21000200828</v>
          </cell>
          <cell r="C726" t="str">
            <v>郭小玲</v>
          </cell>
          <cell r="D726" t="str">
            <v>重庆市万州区钟鼓楼街道办事处</v>
          </cell>
        </row>
        <row r="727">
          <cell r="B727">
            <v>21000200932</v>
          </cell>
          <cell r="C727" t="str">
            <v>张入双</v>
          </cell>
          <cell r="D727" t="str">
            <v>重庆市万州区钟鼓楼街道办事处</v>
          </cell>
        </row>
        <row r="728">
          <cell r="B728">
            <v>21000200226</v>
          </cell>
          <cell r="C728" t="str">
            <v>陈洁</v>
          </cell>
          <cell r="D728" t="str">
            <v>重庆市万州区天城镇人民政府</v>
          </cell>
        </row>
        <row r="729">
          <cell r="B729">
            <v>21000200225</v>
          </cell>
          <cell r="C729" t="str">
            <v>蒋明瑶</v>
          </cell>
          <cell r="D729" t="str">
            <v>重庆市万州区高梁镇人民政府</v>
          </cell>
        </row>
        <row r="730">
          <cell r="B730">
            <v>21000200224</v>
          </cell>
          <cell r="C730" t="str">
            <v>尹明梅</v>
          </cell>
          <cell r="D730" t="str">
            <v>重庆市万州区沙河街道办事处</v>
          </cell>
        </row>
        <row r="731">
          <cell r="B731">
            <v>21000200223</v>
          </cell>
          <cell r="C731" t="str">
            <v>卢秋欣</v>
          </cell>
          <cell r="D731" t="str">
            <v>重庆市万州区百安坝街道办事处</v>
          </cell>
        </row>
        <row r="732">
          <cell r="B732">
            <v>21000200749</v>
          </cell>
          <cell r="C732" t="str">
            <v>刘卜荣</v>
          </cell>
          <cell r="D732" t="str">
            <v>重庆市万州区钟鼓楼街道办事处</v>
          </cell>
        </row>
        <row r="733">
          <cell r="B733">
            <v>21000200221</v>
          </cell>
          <cell r="C733" t="str">
            <v>游帅</v>
          </cell>
          <cell r="D733" t="str">
            <v>重庆市万州区周家坝街道办事处</v>
          </cell>
        </row>
        <row r="734">
          <cell r="B734">
            <v>21000200220</v>
          </cell>
          <cell r="C734" t="str">
            <v>刘萍</v>
          </cell>
          <cell r="D734" t="str">
            <v>重庆市万州区高梁镇人民政府</v>
          </cell>
        </row>
        <row r="735">
          <cell r="B735">
            <v>21000200545</v>
          </cell>
          <cell r="C735" t="str">
            <v>黄莹</v>
          </cell>
          <cell r="D735" t="str">
            <v>重庆市万州区钟鼓楼街道办事处</v>
          </cell>
        </row>
        <row r="736">
          <cell r="B736">
            <v>21000200330</v>
          </cell>
          <cell r="C736" t="str">
            <v>潘成勇</v>
          </cell>
          <cell r="D736" t="str">
            <v>重庆市万州区钟鼓楼街道办事处</v>
          </cell>
        </row>
        <row r="737">
          <cell r="B737">
            <v>21000200217</v>
          </cell>
          <cell r="C737" t="str">
            <v>汪晓雪</v>
          </cell>
          <cell r="D737" t="str">
            <v>重庆市万州区高梁镇人民政府</v>
          </cell>
        </row>
        <row r="738">
          <cell r="B738">
            <v>21000200216</v>
          </cell>
          <cell r="C738" t="str">
            <v>杨孟林</v>
          </cell>
          <cell r="D738" t="str">
            <v>重庆市万州区高峰镇人民政府</v>
          </cell>
        </row>
        <row r="739">
          <cell r="B739">
            <v>21000200215</v>
          </cell>
          <cell r="C739" t="str">
            <v>向芬</v>
          </cell>
          <cell r="D739" t="str">
            <v>重庆市万州区百安坝街道办事处</v>
          </cell>
        </row>
        <row r="740">
          <cell r="B740">
            <v>21000200214</v>
          </cell>
          <cell r="C740" t="str">
            <v>冉瑶</v>
          </cell>
          <cell r="D740" t="str">
            <v>重庆市万州区沙河街道办事处</v>
          </cell>
        </row>
        <row r="741">
          <cell r="B741">
            <v>21000200213</v>
          </cell>
          <cell r="C741" t="str">
            <v>赖发东</v>
          </cell>
          <cell r="D741" t="str">
            <v>重庆市万州区牌楼街道办事处</v>
          </cell>
        </row>
        <row r="742">
          <cell r="B742">
            <v>21000200212</v>
          </cell>
          <cell r="C742" t="str">
            <v>文聪豪</v>
          </cell>
          <cell r="D742" t="str">
            <v>重庆市万州区百安坝街道办事处</v>
          </cell>
        </row>
        <row r="743">
          <cell r="B743">
            <v>21000200788</v>
          </cell>
          <cell r="C743" t="str">
            <v>文霜</v>
          </cell>
          <cell r="D743" t="str">
            <v>重庆市万州区钟鼓楼街道办事处</v>
          </cell>
        </row>
        <row r="744">
          <cell r="B744">
            <v>21000200210</v>
          </cell>
          <cell r="C744" t="str">
            <v>崔霞</v>
          </cell>
          <cell r="D744" t="str">
            <v>重庆市万州区高梁镇人民政府</v>
          </cell>
        </row>
        <row r="745">
          <cell r="B745">
            <v>21000200417</v>
          </cell>
          <cell r="C745" t="str">
            <v>凌红</v>
          </cell>
          <cell r="D745" t="str">
            <v>重庆市万州区钟鼓楼街道办事处</v>
          </cell>
        </row>
        <row r="746">
          <cell r="B746">
            <v>21000200208</v>
          </cell>
          <cell r="C746" t="str">
            <v>潘万军</v>
          </cell>
          <cell r="D746" t="str">
            <v>重庆市万州区周家坝街道办事处</v>
          </cell>
        </row>
        <row r="747">
          <cell r="B747">
            <v>21000200266</v>
          </cell>
          <cell r="C747" t="str">
            <v>杨坤霖</v>
          </cell>
          <cell r="D747" t="str">
            <v>重庆市万州区钟鼓楼街道办事处</v>
          </cell>
        </row>
        <row r="748">
          <cell r="B748">
            <v>21000200206</v>
          </cell>
          <cell r="C748" t="str">
            <v>陈柯屹</v>
          </cell>
          <cell r="D748" t="str">
            <v>重庆市万州区牌楼街道办事处</v>
          </cell>
        </row>
        <row r="749">
          <cell r="B749">
            <v>21000200205</v>
          </cell>
          <cell r="C749" t="str">
            <v>向万亮</v>
          </cell>
          <cell r="D749" t="str">
            <v>重庆市万州区百安坝街道办事处</v>
          </cell>
        </row>
        <row r="750">
          <cell r="B750">
            <v>21000200092</v>
          </cell>
          <cell r="C750" t="str">
            <v>牟静</v>
          </cell>
          <cell r="D750" t="str">
            <v>重庆市万州区钟鼓楼街道办事处</v>
          </cell>
        </row>
        <row r="751">
          <cell r="B751">
            <v>21000200203</v>
          </cell>
          <cell r="C751" t="str">
            <v>蒋美棋</v>
          </cell>
          <cell r="D751" t="str">
            <v>重庆市万州区高梁镇人民政府</v>
          </cell>
        </row>
        <row r="752">
          <cell r="B752">
            <v>21000200202</v>
          </cell>
          <cell r="C752" t="str">
            <v>谭丽</v>
          </cell>
          <cell r="D752" t="str">
            <v>重庆市万州区百安坝街道办事处</v>
          </cell>
        </row>
        <row r="753">
          <cell r="B753">
            <v>21000200906</v>
          </cell>
          <cell r="C753" t="str">
            <v>何宇环</v>
          </cell>
          <cell r="D753" t="str">
            <v>重庆市万州区钟鼓楼街道办事处</v>
          </cell>
        </row>
        <row r="754">
          <cell r="B754">
            <v>21000200200</v>
          </cell>
          <cell r="C754" t="str">
            <v>唐谧</v>
          </cell>
          <cell r="D754" t="str">
            <v>重庆市万州区高峰镇人民政府</v>
          </cell>
        </row>
        <row r="755">
          <cell r="B755">
            <v>21000200385</v>
          </cell>
          <cell r="C755" t="str">
            <v>周国香</v>
          </cell>
          <cell r="D755" t="str">
            <v>重庆市万州区钟鼓楼街道办事处</v>
          </cell>
        </row>
        <row r="756">
          <cell r="B756">
            <v>21000200198</v>
          </cell>
          <cell r="C756" t="str">
            <v>毛小琴</v>
          </cell>
          <cell r="D756" t="str">
            <v>重庆市万州区响水镇人民政府</v>
          </cell>
        </row>
        <row r="757">
          <cell r="B757">
            <v>21000200197</v>
          </cell>
          <cell r="C757" t="str">
            <v>文星力</v>
          </cell>
          <cell r="D757" t="str">
            <v>重庆市万州区天城镇人民政府</v>
          </cell>
        </row>
        <row r="758">
          <cell r="B758">
            <v>21000200907</v>
          </cell>
          <cell r="C758" t="str">
            <v>骆智勇</v>
          </cell>
          <cell r="D758" t="str">
            <v>重庆市万州区钟鼓楼街道办事处</v>
          </cell>
        </row>
        <row r="759">
          <cell r="B759">
            <v>21000200195</v>
          </cell>
          <cell r="C759" t="str">
            <v>张嵩</v>
          </cell>
          <cell r="D759" t="str">
            <v>重庆市万州区百安坝街道办事处</v>
          </cell>
        </row>
        <row r="760">
          <cell r="B760">
            <v>21000200194</v>
          </cell>
          <cell r="C760" t="str">
            <v>陈思融</v>
          </cell>
          <cell r="D760" t="str">
            <v>重庆市万州区周家坝街道办事处</v>
          </cell>
        </row>
        <row r="761">
          <cell r="B761">
            <v>21000200193</v>
          </cell>
          <cell r="C761" t="str">
            <v>唐建</v>
          </cell>
          <cell r="D761" t="str">
            <v>重庆市万州区高梁镇人民政府</v>
          </cell>
        </row>
        <row r="762">
          <cell r="B762">
            <v>21000200192</v>
          </cell>
          <cell r="C762" t="str">
            <v>谭枭</v>
          </cell>
          <cell r="D762" t="str">
            <v>重庆市万州区周家坝街道办事处</v>
          </cell>
        </row>
        <row r="763">
          <cell r="B763">
            <v>21000200923</v>
          </cell>
          <cell r="C763" t="str">
            <v>崔桂斌</v>
          </cell>
          <cell r="D763" t="str">
            <v>重庆市万州区钟鼓楼街道办事处</v>
          </cell>
        </row>
        <row r="764">
          <cell r="B764">
            <v>21000200190</v>
          </cell>
          <cell r="C764" t="str">
            <v>肖世芹</v>
          </cell>
          <cell r="D764" t="str">
            <v>重庆市万州区周家坝街道办事处</v>
          </cell>
        </row>
        <row r="765">
          <cell r="B765">
            <v>21000200139</v>
          </cell>
          <cell r="C765" t="str">
            <v>向章娅</v>
          </cell>
          <cell r="D765" t="str">
            <v>重庆市万州区钟鼓楼街道办事处</v>
          </cell>
        </row>
        <row r="766">
          <cell r="B766">
            <v>21000200093</v>
          </cell>
          <cell r="C766" t="str">
            <v>李静</v>
          </cell>
          <cell r="D766" t="str">
            <v>重庆市万州区钟鼓楼街道办事处</v>
          </cell>
        </row>
        <row r="767">
          <cell r="B767">
            <v>21000200751</v>
          </cell>
          <cell r="C767" t="str">
            <v>王炼</v>
          </cell>
          <cell r="D767" t="str">
            <v>重庆市万州区钟鼓楼街道办事处</v>
          </cell>
        </row>
        <row r="768">
          <cell r="B768">
            <v>21000200186</v>
          </cell>
          <cell r="C768" t="str">
            <v>李琴</v>
          </cell>
          <cell r="D768" t="str">
            <v>重庆市万州区百安坝街道办事处</v>
          </cell>
        </row>
        <row r="769">
          <cell r="B769">
            <v>21000200852</v>
          </cell>
          <cell r="C769" t="str">
            <v>熊超</v>
          </cell>
          <cell r="D769" t="str">
            <v>重庆市万州区钟鼓楼街道办事处</v>
          </cell>
        </row>
        <row r="770">
          <cell r="B770">
            <v>21000200184</v>
          </cell>
          <cell r="C770" t="str">
            <v>刘欢</v>
          </cell>
          <cell r="D770" t="str">
            <v>重庆市万州区高梁镇人民政府</v>
          </cell>
        </row>
        <row r="771">
          <cell r="B771">
            <v>21000200736</v>
          </cell>
          <cell r="C771" t="str">
            <v>代杰元</v>
          </cell>
          <cell r="D771" t="str">
            <v>重庆市万州区钟鼓楼街道办事处</v>
          </cell>
        </row>
        <row r="772">
          <cell r="B772">
            <v>21000200733</v>
          </cell>
          <cell r="C772" t="str">
            <v>毛玲</v>
          </cell>
          <cell r="D772" t="str">
            <v>重庆市万州区钟鼓楼街道办事处</v>
          </cell>
        </row>
        <row r="773">
          <cell r="B773">
            <v>21000200181</v>
          </cell>
          <cell r="C773" t="str">
            <v>易黎</v>
          </cell>
          <cell r="D773" t="str">
            <v>重庆市万州区天城镇人民政府</v>
          </cell>
        </row>
        <row r="774">
          <cell r="B774">
            <v>21000200180</v>
          </cell>
          <cell r="C774" t="str">
            <v>张洁</v>
          </cell>
          <cell r="D774" t="str">
            <v>重庆市万州区百安坝街道办事处</v>
          </cell>
        </row>
        <row r="775">
          <cell r="B775">
            <v>21000200478</v>
          </cell>
          <cell r="C775" t="str">
            <v>周鹏</v>
          </cell>
          <cell r="D775" t="str">
            <v>重庆市万州区钟鼓楼街道办事处</v>
          </cell>
        </row>
        <row r="776">
          <cell r="B776">
            <v>21000200178</v>
          </cell>
          <cell r="C776" t="str">
            <v>郭峰</v>
          </cell>
          <cell r="D776" t="str">
            <v>重庆市万州区周家坝街道办事处</v>
          </cell>
        </row>
        <row r="777">
          <cell r="B777">
            <v>21000200177</v>
          </cell>
          <cell r="C777" t="str">
            <v>赖纯岐</v>
          </cell>
          <cell r="D777" t="str">
            <v>重庆市万州区高峰镇人民政府</v>
          </cell>
        </row>
        <row r="778">
          <cell r="B778">
            <v>21000200176</v>
          </cell>
          <cell r="C778" t="str">
            <v>王属叡</v>
          </cell>
          <cell r="D778" t="str">
            <v>重庆市万州区牌楼街道办事处</v>
          </cell>
        </row>
        <row r="779">
          <cell r="B779">
            <v>21000200175</v>
          </cell>
          <cell r="C779" t="str">
            <v>成汶玲</v>
          </cell>
          <cell r="D779" t="str">
            <v>重庆市万州区沙河街道办事处</v>
          </cell>
        </row>
        <row r="780">
          <cell r="B780">
            <v>21000200174</v>
          </cell>
          <cell r="C780" t="str">
            <v>吴斌</v>
          </cell>
          <cell r="D780" t="str">
            <v>重庆市万州区百安坝街道办事处</v>
          </cell>
        </row>
        <row r="781">
          <cell r="B781">
            <v>21000200173</v>
          </cell>
          <cell r="C781" t="str">
            <v>平翔</v>
          </cell>
          <cell r="D781" t="str">
            <v>重庆市万州区高峰镇人民政府</v>
          </cell>
        </row>
        <row r="782">
          <cell r="B782">
            <v>21000200505</v>
          </cell>
          <cell r="C782" t="str">
            <v>熊杨</v>
          </cell>
          <cell r="D782" t="str">
            <v>重庆市万州区钟鼓楼街道办事处</v>
          </cell>
        </row>
        <row r="783">
          <cell r="B783">
            <v>21000200808</v>
          </cell>
          <cell r="C783" t="str">
            <v>黄月</v>
          </cell>
          <cell r="D783" t="str">
            <v>重庆市万州区钟鼓楼街道办事处</v>
          </cell>
        </row>
        <row r="784">
          <cell r="B784">
            <v>21000200814</v>
          </cell>
          <cell r="C784" t="str">
            <v>谭佳欣</v>
          </cell>
          <cell r="D784" t="str">
            <v>重庆市万州区钟鼓楼街道办事处</v>
          </cell>
        </row>
        <row r="785">
          <cell r="B785">
            <v>21000200169</v>
          </cell>
          <cell r="C785" t="str">
            <v>何佳珍</v>
          </cell>
          <cell r="D785" t="str">
            <v>重庆市万州区高峰镇人民政府</v>
          </cell>
        </row>
        <row r="786">
          <cell r="B786">
            <v>21000200168</v>
          </cell>
          <cell r="C786" t="str">
            <v>蒲云娇</v>
          </cell>
          <cell r="D786" t="str">
            <v>重庆市万州区百安坝街道办事处</v>
          </cell>
        </row>
        <row r="787">
          <cell r="B787">
            <v>21000200167</v>
          </cell>
          <cell r="C787" t="str">
            <v>张娟</v>
          </cell>
          <cell r="D787" t="str">
            <v>重庆市万州区天城镇人民政府</v>
          </cell>
        </row>
        <row r="788">
          <cell r="B788">
            <v>21000200166</v>
          </cell>
          <cell r="C788" t="str">
            <v>李灵丽</v>
          </cell>
          <cell r="D788" t="str">
            <v>重庆市万州区百安坝街道办事处</v>
          </cell>
        </row>
        <row r="789">
          <cell r="B789">
            <v>21000200165</v>
          </cell>
          <cell r="C789" t="str">
            <v>龚福军</v>
          </cell>
          <cell r="D789" t="str">
            <v>重庆市万州区周家坝街道办事处</v>
          </cell>
        </row>
        <row r="790">
          <cell r="B790">
            <v>21000200164</v>
          </cell>
          <cell r="C790" t="str">
            <v>谭珊珊</v>
          </cell>
          <cell r="D790" t="str">
            <v>重庆市万州区太安镇人民政府</v>
          </cell>
        </row>
        <row r="791">
          <cell r="B791">
            <v>21000200163</v>
          </cell>
          <cell r="C791" t="str">
            <v>张荣贤</v>
          </cell>
          <cell r="D791" t="str">
            <v>重庆市万州区百安坝街道办事处</v>
          </cell>
        </row>
        <row r="792">
          <cell r="B792">
            <v>21000200425</v>
          </cell>
          <cell r="C792" t="str">
            <v>田舜元</v>
          </cell>
          <cell r="D792" t="str">
            <v>重庆市万州区钟鼓楼街道办事处</v>
          </cell>
        </row>
        <row r="793">
          <cell r="B793">
            <v>21000200161</v>
          </cell>
          <cell r="C793" t="str">
            <v>喻鹤</v>
          </cell>
          <cell r="D793" t="str">
            <v>重庆市万州区高梁镇人民政府</v>
          </cell>
        </row>
        <row r="794">
          <cell r="B794">
            <v>21000200160</v>
          </cell>
          <cell r="C794" t="str">
            <v>梅霜</v>
          </cell>
          <cell r="D794" t="str">
            <v>重庆市万州区双河口街道办事处</v>
          </cell>
        </row>
        <row r="795">
          <cell r="B795">
            <v>21000200159</v>
          </cell>
          <cell r="C795" t="str">
            <v>平帆</v>
          </cell>
          <cell r="D795" t="str">
            <v>重庆市万州区天城镇人民政府</v>
          </cell>
        </row>
        <row r="796">
          <cell r="B796">
            <v>21000200158</v>
          </cell>
          <cell r="C796" t="str">
            <v>程礼撞</v>
          </cell>
          <cell r="D796" t="str">
            <v>重庆市万州区百安坝街道办事处</v>
          </cell>
        </row>
        <row r="797">
          <cell r="B797">
            <v>21000200157</v>
          </cell>
          <cell r="C797" t="str">
            <v>汪丹</v>
          </cell>
          <cell r="D797" t="str">
            <v>重庆市万州区高峰镇人民政府</v>
          </cell>
        </row>
        <row r="798">
          <cell r="B798">
            <v>21000200156</v>
          </cell>
          <cell r="C798" t="str">
            <v>陈香</v>
          </cell>
          <cell r="D798" t="str">
            <v>重庆市万州区太安镇人民政府</v>
          </cell>
        </row>
        <row r="799">
          <cell r="B799">
            <v>21000200155</v>
          </cell>
          <cell r="C799" t="str">
            <v>陈懿宇</v>
          </cell>
          <cell r="D799" t="str">
            <v>重庆市万州区百安坝街道办事处</v>
          </cell>
        </row>
        <row r="800">
          <cell r="B800">
            <v>21000200349</v>
          </cell>
          <cell r="C800" t="str">
            <v>张莹</v>
          </cell>
          <cell r="D800" t="str">
            <v>重庆市万州区钟鼓楼街道办事处</v>
          </cell>
        </row>
        <row r="801">
          <cell r="B801">
            <v>21000200153</v>
          </cell>
          <cell r="C801" t="str">
            <v>向蓉召</v>
          </cell>
          <cell r="D801" t="str">
            <v>重庆市万州区百安坝街道办事处</v>
          </cell>
        </row>
        <row r="802">
          <cell r="B802">
            <v>21000200152</v>
          </cell>
          <cell r="C802" t="str">
            <v>陈杰</v>
          </cell>
          <cell r="D802" t="str">
            <v>重庆市万州区高峰镇人民政府</v>
          </cell>
        </row>
        <row r="803">
          <cell r="B803">
            <v>21000200151</v>
          </cell>
          <cell r="C803" t="str">
            <v>程佳</v>
          </cell>
          <cell r="D803" t="str">
            <v>重庆市万州区百安坝街道办事处</v>
          </cell>
        </row>
        <row r="804">
          <cell r="B804">
            <v>21000200909</v>
          </cell>
          <cell r="C804" t="str">
            <v>白利丰</v>
          </cell>
          <cell r="D804" t="str">
            <v>重庆市万州区钟鼓楼街道办事处</v>
          </cell>
        </row>
        <row r="805">
          <cell r="B805">
            <v>21000200795</v>
          </cell>
          <cell r="C805" t="str">
            <v>覃浩然</v>
          </cell>
          <cell r="D805" t="str">
            <v>重庆市万州区钟鼓楼街道办事处</v>
          </cell>
        </row>
        <row r="806">
          <cell r="B806">
            <v>21000200148</v>
          </cell>
          <cell r="C806" t="str">
            <v>莫家红</v>
          </cell>
          <cell r="D806" t="str">
            <v>重庆市万州区天城镇人民政府</v>
          </cell>
        </row>
        <row r="807">
          <cell r="B807">
            <v>21000200147</v>
          </cell>
          <cell r="C807" t="str">
            <v>史浩然</v>
          </cell>
          <cell r="D807" t="str">
            <v>重庆市万州区牌楼街道办事处</v>
          </cell>
        </row>
        <row r="808">
          <cell r="B808">
            <v>21000200146</v>
          </cell>
          <cell r="C808" t="str">
            <v>王莉</v>
          </cell>
          <cell r="D808" t="str">
            <v>重庆市万州区百安坝街道办事处</v>
          </cell>
        </row>
        <row r="809">
          <cell r="B809">
            <v>21000200145</v>
          </cell>
          <cell r="C809" t="str">
            <v>谭沙</v>
          </cell>
          <cell r="D809" t="str">
            <v>重庆市万州区百安坝街道办事处</v>
          </cell>
        </row>
        <row r="810">
          <cell r="B810">
            <v>21000200144</v>
          </cell>
          <cell r="C810" t="str">
            <v>姚伟</v>
          </cell>
          <cell r="D810" t="str">
            <v>重庆市万州区百安坝街道办事处</v>
          </cell>
        </row>
        <row r="811">
          <cell r="B811">
            <v>21000200143</v>
          </cell>
          <cell r="C811" t="str">
            <v>张琪</v>
          </cell>
          <cell r="D811" t="str">
            <v>重庆市万州区牌楼街道办事处</v>
          </cell>
        </row>
        <row r="812">
          <cell r="B812">
            <v>21000200142</v>
          </cell>
          <cell r="C812" t="str">
            <v>敬然</v>
          </cell>
          <cell r="D812" t="str">
            <v>重庆市万州区高峰镇人民政府</v>
          </cell>
        </row>
        <row r="813">
          <cell r="B813">
            <v>21000200328</v>
          </cell>
          <cell r="C813" t="str">
            <v>崔弘嫣</v>
          </cell>
          <cell r="D813" t="str">
            <v>重庆市万州区钟鼓楼街道办事处</v>
          </cell>
        </row>
        <row r="814">
          <cell r="B814">
            <v>21000200140</v>
          </cell>
          <cell r="C814" t="str">
            <v>肖婷</v>
          </cell>
          <cell r="D814" t="str">
            <v>重庆市万州区百安坝街道办事处</v>
          </cell>
        </row>
        <row r="815">
          <cell r="B815">
            <v>21000200744</v>
          </cell>
          <cell r="C815" t="str">
            <v>邓昊</v>
          </cell>
          <cell r="D815" t="str">
            <v>重庆市万州区钟鼓楼街道办事处</v>
          </cell>
        </row>
        <row r="816">
          <cell r="B816">
            <v>21000200807</v>
          </cell>
          <cell r="C816" t="str">
            <v>冯秋平</v>
          </cell>
          <cell r="D816" t="str">
            <v>重庆市万州区钟鼓楼街道办事处</v>
          </cell>
        </row>
        <row r="817">
          <cell r="B817">
            <v>21000200363</v>
          </cell>
          <cell r="C817" t="str">
            <v>李明洁</v>
          </cell>
          <cell r="D817" t="str">
            <v>重庆市万州区钟鼓楼街道办事处</v>
          </cell>
        </row>
        <row r="818">
          <cell r="B818">
            <v>21000200567</v>
          </cell>
          <cell r="C818" t="str">
            <v>余成君</v>
          </cell>
          <cell r="D818" t="str">
            <v>重庆市万州区钟鼓楼街道办事处</v>
          </cell>
        </row>
        <row r="819">
          <cell r="B819">
            <v>21000200135</v>
          </cell>
          <cell r="C819" t="str">
            <v>张美城</v>
          </cell>
          <cell r="D819" t="str">
            <v>重庆市万州区百安坝街道办事处</v>
          </cell>
        </row>
        <row r="820">
          <cell r="B820">
            <v>21000200869</v>
          </cell>
          <cell r="C820" t="str">
            <v>张周婷</v>
          </cell>
          <cell r="D820" t="str">
            <v>重庆市万州区钟鼓楼街道办事处</v>
          </cell>
        </row>
        <row r="821">
          <cell r="B821">
            <v>21000200133</v>
          </cell>
          <cell r="C821" t="str">
            <v>张贤元</v>
          </cell>
          <cell r="D821" t="str">
            <v>重庆市万州区百安坝街道办事处</v>
          </cell>
        </row>
        <row r="822">
          <cell r="B822">
            <v>21000200933</v>
          </cell>
          <cell r="C822" t="str">
            <v>王呈娅</v>
          </cell>
          <cell r="D822" t="str">
            <v>重庆市万州区钟鼓楼街道办事处</v>
          </cell>
        </row>
        <row r="823">
          <cell r="B823">
            <v>21000200707</v>
          </cell>
          <cell r="C823" t="str">
            <v>姚晨浩</v>
          </cell>
          <cell r="D823" t="str">
            <v>重庆市万州区钟鼓楼街道办事处</v>
          </cell>
        </row>
        <row r="824">
          <cell r="B824">
            <v>21000200204</v>
          </cell>
          <cell r="C824" t="str">
            <v>何旭</v>
          </cell>
          <cell r="D824" t="str">
            <v>重庆市万州区钟鼓楼街道办事处</v>
          </cell>
        </row>
        <row r="825">
          <cell r="B825">
            <v>21000200648</v>
          </cell>
          <cell r="C825" t="str">
            <v>高艺</v>
          </cell>
          <cell r="D825" t="str">
            <v>重庆市万州区钟鼓楼街道办事处</v>
          </cell>
        </row>
        <row r="826">
          <cell r="B826">
            <v>21000200128</v>
          </cell>
          <cell r="C826" t="str">
            <v>何行杨</v>
          </cell>
          <cell r="D826" t="str">
            <v>重庆市万州区高梁镇人民政府</v>
          </cell>
        </row>
        <row r="827">
          <cell r="B827">
            <v>21000200127</v>
          </cell>
          <cell r="C827" t="str">
            <v>张茂翠</v>
          </cell>
          <cell r="D827" t="str">
            <v>重庆市万州区高峰镇人民政府</v>
          </cell>
        </row>
        <row r="828">
          <cell r="B828">
            <v>21000200126</v>
          </cell>
          <cell r="C828" t="str">
            <v>毛一蓉</v>
          </cell>
          <cell r="D828" t="str">
            <v>重庆市万州区百安坝街道办事处</v>
          </cell>
        </row>
        <row r="829">
          <cell r="B829">
            <v>21000200125</v>
          </cell>
          <cell r="C829" t="str">
            <v>张海波</v>
          </cell>
          <cell r="D829" t="str">
            <v>重庆市万州区百安坝街道办事处</v>
          </cell>
        </row>
        <row r="830">
          <cell r="B830">
            <v>21000200124</v>
          </cell>
          <cell r="C830" t="str">
            <v>杨洺沣</v>
          </cell>
          <cell r="D830" t="str">
            <v>重庆市万州区百安坝街道办事处</v>
          </cell>
        </row>
        <row r="831">
          <cell r="B831">
            <v>21000200219</v>
          </cell>
          <cell r="C831" t="str">
            <v>席加佳</v>
          </cell>
          <cell r="D831" t="str">
            <v>重庆市万州区钟鼓楼街道办事处</v>
          </cell>
        </row>
        <row r="832">
          <cell r="B832">
            <v>21000200138</v>
          </cell>
          <cell r="C832" t="str">
            <v>刘成红</v>
          </cell>
          <cell r="D832" t="str">
            <v>重庆市万州区钟鼓楼街道办事处</v>
          </cell>
        </row>
        <row r="833">
          <cell r="B833">
            <v>21000200121</v>
          </cell>
          <cell r="C833" t="str">
            <v>李长银</v>
          </cell>
          <cell r="D833" t="str">
            <v>重庆市万州区高峰镇人民政府</v>
          </cell>
        </row>
        <row r="834">
          <cell r="B834">
            <v>21000200120</v>
          </cell>
          <cell r="C834" t="str">
            <v>邓佳佳</v>
          </cell>
          <cell r="D834" t="str">
            <v>重庆市万州区响水镇人民政府</v>
          </cell>
        </row>
        <row r="835">
          <cell r="B835">
            <v>21000200227</v>
          </cell>
          <cell r="C835" t="str">
            <v>王心月</v>
          </cell>
          <cell r="D835" t="str">
            <v>重庆市万州区钟鼓楼街道办事处</v>
          </cell>
        </row>
        <row r="836">
          <cell r="B836">
            <v>21000200861</v>
          </cell>
          <cell r="C836" t="str">
            <v>冉超</v>
          </cell>
          <cell r="D836" t="str">
            <v>重庆市万州区钟鼓楼街道办事处</v>
          </cell>
        </row>
        <row r="837">
          <cell r="B837">
            <v>21000200389</v>
          </cell>
          <cell r="C837" t="str">
            <v>文柳</v>
          </cell>
          <cell r="D837" t="str">
            <v>重庆市万州区钟鼓楼街道办事处</v>
          </cell>
        </row>
        <row r="838">
          <cell r="B838">
            <v>21000200116</v>
          </cell>
          <cell r="C838" t="str">
            <v>邓智力</v>
          </cell>
          <cell r="D838" t="str">
            <v>重庆市万州区高梁镇人民政府</v>
          </cell>
        </row>
        <row r="839">
          <cell r="B839">
            <v>21000200115</v>
          </cell>
          <cell r="C839" t="str">
            <v>牟姝婷</v>
          </cell>
          <cell r="D839" t="str">
            <v>重庆市万州区百安坝街道办事处</v>
          </cell>
        </row>
        <row r="840">
          <cell r="B840">
            <v>21000200114</v>
          </cell>
          <cell r="C840" t="str">
            <v>叶丽娅</v>
          </cell>
          <cell r="D840" t="str">
            <v>重庆市万州区百安坝街道办事处</v>
          </cell>
        </row>
        <row r="841">
          <cell r="B841">
            <v>21000200113</v>
          </cell>
          <cell r="C841" t="str">
            <v>向小龙</v>
          </cell>
          <cell r="D841" t="str">
            <v>重庆市万州区百安坝街道办事处</v>
          </cell>
        </row>
        <row r="842">
          <cell r="B842">
            <v>21000200112</v>
          </cell>
          <cell r="C842" t="str">
            <v>蒋明中</v>
          </cell>
          <cell r="D842" t="str">
            <v>重庆市万州区响水镇人民政府</v>
          </cell>
        </row>
        <row r="843">
          <cell r="B843">
            <v>21000200111</v>
          </cell>
          <cell r="C843" t="str">
            <v>周先驰</v>
          </cell>
          <cell r="D843" t="str">
            <v>重庆市万州区双河口街道办事处</v>
          </cell>
        </row>
        <row r="844">
          <cell r="B844">
            <v>21000200110</v>
          </cell>
          <cell r="C844" t="str">
            <v>付雅双</v>
          </cell>
          <cell r="D844" t="str">
            <v>重庆市万州区高梁镇人民政府</v>
          </cell>
        </row>
        <row r="845">
          <cell r="B845">
            <v>21000200032</v>
          </cell>
          <cell r="C845" t="str">
            <v>张甄</v>
          </cell>
          <cell r="D845" t="str">
            <v>重庆市万州区钟鼓楼街道办事处</v>
          </cell>
        </row>
        <row r="846">
          <cell r="B846">
            <v>21000200658</v>
          </cell>
          <cell r="C846" t="str">
            <v>王娟</v>
          </cell>
          <cell r="D846" t="str">
            <v>重庆市万州区钟鼓楼街道办事处</v>
          </cell>
        </row>
        <row r="847">
          <cell r="B847">
            <v>21000200784</v>
          </cell>
          <cell r="C847" t="str">
            <v>胥俊锋</v>
          </cell>
          <cell r="D847" t="str">
            <v>重庆市万州区钟鼓楼街道办事处</v>
          </cell>
        </row>
        <row r="848">
          <cell r="B848">
            <v>21000200772</v>
          </cell>
          <cell r="C848" t="str">
            <v>苏丽</v>
          </cell>
          <cell r="D848" t="str">
            <v>重庆市万州区钟鼓楼街道办事处</v>
          </cell>
        </row>
        <row r="849">
          <cell r="B849">
            <v>21000200494</v>
          </cell>
          <cell r="C849" t="str">
            <v>王峰</v>
          </cell>
          <cell r="D849" t="str">
            <v>重庆市万州区钟鼓楼街道办事处</v>
          </cell>
        </row>
        <row r="850">
          <cell r="B850">
            <v>21000200456</v>
          </cell>
          <cell r="C850" t="str">
            <v>张馨月</v>
          </cell>
          <cell r="D850" t="str">
            <v>重庆市万州区钟鼓楼街道办事处</v>
          </cell>
        </row>
        <row r="851">
          <cell r="B851">
            <v>21000200338</v>
          </cell>
          <cell r="C851" t="str">
            <v>蒋文平</v>
          </cell>
          <cell r="D851" t="str">
            <v>重庆市万州区钟鼓楼街道办事处</v>
          </cell>
        </row>
        <row r="852">
          <cell r="B852">
            <v>21000200357</v>
          </cell>
          <cell r="C852" t="str">
            <v>唐洪林</v>
          </cell>
          <cell r="D852" t="str">
            <v>重庆市万州区钟鼓楼街道办事处</v>
          </cell>
        </row>
        <row r="853">
          <cell r="B853">
            <v>21000200101</v>
          </cell>
          <cell r="C853" t="str">
            <v>赵晓鸣</v>
          </cell>
          <cell r="D853" t="str">
            <v>重庆市万州区高峰镇人民政府</v>
          </cell>
        </row>
        <row r="854">
          <cell r="B854">
            <v>21000200100</v>
          </cell>
          <cell r="C854" t="str">
            <v>陶敏</v>
          </cell>
          <cell r="D854" t="str">
            <v>重庆市万州区沙河街道办事处</v>
          </cell>
        </row>
        <row r="855">
          <cell r="B855">
            <v>21000200099</v>
          </cell>
          <cell r="C855" t="str">
            <v>程正路</v>
          </cell>
          <cell r="D855" t="str">
            <v>重庆市万州区高峰镇人民政府</v>
          </cell>
        </row>
        <row r="856">
          <cell r="B856">
            <v>21000200882</v>
          </cell>
          <cell r="C856" t="str">
            <v>范婧雯</v>
          </cell>
          <cell r="D856" t="str">
            <v>重庆市万州区钟鼓楼街道办事处</v>
          </cell>
        </row>
        <row r="857">
          <cell r="B857">
            <v>21000200825</v>
          </cell>
          <cell r="C857" t="str">
            <v>赵巾淑</v>
          </cell>
          <cell r="D857" t="str">
            <v>重庆市万州区钟鼓楼街道办事处</v>
          </cell>
        </row>
        <row r="858">
          <cell r="B858">
            <v>21000200096</v>
          </cell>
          <cell r="C858" t="str">
            <v>吴燕</v>
          </cell>
          <cell r="D858" t="str">
            <v>重庆市万州区沙河街道办事处</v>
          </cell>
        </row>
        <row r="859">
          <cell r="B859">
            <v>21000200819</v>
          </cell>
          <cell r="C859" t="str">
            <v>冉清清</v>
          </cell>
          <cell r="D859" t="str">
            <v>重庆市万州区钟鼓楼街道办事处</v>
          </cell>
        </row>
        <row r="860">
          <cell r="B860">
            <v>21000200094</v>
          </cell>
          <cell r="C860" t="str">
            <v>汪春燕</v>
          </cell>
          <cell r="D860" t="str">
            <v>重庆市万州区太安镇人民政府</v>
          </cell>
        </row>
        <row r="861">
          <cell r="B861">
            <v>21000200007</v>
          </cell>
          <cell r="C861" t="str">
            <v>崔越</v>
          </cell>
          <cell r="D861" t="str">
            <v>重庆市万州区钟鼓楼街道办事处</v>
          </cell>
        </row>
        <row r="862">
          <cell r="B862">
            <v>21000200562</v>
          </cell>
          <cell r="C862" t="str">
            <v>谭智文</v>
          </cell>
          <cell r="D862" t="str">
            <v>重庆市万州区钟鼓楼街道办事处</v>
          </cell>
        </row>
        <row r="863">
          <cell r="B863">
            <v>21000200239</v>
          </cell>
          <cell r="C863" t="str">
            <v>黄荣华</v>
          </cell>
          <cell r="D863" t="str">
            <v>重庆市万州区钟鼓楼街道办事处</v>
          </cell>
        </row>
        <row r="864">
          <cell r="B864">
            <v>21000200090</v>
          </cell>
          <cell r="C864" t="str">
            <v>王宇</v>
          </cell>
          <cell r="D864" t="str">
            <v>重庆市万州区周家坝街道办事处</v>
          </cell>
        </row>
        <row r="865">
          <cell r="B865">
            <v>21000200089</v>
          </cell>
          <cell r="C865" t="str">
            <v>文轻舟</v>
          </cell>
          <cell r="D865" t="str">
            <v>重庆市万州区百安坝街道办事处</v>
          </cell>
        </row>
        <row r="866">
          <cell r="B866">
            <v>21000200451</v>
          </cell>
          <cell r="C866" t="str">
            <v>孙丽华</v>
          </cell>
          <cell r="D866" t="str">
            <v>重庆市万州区钟鼓楼街道办事处</v>
          </cell>
        </row>
        <row r="867">
          <cell r="B867">
            <v>21000200087</v>
          </cell>
          <cell r="C867" t="str">
            <v>张宇</v>
          </cell>
          <cell r="D867" t="str">
            <v>重庆市万州区沙河街道办事处</v>
          </cell>
        </row>
        <row r="868">
          <cell r="B868">
            <v>21000200865</v>
          </cell>
          <cell r="C868" t="str">
            <v>邵胜山</v>
          </cell>
          <cell r="D868" t="str">
            <v>重庆市万州区钟鼓楼街道办事处</v>
          </cell>
        </row>
        <row r="869">
          <cell r="B869">
            <v>21000200085</v>
          </cell>
          <cell r="C869" t="str">
            <v>陈灿</v>
          </cell>
          <cell r="D869" t="str">
            <v>重庆市万州区百安坝街道办事处</v>
          </cell>
        </row>
        <row r="870">
          <cell r="B870">
            <v>21000200084</v>
          </cell>
          <cell r="C870" t="str">
            <v>陈依林</v>
          </cell>
          <cell r="D870" t="str">
            <v>重庆市万州区高峰镇人民政府</v>
          </cell>
        </row>
        <row r="871">
          <cell r="B871">
            <v>21000200083</v>
          </cell>
          <cell r="C871" t="str">
            <v>胡月</v>
          </cell>
          <cell r="D871" t="str">
            <v>重庆市万州区百安坝街道办事处</v>
          </cell>
        </row>
        <row r="872">
          <cell r="B872">
            <v>21000200082</v>
          </cell>
          <cell r="C872" t="str">
            <v>汪阳</v>
          </cell>
          <cell r="D872" t="str">
            <v>重庆市万州区沙河街道办事处</v>
          </cell>
        </row>
        <row r="873">
          <cell r="B873">
            <v>21000200780</v>
          </cell>
          <cell r="C873" t="str">
            <v>金为枚</v>
          </cell>
          <cell r="D873" t="str">
            <v>重庆市万州区钟鼓楼街道办事处</v>
          </cell>
        </row>
        <row r="874">
          <cell r="B874">
            <v>21000200355</v>
          </cell>
          <cell r="C874" t="str">
            <v>谭宇霞</v>
          </cell>
          <cell r="D874" t="str">
            <v>重庆市万州区钟鼓楼街道办事处</v>
          </cell>
        </row>
        <row r="875">
          <cell r="B875">
            <v>21000200641</v>
          </cell>
          <cell r="C875" t="str">
            <v>沙晓伟</v>
          </cell>
          <cell r="D875" t="str">
            <v>重庆市万州区钟鼓楼街道办事处</v>
          </cell>
        </row>
        <row r="876">
          <cell r="B876">
            <v>21000200078</v>
          </cell>
          <cell r="C876" t="str">
            <v>骆黄臣</v>
          </cell>
          <cell r="D876" t="str">
            <v>重庆市万州区响水镇人民政府</v>
          </cell>
        </row>
        <row r="877">
          <cell r="B877">
            <v>21000200556</v>
          </cell>
          <cell r="C877" t="str">
            <v>姚越月</v>
          </cell>
          <cell r="D877" t="str">
            <v>重庆市万州区钟鼓楼街道办事处</v>
          </cell>
        </row>
        <row r="878">
          <cell r="B878">
            <v>21000200593</v>
          </cell>
          <cell r="C878" t="str">
            <v>田雨鑫</v>
          </cell>
          <cell r="D878" t="str">
            <v>重庆市万州区钟鼓楼街道办事处</v>
          </cell>
        </row>
        <row r="879">
          <cell r="B879">
            <v>21000200075</v>
          </cell>
          <cell r="C879" t="str">
            <v>王维</v>
          </cell>
          <cell r="D879" t="str">
            <v>重庆市万州区百安坝街道办事处</v>
          </cell>
        </row>
        <row r="880">
          <cell r="B880">
            <v>21000200074</v>
          </cell>
          <cell r="C880" t="str">
            <v>张欢</v>
          </cell>
          <cell r="D880" t="str">
            <v>重庆市万州区高梁镇人民政府</v>
          </cell>
        </row>
        <row r="881">
          <cell r="B881">
            <v>21000200754</v>
          </cell>
          <cell r="C881" t="str">
            <v>陈学辉</v>
          </cell>
          <cell r="D881" t="str">
            <v>重庆市万州区钟鼓楼街道办事处</v>
          </cell>
        </row>
        <row r="882">
          <cell r="B882">
            <v>21000200104</v>
          </cell>
          <cell r="C882" t="str">
            <v>汤伶俐</v>
          </cell>
          <cell r="D882" t="str">
            <v>重庆市万州区钟鼓楼街道办事处</v>
          </cell>
        </row>
        <row r="883">
          <cell r="B883">
            <v>21000200937</v>
          </cell>
          <cell r="C883" t="str">
            <v>陈文琪</v>
          </cell>
          <cell r="D883" t="str">
            <v>重庆市万州区钟鼓楼街道办事处</v>
          </cell>
        </row>
        <row r="884">
          <cell r="B884">
            <v>21000200070</v>
          </cell>
          <cell r="C884" t="str">
            <v>魏琼</v>
          </cell>
          <cell r="D884" t="str">
            <v>重庆市万州区百安坝街道办事处</v>
          </cell>
        </row>
        <row r="885">
          <cell r="B885">
            <v>21000200069</v>
          </cell>
          <cell r="C885" t="str">
            <v>杨淼</v>
          </cell>
          <cell r="D885" t="str">
            <v>重庆市万州区沙河街道办事处</v>
          </cell>
        </row>
        <row r="886">
          <cell r="B886">
            <v>21000200068</v>
          </cell>
          <cell r="C886" t="str">
            <v>文芳</v>
          </cell>
          <cell r="D886" t="str">
            <v>重庆市万州区高梁镇人民政府</v>
          </cell>
        </row>
        <row r="887">
          <cell r="B887">
            <v>21000200067</v>
          </cell>
          <cell r="C887" t="str">
            <v>张俏丽</v>
          </cell>
          <cell r="D887" t="str">
            <v>重庆市万州区牌楼街道办事处</v>
          </cell>
        </row>
        <row r="888">
          <cell r="B888">
            <v>21000200453</v>
          </cell>
          <cell r="C888" t="str">
            <v>程诗君</v>
          </cell>
          <cell r="D888" t="str">
            <v>重庆市万州区钟鼓楼街道办事处</v>
          </cell>
        </row>
        <row r="889">
          <cell r="B889">
            <v>21000200561</v>
          </cell>
          <cell r="C889" t="str">
            <v>吴美晔</v>
          </cell>
          <cell r="D889" t="str">
            <v>重庆市万州区钟鼓楼街道办事处</v>
          </cell>
        </row>
        <row r="890">
          <cell r="B890">
            <v>21000200934</v>
          </cell>
          <cell r="C890" t="str">
            <v>林巧</v>
          </cell>
          <cell r="D890" t="str">
            <v>重庆市万州区钟鼓楼街道办事处</v>
          </cell>
        </row>
        <row r="891">
          <cell r="B891">
            <v>21000200063</v>
          </cell>
          <cell r="C891" t="str">
            <v>周宗策</v>
          </cell>
          <cell r="D891" t="str">
            <v>重庆市万州区牌楼街道办事处</v>
          </cell>
        </row>
        <row r="892">
          <cell r="B892">
            <v>21000200062</v>
          </cell>
          <cell r="C892" t="str">
            <v>王松</v>
          </cell>
          <cell r="D892" t="str">
            <v>重庆市万州区百安坝街道办事处</v>
          </cell>
        </row>
        <row r="893">
          <cell r="B893">
            <v>21000200061</v>
          </cell>
          <cell r="C893" t="str">
            <v>何林</v>
          </cell>
          <cell r="D893" t="str">
            <v>重庆市万州区沙河街道办事处</v>
          </cell>
        </row>
        <row r="894">
          <cell r="B894">
            <v>21000200916</v>
          </cell>
          <cell r="C894" t="str">
            <v>杨代容</v>
          </cell>
          <cell r="D894" t="str">
            <v>重庆市万州区钟鼓楼街道办事处</v>
          </cell>
        </row>
        <row r="895">
          <cell r="B895">
            <v>21000200059</v>
          </cell>
          <cell r="C895" t="str">
            <v>陈仕霞</v>
          </cell>
          <cell r="D895" t="str">
            <v>重庆市万州区响水镇人民政府</v>
          </cell>
        </row>
        <row r="896">
          <cell r="B896">
            <v>21000200058</v>
          </cell>
          <cell r="C896" t="str">
            <v>李晓霞</v>
          </cell>
          <cell r="D896" t="str">
            <v>重庆市万州区百安坝街道办事处</v>
          </cell>
        </row>
        <row r="897">
          <cell r="B897">
            <v>21000200847</v>
          </cell>
          <cell r="C897" t="str">
            <v>谭红</v>
          </cell>
          <cell r="D897" t="str">
            <v>重庆市万州区钟鼓楼街道办事处</v>
          </cell>
        </row>
        <row r="898">
          <cell r="B898">
            <v>21000200056</v>
          </cell>
          <cell r="C898" t="str">
            <v>张焕</v>
          </cell>
          <cell r="D898" t="str">
            <v>重庆市万州区百安坝街道办事处</v>
          </cell>
        </row>
        <row r="899">
          <cell r="B899">
            <v>21000200840</v>
          </cell>
          <cell r="C899" t="str">
            <v>钟修月</v>
          </cell>
          <cell r="D899" t="str">
            <v>重庆市万州区钟鼓楼街道办事处</v>
          </cell>
        </row>
        <row r="900">
          <cell r="B900">
            <v>21000200836</v>
          </cell>
          <cell r="C900" t="str">
            <v>周国娟</v>
          </cell>
          <cell r="D900" t="str">
            <v>重庆市万州区钟鼓楼街道办事处</v>
          </cell>
        </row>
        <row r="901">
          <cell r="B901">
            <v>21000200824</v>
          </cell>
          <cell r="C901" t="str">
            <v>韩明慧</v>
          </cell>
          <cell r="D901" t="str">
            <v>重庆市万州区钟鼓楼街道办事处</v>
          </cell>
        </row>
        <row r="902">
          <cell r="B902">
            <v>21000200052</v>
          </cell>
          <cell r="C902" t="str">
            <v>张羽濛</v>
          </cell>
          <cell r="D902" t="str">
            <v>重庆市万州区百安坝街道办事处</v>
          </cell>
        </row>
        <row r="903">
          <cell r="B903">
            <v>21000200051</v>
          </cell>
          <cell r="C903" t="str">
            <v>徐仁琼</v>
          </cell>
          <cell r="D903" t="str">
            <v>重庆市万州区沙河街道办事处</v>
          </cell>
        </row>
        <row r="904">
          <cell r="B904">
            <v>21000200050</v>
          </cell>
          <cell r="C904" t="str">
            <v>程启福</v>
          </cell>
          <cell r="D904" t="str">
            <v>重庆市万州区百安坝街道办事处</v>
          </cell>
        </row>
        <row r="905">
          <cell r="B905">
            <v>21000200049</v>
          </cell>
          <cell r="C905" t="str">
            <v>冯明星</v>
          </cell>
          <cell r="D905" t="str">
            <v>重庆市万州区百安坝街道办事处</v>
          </cell>
        </row>
        <row r="906">
          <cell r="B906">
            <v>21000200796</v>
          </cell>
          <cell r="C906" t="str">
            <v>杨春霞</v>
          </cell>
          <cell r="D906" t="str">
            <v>重庆市万州区钟鼓楼街道办事处</v>
          </cell>
        </row>
        <row r="907">
          <cell r="B907">
            <v>21000200723</v>
          </cell>
          <cell r="C907" t="str">
            <v>黄江雯</v>
          </cell>
          <cell r="D907" t="str">
            <v>重庆市万州区钟鼓楼街道办事处</v>
          </cell>
        </row>
        <row r="908">
          <cell r="B908">
            <v>21000200046</v>
          </cell>
          <cell r="C908" t="str">
            <v>郭攀</v>
          </cell>
          <cell r="D908" t="str">
            <v>重庆市万州区高峰镇人民政府</v>
          </cell>
        </row>
        <row r="909">
          <cell r="B909">
            <v>21000200045</v>
          </cell>
          <cell r="C909" t="str">
            <v>方容</v>
          </cell>
          <cell r="D909" t="str">
            <v>重庆市万州区百安坝街道办事处</v>
          </cell>
        </row>
        <row r="910">
          <cell r="B910">
            <v>21000200044</v>
          </cell>
          <cell r="C910" t="str">
            <v>谢家志</v>
          </cell>
          <cell r="D910" t="str">
            <v>重庆市万州区百安坝街道办事处</v>
          </cell>
        </row>
        <row r="911">
          <cell r="B911">
            <v>21000200704</v>
          </cell>
          <cell r="C911" t="str">
            <v>张成双</v>
          </cell>
          <cell r="D911" t="str">
            <v>重庆市万州区钟鼓楼街道办事处</v>
          </cell>
        </row>
        <row r="912">
          <cell r="B912">
            <v>21000200042</v>
          </cell>
          <cell r="C912" t="str">
            <v>余红</v>
          </cell>
          <cell r="D912" t="str">
            <v>重庆市万州区周家坝街道办事处</v>
          </cell>
        </row>
        <row r="913">
          <cell r="B913">
            <v>21000200701</v>
          </cell>
          <cell r="C913" t="str">
            <v>易礼银</v>
          </cell>
          <cell r="D913" t="str">
            <v>重庆市万州区钟鼓楼街道办事处</v>
          </cell>
        </row>
        <row r="914">
          <cell r="B914">
            <v>21000200040</v>
          </cell>
          <cell r="C914" t="str">
            <v>龙江渝</v>
          </cell>
          <cell r="D914" t="str">
            <v>重庆市万州区周家坝街道办事处</v>
          </cell>
        </row>
        <row r="915">
          <cell r="B915">
            <v>21000200039</v>
          </cell>
          <cell r="C915" t="str">
            <v>文娟</v>
          </cell>
          <cell r="D915" t="str">
            <v>重庆市万州区周家坝街道办事处</v>
          </cell>
        </row>
        <row r="916">
          <cell r="B916">
            <v>21000200679</v>
          </cell>
          <cell r="C916" t="str">
            <v>郎巧</v>
          </cell>
          <cell r="D916" t="str">
            <v>重庆市万州区钟鼓楼街道办事处</v>
          </cell>
        </row>
        <row r="917">
          <cell r="B917">
            <v>21000200037</v>
          </cell>
          <cell r="C917" t="str">
            <v>李念</v>
          </cell>
          <cell r="D917" t="str">
            <v>重庆市万州区周家坝街道办事处</v>
          </cell>
        </row>
        <row r="918">
          <cell r="B918">
            <v>21000200036</v>
          </cell>
          <cell r="C918" t="str">
            <v>何小海</v>
          </cell>
          <cell r="D918" t="str">
            <v>重庆市万州区太安镇人民政府</v>
          </cell>
        </row>
        <row r="919">
          <cell r="B919">
            <v>21000200035</v>
          </cell>
          <cell r="C919" t="str">
            <v>龙丽</v>
          </cell>
          <cell r="D919" t="str">
            <v>重庆市万州区牌楼街道办事处</v>
          </cell>
        </row>
        <row r="920">
          <cell r="B920">
            <v>21000200639</v>
          </cell>
          <cell r="C920" t="str">
            <v>欧阳志健</v>
          </cell>
          <cell r="D920" t="str">
            <v>重庆市万州区钟鼓楼街道办事处</v>
          </cell>
        </row>
        <row r="921">
          <cell r="B921">
            <v>21000200033</v>
          </cell>
          <cell r="C921" t="str">
            <v>侯月华</v>
          </cell>
          <cell r="D921" t="str">
            <v>重庆市万州区百安坝街道办事处</v>
          </cell>
        </row>
        <row r="922">
          <cell r="B922">
            <v>21000200636</v>
          </cell>
          <cell r="C922" t="str">
            <v>熊庆淋</v>
          </cell>
          <cell r="D922" t="str">
            <v>重庆市万州区钟鼓楼街道办事处</v>
          </cell>
        </row>
        <row r="923">
          <cell r="B923">
            <v>21000200031</v>
          </cell>
          <cell r="C923" t="str">
            <v>秦瑶</v>
          </cell>
          <cell r="D923" t="str">
            <v>重庆市万州区百安坝街道办事处</v>
          </cell>
        </row>
        <row r="924">
          <cell r="B924">
            <v>21000200030</v>
          </cell>
          <cell r="C924" t="str">
            <v>隆泽蓉</v>
          </cell>
          <cell r="D924" t="str">
            <v>重庆市万州区天城镇人民政府</v>
          </cell>
        </row>
        <row r="925">
          <cell r="B925">
            <v>21000200618</v>
          </cell>
          <cell r="C925" t="str">
            <v>周红梅</v>
          </cell>
          <cell r="D925" t="str">
            <v>重庆市万州区钟鼓楼街道办事处</v>
          </cell>
        </row>
        <row r="926">
          <cell r="B926">
            <v>21000200028</v>
          </cell>
          <cell r="C926" t="str">
            <v>宋明峰</v>
          </cell>
          <cell r="D926" t="str">
            <v>重庆市万州区天城镇人民政府</v>
          </cell>
        </row>
        <row r="927">
          <cell r="B927">
            <v>21000200027</v>
          </cell>
          <cell r="C927" t="str">
            <v>张红</v>
          </cell>
          <cell r="D927" t="str">
            <v>重庆市万州区高峰镇人民政府</v>
          </cell>
        </row>
        <row r="928">
          <cell r="B928">
            <v>21000200026</v>
          </cell>
          <cell r="C928" t="str">
            <v>冯韵</v>
          </cell>
          <cell r="D928" t="str">
            <v>重庆市万州区百安坝街道办事处</v>
          </cell>
        </row>
        <row r="929">
          <cell r="B929">
            <v>21000200025</v>
          </cell>
          <cell r="C929" t="str">
            <v>孙铭键</v>
          </cell>
          <cell r="D929" t="str">
            <v>重庆市万州区沙河街道办事处</v>
          </cell>
        </row>
        <row r="930">
          <cell r="B930">
            <v>21000200614</v>
          </cell>
          <cell r="C930" t="str">
            <v>姚翠芳</v>
          </cell>
          <cell r="D930" t="str">
            <v>重庆市万州区钟鼓楼街道办事处</v>
          </cell>
        </row>
        <row r="931">
          <cell r="B931">
            <v>21000200554</v>
          </cell>
          <cell r="C931" t="str">
            <v>周东</v>
          </cell>
          <cell r="D931" t="str">
            <v>重庆市万州区钟鼓楼街道办事处</v>
          </cell>
        </row>
        <row r="932">
          <cell r="B932">
            <v>21000200022</v>
          </cell>
          <cell r="C932" t="str">
            <v>郎川</v>
          </cell>
          <cell r="D932" t="str">
            <v>重庆市万州区响水镇人民政府</v>
          </cell>
        </row>
        <row r="933">
          <cell r="B933">
            <v>21000200021</v>
          </cell>
          <cell r="C933" t="str">
            <v>黄秋实</v>
          </cell>
          <cell r="D933" t="str">
            <v>重庆市万州区百安坝街道办事处</v>
          </cell>
        </row>
        <row r="934">
          <cell r="B934">
            <v>21000200020</v>
          </cell>
          <cell r="C934" t="str">
            <v>胡炬</v>
          </cell>
          <cell r="D934" t="str">
            <v>重庆市万州区高峰镇人民政府</v>
          </cell>
        </row>
        <row r="935">
          <cell r="B935">
            <v>21000200019</v>
          </cell>
          <cell r="C935" t="str">
            <v>李琳</v>
          </cell>
          <cell r="D935" t="str">
            <v>重庆市万州区百安坝街道办事处</v>
          </cell>
        </row>
        <row r="936">
          <cell r="B936">
            <v>21000200018</v>
          </cell>
          <cell r="C936" t="str">
            <v>郎小枚</v>
          </cell>
          <cell r="D936" t="str">
            <v>重庆市万州区梨树乡人民政府</v>
          </cell>
        </row>
        <row r="937">
          <cell r="B937">
            <v>21000200017</v>
          </cell>
          <cell r="C937" t="str">
            <v>张诗萁</v>
          </cell>
          <cell r="D937" t="str">
            <v>重庆市万州区百安坝街道办事处</v>
          </cell>
        </row>
        <row r="938">
          <cell r="B938">
            <v>21000200490</v>
          </cell>
          <cell r="C938" t="str">
            <v>陈洪</v>
          </cell>
          <cell r="D938" t="str">
            <v>重庆市万州区钟鼓楼街道办事处</v>
          </cell>
        </row>
        <row r="939">
          <cell r="B939">
            <v>21000200015</v>
          </cell>
          <cell r="C939" t="str">
            <v>王艳</v>
          </cell>
          <cell r="D939" t="str">
            <v>重庆市万州区响水镇人民政府</v>
          </cell>
        </row>
        <row r="940">
          <cell r="B940">
            <v>21000200014</v>
          </cell>
          <cell r="C940" t="str">
            <v>杨帆</v>
          </cell>
          <cell r="D940" t="str">
            <v>重庆市万州区周家坝街道办事处</v>
          </cell>
        </row>
        <row r="941">
          <cell r="B941">
            <v>21000200013</v>
          </cell>
          <cell r="C941" t="str">
            <v>唐韵</v>
          </cell>
          <cell r="D941" t="str">
            <v>重庆市万州区天城镇人民政府</v>
          </cell>
        </row>
        <row r="942">
          <cell r="B942">
            <v>21000200449</v>
          </cell>
          <cell r="C942" t="str">
            <v>马超</v>
          </cell>
          <cell r="D942" t="str">
            <v>重庆市万州区钟鼓楼街道办事处</v>
          </cell>
        </row>
        <row r="943">
          <cell r="B943">
            <v>21000200011</v>
          </cell>
          <cell r="C943" t="str">
            <v>程子容</v>
          </cell>
          <cell r="D943" t="str">
            <v>重庆市万州区高峰镇人民政府</v>
          </cell>
        </row>
        <row r="944">
          <cell r="B944">
            <v>21000200010</v>
          </cell>
          <cell r="C944" t="str">
            <v>梁晏</v>
          </cell>
          <cell r="D944" t="str">
            <v>重庆市万州区高峰镇人民政府</v>
          </cell>
        </row>
        <row r="945">
          <cell r="B945">
            <v>21000200009</v>
          </cell>
          <cell r="C945" t="str">
            <v>崔浩</v>
          </cell>
          <cell r="D945" t="str">
            <v>重庆市万州区周家坝街道办事处</v>
          </cell>
        </row>
        <row r="946">
          <cell r="B946">
            <v>21000200008</v>
          </cell>
          <cell r="C946" t="str">
            <v>罗鸿艳</v>
          </cell>
          <cell r="D946" t="str">
            <v>重庆市万州区沙河街道办事处</v>
          </cell>
        </row>
        <row r="947">
          <cell r="B947">
            <v>21000200420</v>
          </cell>
          <cell r="C947" t="str">
            <v>王杰</v>
          </cell>
          <cell r="D947" t="str">
            <v>重庆市万州区钟鼓楼街道办事处</v>
          </cell>
        </row>
        <row r="948">
          <cell r="B948">
            <v>21000200280</v>
          </cell>
          <cell r="C948" t="str">
            <v>严海涛</v>
          </cell>
          <cell r="D948" t="str">
            <v>重庆市万州区钟鼓楼街道办事处</v>
          </cell>
        </row>
        <row r="949">
          <cell r="B949">
            <v>21000200034</v>
          </cell>
          <cell r="C949" t="str">
            <v>王冬生</v>
          </cell>
          <cell r="D949" t="str">
            <v>重庆市万州区钟鼓楼街道办事处</v>
          </cell>
        </row>
        <row r="950">
          <cell r="B950">
            <v>21000200004</v>
          </cell>
          <cell r="C950" t="str">
            <v>魏伟</v>
          </cell>
          <cell r="D950" t="str">
            <v>重庆市万州区百安坝街道办事处</v>
          </cell>
        </row>
        <row r="951">
          <cell r="B951">
            <v>21000200003</v>
          </cell>
          <cell r="C951" t="str">
            <v>廖文杰</v>
          </cell>
          <cell r="D951" t="str">
            <v>重庆市万州区天城镇人民政府</v>
          </cell>
        </row>
        <row r="952">
          <cell r="B952" t="str">
            <v>准考证号</v>
          </cell>
          <cell r="C952" t="str">
            <v>姓名</v>
          </cell>
          <cell r="D952" t="str">
            <v>重庆市万州区百安坝街道办事处</v>
          </cell>
        </row>
        <row r="953">
          <cell r="B953">
            <v>21000200001</v>
          </cell>
          <cell r="C953" t="str">
            <v>龚志象</v>
          </cell>
          <cell r="D953" t="str">
            <v>重庆市万州区百安坝街道办事处</v>
          </cell>
        </row>
        <row r="954">
          <cell r="B954">
            <v>21000100002</v>
          </cell>
          <cell r="C954" t="str">
            <v>袁芳</v>
          </cell>
          <cell r="D954" t="e">
            <v>#N/A</v>
          </cell>
        </row>
        <row r="955">
          <cell r="B955">
            <v>21000100001</v>
          </cell>
          <cell r="C955" t="str">
            <v>谭燕</v>
          </cell>
          <cell r="D955" t="e">
            <v>#N/A</v>
          </cell>
        </row>
        <row r="956">
          <cell r="B956">
            <v>21000400044</v>
          </cell>
          <cell r="C956" t="str">
            <v>陈湘</v>
          </cell>
          <cell r="D956" t="e">
            <v>#N/A</v>
          </cell>
        </row>
        <row r="957">
          <cell r="B957">
            <v>21000400043</v>
          </cell>
          <cell r="C957" t="str">
            <v>万磊</v>
          </cell>
          <cell r="D957" t="e">
            <v>#N/A</v>
          </cell>
        </row>
        <row r="958">
          <cell r="B958">
            <v>21000400042</v>
          </cell>
          <cell r="C958" t="str">
            <v>李胜松</v>
          </cell>
          <cell r="D958" t="e">
            <v>#N/A</v>
          </cell>
        </row>
        <row r="959">
          <cell r="B959">
            <v>21000400041</v>
          </cell>
          <cell r="C959" t="str">
            <v>牟孟娇</v>
          </cell>
          <cell r="D959" t="e">
            <v>#N/A</v>
          </cell>
        </row>
        <row r="960">
          <cell r="B960">
            <v>21000400040</v>
          </cell>
          <cell r="C960" t="str">
            <v>左泽慧</v>
          </cell>
          <cell r="D960" t="e">
            <v>#N/A</v>
          </cell>
        </row>
        <row r="961">
          <cell r="B961">
            <v>21000400039</v>
          </cell>
          <cell r="C961" t="str">
            <v>胡军</v>
          </cell>
          <cell r="D961" t="e">
            <v>#N/A</v>
          </cell>
        </row>
        <row r="962">
          <cell r="B962">
            <v>21000400038</v>
          </cell>
          <cell r="C962" t="str">
            <v>余明洋</v>
          </cell>
          <cell r="D962" t="e">
            <v>#N/A</v>
          </cell>
        </row>
        <row r="963">
          <cell r="B963">
            <v>21000400037</v>
          </cell>
          <cell r="C963" t="str">
            <v>李梅</v>
          </cell>
          <cell r="D963" t="e">
            <v>#N/A</v>
          </cell>
        </row>
        <row r="964">
          <cell r="B964">
            <v>21000400036</v>
          </cell>
          <cell r="C964" t="str">
            <v>李红</v>
          </cell>
          <cell r="D964" t="e">
            <v>#N/A</v>
          </cell>
        </row>
        <row r="965">
          <cell r="B965">
            <v>21000400035</v>
          </cell>
          <cell r="C965" t="str">
            <v>俞潇</v>
          </cell>
          <cell r="D965" t="e">
            <v>#N/A</v>
          </cell>
        </row>
        <row r="966">
          <cell r="B966">
            <v>21000400034</v>
          </cell>
          <cell r="C966" t="str">
            <v>谭小群</v>
          </cell>
          <cell r="D966" t="e">
            <v>#N/A</v>
          </cell>
        </row>
        <row r="967">
          <cell r="B967">
            <v>21000400033</v>
          </cell>
          <cell r="C967" t="str">
            <v>陈雨露</v>
          </cell>
          <cell r="D967" t="e">
            <v>#N/A</v>
          </cell>
        </row>
        <row r="968">
          <cell r="B968">
            <v>21000400032</v>
          </cell>
          <cell r="C968" t="str">
            <v>张叔杰</v>
          </cell>
          <cell r="D968" t="e">
            <v>#N/A</v>
          </cell>
        </row>
        <row r="969">
          <cell r="B969">
            <v>21000400031</v>
          </cell>
          <cell r="C969" t="str">
            <v>易兴春</v>
          </cell>
          <cell r="D969" t="e">
            <v>#N/A</v>
          </cell>
        </row>
        <row r="970">
          <cell r="B970">
            <v>21000400030</v>
          </cell>
          <cell r="C970" t="str">
            <v>秦向阳</v>
          </cell>
          <cell r="D970" t="e">
            <v>#N/A</v>
          </cell>
        </row>
        <row r="971">
          <cell r="B971">
            <v>21000400029</v>
          </cell>
          <cell r="C971" t="str">
            <v>向毓珺</v>
          </cell>
          <cell r="D971" t="e">
            <v>#N/A</v>
          </cell>
        </row>
        <row r="972">
          <cell r="B972">
            <v>21000400028</v>
          </cell>
          <cell r="C972" t="str">
            <v>廖于杜</v>
          </cell>
          <cell r="D972" t="e">
            <v>#N/A</v>
          </cell>
        </row>
        <row r="973">
          <cell r="B973">
            <v>21000400027</v>
          </cell>
          <cell r="C973" t="str">
            <v>余跃</v>
          </cell>
          <cell r="D973" t="e">
            <v>#N/A</v>
          </cell>
        </row>
        <row r="974">
          <cell r="B974">
            <v>21000400026</v>
          </cell>
          <cell r="C974" t="str">
            <v>黄健峡</v>
          </cell>
          <cell r="D974" t="e">
            <v>#N/A</v>
          </cell>
        </row>
        <row r="975">
          <cell r="B975">
            <v>21000400025</v>
          </cell>
          <cell r="C975" t="str">
            <v>张发洋</v>
          </cell>
          <cell r="D975" t="e">
            <v>#N/A</v>
          </cell>
        </row>
        <row r="976">
          <cell r="B976">
            <v>21000400024</v>
          </cell>
          <cell r="C976" t="str">
            <v>贺有为</v>
          </cell>
          <cell r="D976" t="e">
            <v>#N/A</v>
          </cell>
        </row>
        <row r="977">
          <cell r="B977">
            <v>21000400023</v>
          </cell>
          <cell r="C977" t="str">
            <v>周晓雁</v>
          </cell>
          <cell r="D977" t="e">
            <v>#N/A</v>
          </cell>
        </row>
        <row r="978">
          <cell r="B978">
            <v>21000400022</v>
          </cell>
          <cell r="C978" t="str">
            <v>夏友琴</v>
          </cell>
          <cell r="D978" t="e">
            <v>#N/A</v>
          </cell>
        </row>
        <row r="979">
          <cell r="B979">
            <v>21000400021</v>
          </cell>
          <cell r="C979" t="str">
            <v>李浩</v>
          </cell>
          <cell r="D979" t="e">
            <v>#N/A</v>
          </cell>
        </row>
        <row r="980">
          <cell r="B980">
            <v>21000400020</v>
          </cell>
          <cell r="C980" t="str">
            <v>崔建</v>
          </cell>
          <cell r="D980" t="e">
            <v>#N/A</v>
          </cell>
        </row>
        <row r="981">
          <cell r="B981">
            <v>21000400019</v>
          </cell>
          <cell r="C981" t="str">
            <v>黄芮</v>
          </cell>
          <cell r="D981" t="e">
            <v>#N/A</v>
          </cell>
        </row>
        <row r="982">
          <cell r="B982">
            <v>21000400018</v>
          </cell>
          <cell r="C982" t="str">
            <v>熊星</v>
          </cell>
          <cell r="D982" t="e">
            <v>#N/A</v>
          </cell>
        </row>
        <row r="983">
          <cell r="B983">
            <v>21000400017</v>
          </cell>
          <cell r="C983" t="str">
            <v>陈敏</v>
          </cell>
          <cell r="D983" t="e">
            <v>#N/A</v>
          </cell>
        </row>
        <row r="984">
          <cell r="B984">
            <v>21000400016</v>
          </cell>
          <cell r="C984" t="str">
            <v>闫正原</v>
          </cell>
          <cell r="D984" t="e">
            <v>#N/A</v>
          </cell>
        </row>
        <row r="985">
          <cell r="B985">
            <v>21000400015</v>
          </cell>
          <cell r="C985" t="str">
            <v>黄宇婷</v>
          </cell>
          <cell r="D985" t="e">
            <v>#N/A</v>
          </cell>
        </row>
        <row r="986">
          <cell r="B986">
            <v>21000400014</v>
          </cell>
          <cell r="C986" t="str">
            <v>田菊花</v>
          </cell>
          <cell r="D986" t="e">
            <v>#N/A</v>
          </cell>
        </row>
        <row r="987">
          <cell r="B987">
            <v>21000400013</v>
          </cell>
          <cell r="C987" t="str">
            <v>熊浩然</v>
          </cell>
          <cell r="D987" t="e">
            <v>#N/A</v>
          </cell>
        </row>
        <row r="988">
          <cell r="B988">
            <v>21000400012</v>
          </cell>
          <cell r="C988" t="str">
            <v>庞薇</v>
          </cell>
          <cell r="D988" t="e">
            <v>#N/A</v>
          </cell>
        </row>
        <row r="989">
          <cell r="B989">
            <v>21000400011</v>
          </cell>
          <cell r="C989" t="str">
            <v>周相洋</v>
          </cell>
          <cell r="D989" t="e">
            <v>#N/A</v>
          </cell>
        </row>
        <row r="990">
          <cell r="B990">
            <v>21000400010</v>
          </cell>
          <cell r="C990" t="str">
            <v>江熊伟</v>
          </cell>
          <cell r="D990" t="e">
            <v>#N/A</v>
          </cell>
        </row>
        <row r="991">
          <cell r="B991">
            <v>21000400009</v>
          </cell>
          <cell r="C991" t="str">
            <v>彭玉婷</v>
          </cell>
          <cell r="D991" t="e">
            <v>#N/A</v>
          </cell>
        </row>
        <row r="992">
          <cell r="B992">
            <v>21000400008</v>
          </cell>
          <cell r="C992" t="str">
            <v>雷杰</v>
          </cell>
          <cell r="D992" t="e">
            <v>#N/A</v>
          </cell>
        </row>
        <row r="993">
          <cell r="B993">
            <v>21000400007</v>
          </cell>
          <cell r="C993" t="str">
            <v>陈剑峰</v>
          </cell>
          <cell r="D993" t="e">
            <v>#N/A</v>
          </cell>
        </row>
        <row r="994">
          <cell r="B994">
            <v>21000400006</v>
          </cell>
          <cell r="C994" t="str">
            <v>张荧</v>
          </cell>
          <cell r="D994" t="e">
            <v>#N/A</v>
          </cell>
        </row>
        <row r="995">
          <cell r="B995">
            <v>21000400005</v>
          </cell>
          <cell r="C995" t="str">
            <v>冯晓龙</v>
          </cell>
          <cell r="D995" t="e">
            <v>#N/A</v>
          </cell>
        </row>
        <row r="996">
          <cell r="B996">
            <v>21000400004</v>
          </cell>
          <cell r="C996" t="str">
            <v>程美林</v>
          </cell>
          <cell r="D996" t="e">
            <v>#N/A</v>
          </cell>
        </row>
        <row r="997">
          <cell r="B997">
            <v>21000400003</v>
          </cell>
          <cell r="C997" t="str">
            <v>刘燕</v>
          </cell>
          <cell r="D997" t="e">
            <v>#N/A</v>
          </cell>
        </row>
        <row r="998">
          <cell r="B998">
            <v>21000400002</v>
          </cell>
          <cell r="C998" t="str">
            <v>程相童</v>
          </cell>
          <cell r="D998" t="e">
            <v>#N/A</v>
          </cell>
        </row>
        <row r="999">
          <cell r="B999">
            <v>21000400001</v>
          </cell>
          <cell r="C999" t="str">
            <v>罗海波</v>
          </cell>
          <cell r="D999" t="e">
            <v>#N/A</v>
          </cell>
        </row>
        <row r="1000">
          <cell r="B1000">
            <v>21000500010</v>
          </cell>
          <cell r="C1000" t="str">
            <v>熊子慧</v>
          </cell>
          <cell r="D1000" t="e">
            <v>#N/A</v>
          </cell>
        </row>
        <row r="1001">
          <cell r="B1001">
            <v>21000500009</v>
          </cell>
          <cell r="C1001" t="str">
            <v>蔡泽伟</v>
          </cell>
          <cell r="D1001" t="e">
            <v>#N/A</v>
          </cell>
        </row>
        <row r="1002">
          <cell r="B1002">
            <v>21000500008</v>
          </cell>
          <cell r="C1002" t="str">
            <v>魏培</v>
          </cell>
          <cell r="D1002" t="e">
            <v>#N/A</v>
          </cell>
        </row>
        <row r="1003">
          <cell r="B1003">
            <v>21000500007</v>
          </cell>
          <cell r="C1003" t="str">
            <v>罗金城</v>
          </cell>
          <cell r="D1003" t="e">
            <v>#N/A</v>
          </cell>
        </row>
        <row r="1004">
          <cell r="B1004">
            <v>21000500006</v>
          </cell>
          <cell r="C1004" t="str">
            <v>熊袁</v>
          </cell>
          <cell r="D1004" t="e">
            <v>#N/A</v>
          </cell>
        </row>
        <row r="1005">
          <cell r="B1005">
            <v>21000500005</v>
          </cell>
          <cell r="C1005" t="str">
            <v>张宏波</v>
          </cell>
          <cell r="D1005" t="e">
            <v>#N/A</v>
          </cell>
        </row>
        <row r="1006">
          <cell r="B1006">
            <v>21000500004</v>
          </cell>
          <cell r="C1006" t="str">
            <v>陈清红</v>
          </cell>
          <cell r="D1006" t="e">
            <v>#N/A</v>
          </cell>
        </row>
        <row r="1007">
          <cell r="B1007">
            <v>21000500003</v>
          </cell>
          <cell r="C1007" t="str">
            <v>杨浚如</v>
          </cell>
          <cell r="D1007" t="e">
            <v>#N/A</v>
          </cell>
        </row>
        <row r="1008">
          <cell r="B1008">
            <v>21000500002</v>
          </cell>
          <cell r="C1008" t="str">
            <v>魏淋霜</v>
          </cell>
          <cell r="D1008" t="e">
            <v>#N/A</v>
          </cell>
        </row>
        <row r="1009">
          <cell r="B1009">
            <v>21000500001</v>
          </cell>
          <cell r="C1009" t="str">
            <v>谭镓林</v>
          </cell>
          <cell r="D1009" t="e">
            <v>#N/A</v>
          </cell>
        </row>
        <row r="1010">
          <cell r="B1010">
            <v>21000600004</v>
          </cell>
          <cell r="C1010" t="str">
            <v>黄佐应</v>
          </cell>
          <cell r="D1010" t="e">
            <v>#N/A</v>
          </cell>
        </row>
        <row r="1011">
          <cell r="B1011">
            <v>21000600003</v>
          </cell>
          <cell r="C1011" t="str">
            <v>蒋华川</v>
          </cell>
          <cell r="D1011" t="e">
            <v>#N/A</v>
          </cell>
        </row>
        <row r="1012">
          <cell r="B1012">
            <v>21000600002</v>
          </cell>
          <cell r="C1012" t="str">
            <v>牟源华</v>
          </cell>
          <cell r="D1012" t="e">
            <v>#N/A</v>
          </cell>
        </row>
        <row r="1013">
          <cell r="B1013">
            <v>21000600001</v>
          </cell>
          <cell r="C1013" t="str">
            <v>邹帆帆</v>
          </cell>
          <cell r="D1013" t="e">
            <v>#N/A</v>
          </cell>
        </row>
        <row r="1014">
          <cell r="B1014">
            <v>21000300100</v>
          </cell>
          <cell r="C1014" t="str">
            <v>钟舒丽</v>
          </cell>
          <cell r="D1014" t="e">
            <v>#N/A</v>
          </cell>
        </row>
        <row r="1015">
          <cell r="B1015">
            <v>21000300099</v>
          </cell>
          <cell r="C1015" t="str">
            <v>罗燕</v>
          </cell>
          <cell r="D1015" t="e">
            <v>#N/A</v>
          </cell>
        </row>
        <row r="1016">
          <cell r="B1016">
            <v>21000300098</v>
          </cell>
          <cell r="C1016" t="str">
            <v>冯丹</v>
          </cell>
          <cell r="D1016" t="e">
            <v>#N/A</v>
          </cell>
        </row>
        <row r="1017">
          <cell r="B1017">
            <v>21000300097</v>
          </cell>
          <cell r="C1017" t="str">
            <v>夏静</v>
          </cell>
          <cell r="D1017" t="e">
            <v>#N/A</v>
          </cell>
        </row>
        <row r="1018">
          <cell r="B1018">
            <v>21000300096</v>
          </cell>
          <cell r="C1018" t="str">
            <v>程晶</v>
          </cell>
          <cell r="D1018" t="e">
            <v>#N/A</v>
          </cell>
        </row>
        <row r="1019">
          <cell r="B1019">
            <v>21000300095</v>
          </cell>
          <cell r="C1019" t="str">
            <v>幸瑞</v>
          </cell>
          <cell r="D1019" t="e">
            <v>#N/A</v>
          </cell>
        </row>
        <row r="1020">
          <cell r="B1020">
            <v>21000300094</v>
          </cell>
          <cell r="C1020" t="str">
            <v>唐静</v>
          </cell>
          <cell r="D1020" t="e">
            <v>#N/A</v>
          </cell>
        </row>
        <row r="1021">
          <cell r="B1021">
            <v>21000300093</v>
          </cell>
          <cell r="C1021" t="str">
            <v>周钟祎</v>
          </cell>
          <cell r="D1021" t="e">
            <v>#N/A</v>
          </cell>
        </row>
        <row r="1022">
          <cell r="B1022">
            <v>21000300092</v>
          </cell>
          <cell r="C1022" t="str">
            <v>熊琳</v>
          </cell>
          <cell r="D1022" t="e">
            <v>#N/A</v>
          </cell>
        </row>
        <row r="1023">
          <cell r="B1023">
            <v>21000300091</v>
          </cell>
          <cell r="C1023" t="str">
            <v>陈静</v>
          </cell>
          <cell r="D1023" t="e">
            <v>#N/A</v>
          </cell>
        </row>
        <row r="1024">
          <cell r="B1024">
            <v>21000300090</v>
          </cell>
          <cell r="C1024" t="str">
            <v>姜雪</v>
          </cell>
          <cell r="D1024" t="e">
            <v>#N/A</v>
          </cell>
        </row>
        <row r="1025">
          <cell r="B1025">
            <v>21000300089</v>
          </cell>
          <cell r="C1025" t="str">
            <v>陈泽森</v>
          </cell>
          <cell r="D1025" t="e">
            <v>#N/A</v>
          </cell>
        </row>
        <row r="1026">
          <cell r="B1026">
            <v>21000300088</v>
          </cell>
          <cell r="C1026" t="str">
            <v>陈惠琳</v>
          </cell>
          <cell r="D1026" t="e">
            <v>#N/A</v>
          </cell>
        </row>
        <row r="1027">
          <cell r="B1027">
            <v>21000300087</v>
          </cell>
          <cell r="C1027" t="str">
            <v>谢小燕</v>
          </cell>
          <cell r="D1027" t="e">
            <v>#N/A</v>
          </cell>
        </row>
        <row r="1028">
          <cell r="B1028">
            <v>21000300086</v>
          </cell>
          <cell r="C1028" t="str">
            <v>谭旭</v>
          </cell>
          <cell r="D1028" t="e">
            <v>#N/A</v>
          </cell>
        </row>
        <row r="1029">
          <cell r="B1029">
            <v>21000300085</v>
          </cell>
          <cell r="C1029" t="str">
            <v>陈会</v>
          </cell>
          <cell r="D1029" t="e">
            <v>#N/A</v>
          </cell>
        </row>
        <row r="1030">
          <cell r="B1030">
            <v>21000300084</v>
          </cell>
          <cell r="C1030" t="str">
            <v>幸雨佳</v>
          </cell>
          <cell r="D1030" t="e">
            <v>#N/A</v>
          </cell>
        </row>
        <row r="1031">
          <cell r="B1031">
            <v>21000300083</v>
          </cell>
          <cell r="C1031" t="str">
            <v>陈扬</v>
          </cell>
          <cell r="D1031" t="e">
            <v>#N/A</v>
          </cell>
        </row>
        <row r="1032">
          <cell r="B1032">
            <v>21000300082</v>
          </cell>
          <cell r="C1032" t="str">
            <v>张萧</v>
          </cell>
          <cell r="D1032" t="e">
            <v>#N/A</v>
          </cell>
        </row>
        <row r="1033">
          <cell r="B1033">
            <v>21000300081</v>
          </cell>
          <cell r="C1033" t="str">
            <v>钟丽</v>
          </cell>
          <cell r="D1033" t="e">
            <v>#N/A</v>
          </cell>
        </row>
        <row r="1034">
          <cell r="B1034">
            <v>21000300080</v>
          </cell>
          <cell r="C1034" t="str">
            <v>王芳</v>
          </cell>
          <cell r="D1034" t="e">
            <v>#N/A</v>
          </cell>
        </row>
        <row r="1035">
          <cell r="B1035">
            <v>21000300079</v>
          </cell>
          <cell r="C1035" t="str">
            <v>付艳辉</v>
          </cell>
          <cell r="D1035" t="e">
            <v>#N/A</v>
          </cell>
        </row>
        <row r="1036">
          <cell r="B1036">
            <v>21000300078</v>
          </cell>
          <cell r="C1036" t="str">
            <v>刘毅</v>
          </cell>
          <cell r="D1036" t="e">
            <v>#N/A</v>
          </cell>
        </row>
        <row r="1037">
          <cell r="B1037">
            <v>21000300077</v>
          </cell>
          <cell r="C1037" t="str">
            <v>程梦琳</v>
          </cell>
          <cell r="D1037" t="e">
            <v>#N/A</v>
          </cell>
        </row>
        <row r="1038">
          <cell r="B1038">
            <v>21000300076</v>
          </cell>
          <cell r="C1038" t="str">
            <v>藤川娥</v>
          </cell>
          <cell r="D1038" t="e">
            <v>#N/A</v>
          </cell>
        </row>
        <row r="1039">
          <cell r="B1039">
            <v>21000300075</v>
          </cell>
          <cell r="C1039" t="str">
            <v>李文雅</v>
          </cell>
          <cell r="D1039" t="e">
            <v>#N/A</v>
          </cell>
        </row>
        <row r="1040">
          <cell r="B1040">
            <v>21000300074</v>
          </cell>
          <cell r="C1040" t="str">
            <v>魏阳</v>
          </cell>
          <cell r="D1040" t="e">
            <v>#N/A</v>
          </cell>
        </row>
        <row r="1041">
          <cell r="B1041">
            <v>21000300073</v>
          </cell>
          <cell r="C1041" t="str">
            <v>程源</v>
          </cell>
          <cell r="D1041" t="e">
            <v>#N/A</v>
          </cell>
        </row>
        <row r="1042">
          <cell r="B1042">
            <v>21000300072</v>
          </cell>
          <cell r="C1042" t="str">
            <v>唐翀</v>
          </cell>
          <cell r="D1042" t="e">
            <v>#N/A</v>
          </cell>
        </row>
        <row r="1043">
          <cell r="B1043">
            <v>21000300071</v>
          </cell>
          <cell r="C1043" t="str">
            <v>解江林</v>
          </cell>
          <cell r="D1043" t="e">
            <v>#N/A</v>
          </cell>
        </row>
        <row r="1044">
          <cell r="B1044">
            <v>21000300070</v>
          </cell>
          <cell r="C1044" t="str">
            <v>秦镇</v>
          </cell>
          <cell r="D1044" t="e">
            <v>#N/A</v>
          </cell>
        </row>
        <row r="1045">
          <cell r="B1045">
            <v>21000300069</v>
          </cell>
          <cell r="C1045" t="str">
            <v>林友露</v>
          </cell>
          <cell r="D1045" t="e">
            <v>#N/A</v>
          </cell>
        </row>
        <row r="1046">
          <cell r="B1046">
            <v>21000300068</v>
          </cell>
          <cell r="C1046" t="str">
            <v>韩源怡</v>
          </cell>
          <cell r="D1046" t="e">
            <v>#N/A</v>
          </cell>
        </row>
        <row r="1047">
          <cell r="B1047">
            <v>21000300067</v>
          </cell>
          <cell r="C1047" t="str">
            <v>游宇</v>
          </cell>
          <cell r="D1047" t="e">
            <v>#N/A</v>
          </cell>
        </row>
        <row r="1048">
          <cell r="B1048">
            <v>21000300066</v>
          </cell>
          <cell r="C1048" t="str">
            <v>岳禹含</v>
          </cell>
          <cell r="D1048" t="e">
            <v>#N/A</v>
          </cell>
        </row>
        <row r="1049">
          <cell r="B1049">
            <v>21000300065</v>
          </cell>
          <cell r="C1049" t="str">
            <v>谭桂林</v>
          </cell>
          <cell r="D1049" t="e">
            <v>#N/A</v>
          </cell>
        </row>
        <row r="1050">
          <cell r="B1050">
            <v>21000300064</v>
          </cell>
          <cell r="C1050" t="str">
            <v>杨利</v>
          </cell>
          <cell r="D1050" t="e">
            <v>#N/A</v>
          </cell>
        </row>
        <row r="1051">
          <cell r="B1051">
            <v>21000300063</v>
          </cell>
          <cell r="C1051" t="str">
            <v>陈思涵</v>
          </cell>
          <cell r="D1051" t="e">
            <v>#N/A</v>
          </cell>
        </row>
        <row r="1052">
          <cell r="B1052">
            <v>21000300062</v>
          </cell>
          <cell r="C1052" t="str">
            <v>陈杰</v>
          </cell>
          <cell r="D1052" t="e">
            <v>#N/A</v>
          </cell>
        </row>
        <row r="1053">
          <cell r="B1053">
            <v>21000300061</v>
          </cell>
          <cell r="C1053" t="str">
            <v>何小红</v>
          </cell>
          <cell r="D1053" t="e">
            <v>#N/A</v>
          </cell>
        </row>
        <row r="1054">
          <cell r="B1054">
            <v>21000300060</v>
          </cell>
          <cell r="C1054" t="str">
            <v>胥旺</v>
          </cell>
          <cell r="D1054" t="e">
            <v>#N/A</v>
          </cell>
        </row>
        <row r="1055">
          <cell r="B1055">
            <v>21000300059</v>
          </cell>
          <cell r="C1055" t="str">
            <v>杨旭生</v>
          </cell>
          <cell r="D1055" t="e">
            <v>#N/A</v>
          </cell>
        </row>
        <row r="1056">
          <cell r="B1056">
            <v>21000300058</v>
          </cell>
          <cell r="C1056" t="str">
            <v>李双双</v>
          </cell>
          <cell r="D1056" t="e">
            <v>#N/A</v>
          </cell>
        </row>
        <row r="1057">
          <cell r="B1057">
            <v>21000300057</v>
          </cell>
          <cell r="C1057" t="str">
            <v>陈利双</v>
          </cell>
          <cell r="D1057" t="e">
            <v>#N/A</v>
          </cell>
        </row>
        <row r="1058">
          <cell r="B1058">
            <v>21000300056</v>
          </cell>
          <cell r="C1058" t="str">
            <v>付小玲</v>
          </cell>
          <cell r="D1058" t="e">
            <v>#N/A</v>
          </cell>
        </row>
        <row r="1059">
          <cell r="B1059">
            <v>21000300055</v>
          </cell>
          <cell r="C1059" t="str">
            <v>石平</v>
          </cell>
          <cell r="D1059" t="e">
            <v>#N/A</v>
          </cell>
        </row>
        <row r="1060">
          <cell r="B1060">
            <v>21000300054</v>
          </cell>
          <cell r="C1060" t="str">
            <v>李晶</v>
          </cell>
          <cell r="D1060" t="e">
            <v>#N/A</v>
          </cell>
        </row>
        <row r="1061">
          <cell r="B1061">
            <v>21000300053</v>
          </cell>
          <cell r="C1061" t="str">
            <v>路霄华</v>
          </cell>
          <cell r="D1061" t="e">
            <v>#N/A</v>
          </cell>
        </row>
        <row r="1062">
          <cell r="B1062">
            <v>21000300052</v>
          </cell>
          <cell r="C1062" t="str">
            <v>蒋莲</v>
          </cell>
          <cell r="D1062" t="e">
            <v>#N/A</v>
          </cell>
        </row>
        <row r="1063">
          <cell r="B1063">
            <v>21000300051</v>
          </cell>
          <cell r="C1063" t="str">
            <v>李瑶</v>
          </cell>
          <cell r="D1063" t="e">
            <v>#N/A</v>
          </cell>
        </row>
        <row r="1064">
          <cell r="B1064">
            <v>21000300050</v>
          </cell>
          <cell r="C1064" t="str">
            <v>游永春</v>
          </cell>
          <cell r="D1064" t="e">
            <v>#N/A</v>
          </cell>
        </row>
        <row r="1065">
          <cell r="B1065">
            <v>21000300049</v>
          </cell>
          <cell r="C1065" t="str">
            <v>余小飞</v>
          </cell>
          <cell r="D1065" t="e">
            <v>#N/A</v>
          </cell>
        </row>
        <row r="1066">
          <cell r="B1066">
            <v>21000300048</v>
          </cell>
          <cell r="C1066" t="str">
            <v>王亚丽</v>
          </cell>
          <cell r="D1066" t="e">
            <v>#N/A</v>
          </cell>
        </row>
        <row r="1067">
          <cell r="B1067">
            <v>21000300047</v>
          </cell>
          <cell r="C1067" t="str">
            <v>谭巧</v>
          </cell>
          <cell r="D1067" t="e">
            <v>#N/A</v>
          </cell>
        </row>
        <row r="1068">
          <cell r="B1068">
            <v>21000300046</v>
          </cell>
          <cell r="C1068" t="str">
            <v>向江林</v>
          </cell>
          <cell r="D1068" t="e">
            <v>#N/A</v>
          </cell>
        </row>
        <row r="1069">
          <cell r="B1069">
            <v>21000300045</v>
          </cell>
          <cell r="C1069" t="str">
            <v>何桔</v>
          </cell>
          <cell r="D1069" t="e">
            <v>#N/A</v>
          </cell>
        </row>
        <row r="1070">
          <cell r="B1070">
            <v>21000300044</v>
          </cell>
          <cell r="C1070" t="str">
            <v>杨尹玲</v>
          </cell>
          <cell r="D1070" t="e">
            <v>#N/A</v>
          </cell>
        </row>
        <row r="1071">
          <cell r="B1071">
            <v>21000300043</v>
          </cell>
          <cell r="C1071" t="str">
            <v>杨青松</v>
          </cell>
          <cell r="D1071" t="e">
            <v>#N/A</v>
          </cell>
        </row>
        <row r="1072">
          <cell r="B1072">
            <v>21000300042</v>
          </cell>
          <cell r="C1072" t="str">
            <v>吴淼淼</v>
          </cell>
          <cell r="D1072" t="e">
            <v>#N/A</v>
          </cell>
        </row>
        <row r="1073">
          <cell r="B1073">
            <v>21000300041</v>
          </cell>
          <cell r="C1073" t="str">
            <v>肖琳</v>
          </cell>
          <cell r="D1073" t="e">
            <v>#N/A</v>
          </cell>
        </row>
        <row r="1074">
          <cell r="B1074">
            <v>21000300040</v>
          </cell>
          <cell r="C1074" t="str">
            <v>刘兴莉</v>
          </cell>
          <cell r="D1074" t="e">
            <v>#N/A</v>
          </cell>
        </row>
        <row r="1075">
          <cell r="B1075">
            <v>21000300039</v>
          </cell>
          <cell r="C1075" t="str">
            <v>付福浩</v>
          </cell>
          <cell r="D1075" t="e">
            <v>#N/A</v>
          </cell>
        </row>
        <row r="1076">
          <cell r="B1076">
            <v>21000300038</v>
          </cell>
          <cell r="C1076" t="str">
            <v>陈李红</v>
          </cell>
          <cell r="D1076" t="e">
            <v>#N/A</v>
          </cell>
        </row>
        <row r="1077">
          <cell r="B1077">
            <v>21000300037</v>
          </cell>
          <cell r="C1077" t="str">
            <v>牟玥羲</v>
          </cell>
          <cell r="D1077" t="e">
            <v>#N/A</v>
          </cell>
        </row>
        <row r="1078">
          <cell r="B1078">
            <v>21000300036</v>
          </cell>
          <cell r="C1078" t="str">
            <v>周宏</v>
          </cell>
          <cell r="D1078" t="e">
            <v>#N/A</v>
          </cell>
        </row>
        <row r="1079">
          <cell r="B1079">
            <v>21000300035</v>
          </cell>
          <cell r="C1079" t="str">
            <v>张明敏</v>
          </cell>
          <cell r="D1079" t="e">
            <v>#N/A</v>
          </cell>
        </row>
        <row r="1080">
          <cell r="B1080">
            <v>21000300034</v>
          </cell>
          <cell r="C1080" t="str">
            <v>汪红霞</v>
          </cell>
          <cell r="D1080" t="e">
            <v>#N/A</v>
          </cell>
        </row>
        <row r="1081">
          <cell r="B1081">
            <v>21000300033</v>
          </cell>
          <cell r="C1081" t="str">
            <v>易晓红</v>
          </cell>
          <cell r="D1081" t="e">
            <v>#N/A</v>
          </cell>
        </row>
        <row r="1082">
          <cell r="B1082">
            <v>21000300032</v>
          </cell>
          <cell r="C1082" t="str">
            <v>舒金凤</v>
          </cell>
          <cell r="D1082" t="e">
            <v>#N/A</v>
          </cell>
        </row>
        <row r="1083">
          <cell r="B1083">
            <v>21000300031</v>
          </cell>
          <cell r="C1083" t="str">
            <v>向绪雅</v>
          </cell>
          <cell r="D1083" t="e">
            <v>#N/A</v>
          </cell>
        </row>
        <row r="1084">
          <cell r="B1084">
            <v>21000300030</v>
          </cell>
          <cell r="C1084" t="str">
            <v>熊峰</v>
          </cell>
          <cell r="D1084" t="e">
            <v>#N/A</v>
          </cell>
        </row>
        <row r="1085">
          <cell r="B1085">
            <v>21000300029</v>
          </cell>
          <cell r="C1085" t="str">
            <v>周云竹</v>
          </cell>
          <cell r="D1085" t="e">
            <v>#N/A</v>
          </cell>
        </row>
        <row r="1086">
          <cell r="B1086">
            <v>21000300028</v>
          </cell>
          <cell r="C1086" t="str">
            <v>廖长阳</v>
          </cell>
          <cell r="D1086" t="e">
            <v>#N/A</v>
          </cell>
        </row>
        <row r="1087">
          <cell r="B1087">
            <v>21000300027</v>
          </cell>
          <cell r="C1087" t="str">
            <v>丁晓玥</v>
          </cell>
          <cell r="D1087" t="e">
            <v>#N/A</v>
          </cell>
        </row>
        <row r="1088">
          <cell r="B1088">
            <v>21000300026</v>
          </cell>
          <cell r="C1088" t="str">
            <v>张瑶</v>
          </cell>
          <cell r="D1088" t="e">
            <v>#N/A</v>
          </cell>
        </row>
        <row r="1089">
          <cell r="B1089">
            <v>21000300025</v>
          </cell>
          <cell r="C1089" t="str">
            <v>龚雪</v>
          </cell>
          <cell r="D1089" t="e">
            <v>#N/A</v>
          </cell>
        </row>
        <row r="1090">
          <cell r="B1090">
            <v>21000300024</v>
          </cell>
          <cell r="C1090" t="str">
            <v>李金蔚</v>
          </cell>
          <cell r="D1090" t="e">
            <v>#N/A</v>
          </cell>
        </row>
        <row r="1091">
          <cell r="B1091">
            <v>21000300023</v>
          </cell>
          <cell r="C1091" t="str">
            <v>秦紫薇</v>
          </cell>
          <cell r="D1091" t="e">
            <v>#N/A</v>
          </cell>
        </row>
        <row r="1092">
          <cell r="B1092">
            <v>21000300022</v>
          </cell>
          <cell r="C1092" t="str">
            <v>石朝康</v>
          </cell>
          <cell r="D1092" t="e">
            <v>#N/A</v>
          </cell>
        </row>
        <row r="1093">
          <cell r="B1093">
            <v>21000300021</v>
          </cell>
          <cell r="C1093" t="str">
            <v>陈婷婷</v>
          </cell>
          <cell r="D1093" t="e">
            <v>#N/A</v>
          </cell>
        </row>
        <row r="1094">
          <cell r="B1094">
            <v>21000300020</v>
          </cell>
          <cell r="C1094" t="str">
            <v>叶丽菊</v>
          </cell>
          <cell r="D1094" t="e">
            <v>#N/A</v>
          </cell>
        </row>
        <row r="1095">
          <cell r="B1095">
            <v>21000300019</v>
          </cell>
          <cell r="C1095" t="str">
            <v>邓艳琦</v>
          </cell>
          <cell r="D1095" t="e">
            <v>#N/A</v>
          </cell>
        </row>
        <row r="1096">
          <cell r="B1096">
            <v>21000300018</v>
          </cell>
          <cell r="C1096" t="str">
            <v>江雨果</v>
          </cell>
          <cell r="D1096" t="e">
            <v>#N/A</v>
          </cell>
        </row>
        <row r="1097">
          <cell r="B1097">
            <v>21000300017</v>
          </cell>
          <cell r="C1097" t="str">
            <v>赵梅岑</v>
          </cell>
          <cell r="D1097" t="e">
            <v>#N/A</v>
          </cell>
        </row>
        <row r="1098">
          <cell r="B1098">
            <v>21000300016</v>
          </cell>
          <cell r="C1098" t="str">
            <v>郎润兰</v>
          </cell>
          <cell r="D1098" t="e">
            <v>#N/A</v>
          </cell>
        </row>
        <row r="1099">
          <cell r="B1099">
            <v>21000300015</v>
          </cell>
          <cell r="C1099" t="str">
            <v>牟虹玲</v>
          </cell>
          <cell r="D1099" t="e">
            <v>#N/A</v>
          </cell>
        </row>
        <row r="1100">
          <cell r="B1100">
            <v>21000300014</v>
          </cell>
          <cell r="C1100" t="str">
            <v>易晔</v>
          </cell>
          <cell r="D1100" t="e">
            <v>#N/A</v>
          </cell>
        </row>
        <row r="1101">
          <cell r="B1101">
            <v>21000300013</v>
          </cell>
          <cell r="C1101" t="str">
            <v>冯星</v>
          </cell>
          <cell r="D1101" t="e">
            <v>#N/A</v>
          </cell>
        </row>
        <row r="1102">
          <cell r="B1102">
            <v>21000300012</v>
          </cell>
          <cell r="C1102" t="str">
            <v>董芳</v>
          </cell>
          <cell r="D1102" t="e">
            <v>#N/A</v>
          </cell>
        </row>
        <row r="1103">
          <cell r="B1103">
            <v>21000300011</v>
          </cell>
          <cell r="C1103" t="str">
            <v>张王</v>
          </cell>
          <cell r="D1103" t="e">
            <v>#N/A</v>
          </cell>
        </row>
        <row r="1104">
          <cell r="B1104">
            <v>21000300010</v>
          </cell>
          <cell r="C1104" t="str">
            <v>周丽霞</v>
          </cell>
          <cell r="D1104" t="e">
            <v>#N/A</v>
          </cell>
        </row>
        <row r="1105">
          <cell r="B1105">
            <v>21000300009</v>
          </cell>
          <cell r="C1105" t="str">
            <v>周霞</v>
          </cell>
          <cell r="D1105" t="e">
            <v>#N/A</v>
          </cell>
        </row>
        <row r="1106">
          <cell r="B1106">
            <v>21000300008</v>
          </cell>
          <cell r="C1106" t="str">
            <v>付婷婷</v>
          </cell>
          <cell r="D1106" t="e">
            <v>#N/A</v>
          </cell>
        </row>
        <row r="1107">
          <cell r="B1107">
            <v>21000300007</v>
          </cell>
          <cell r="C1107" t="str">
            <v>唐光均</v>
          </cell>
          <cell r="D1107" t="e">
            <v>#N/A</v>
          </cell>
        </row>
        <row r="1108">
          <cell r="B1108">
            <v>21000300006</v>
          </cell>
          <cell r="C1108" t="str">
            <v>王莉</v>
          </cell>
          <cell r="D1108" t="e">
            <v>#N/A</v>
          </cell>
        </row>
        <row r="1109">
          <cell r="B1109">
            <v>21000300005</v>
          </cell>
          <cell r="C1109" t="str">
            <v>程威</v>
          </cell>
          <cell r="D1109" t="e">
            <v>#N/A</v>
          </cell>
        </row>
        <row r="1110">
          <cell r="B1110">
            <v>21000300004</v>
          </cell>
          <cell r="C1110" t="str">
            <v>潘泓燕</v>
          </cell>
          <cell r="D1110" t="e">
            <v>#N/A</v>
          </cell>
        </row>
        <row r="1111">
          <cell r="B1111">
            <v>21000300003</v>
          </cell>
          <cell r="C1111" t="str">
            <v>何柳</v>
          </cell>
          <cell r="D1111" t="e">
            <v>#N/A</v>
          </cell>
        </row>
        <row r="1112">
          <cell r="B1112">
            <v>21000300002</v>
          </cell>
          <cell r="C1112" t="str">
            <v>杨华</v>
          </cell>
          <cell r="D1112" t="e">
            <v>#N/A</v>
          </cell>
        </row>
        <row r="1113">
          <cell r="B1113">
            <v>21000300001</v>
          </cell>
          <cell r="C1113" t="str">
            <v>邓琳岭</v>
          </cell>
          <cell r="D1113" t="e">
            <v>#N/A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申请日期</v>
          </cell>
          <cell r="B1" t="str">
            <v>姓名</v>
          </cell>
          <cell r="C1" t="str">
            <v>头像照片</v>
          </cell>
          <cell r="D1" t="str">
            <v>身份证号</v>
          </cell>
          <cell r="E1" t="str">
            <v>性别</v>
          </cell>
          <cell r="F1" t="str">
            <v>民族</v>
          </cell>
          <cell r="G1" t="str">
            <v>应聘单位</v>
          </cell>
          <cell r="H1" t="str">
            <v>应聘岗位</v>
          </cell>
        </row>
        <row r="2">
          <cell r="A2">
            <v>21000200952</v>
          </cell>
          <cell r="B2" t="str">
            <v>杨峻</v>
          </cell>
          <cell r="C2" t="str">
            <v>20210602164225354007.jpg</v>
          </cell>
          <cell r="D2" t="str">
            <v> 500101199611161219</v>
          </cell>
          <cell r="E2" t="str">
            <v>男</v>
          </cell>
          <cell r="F2" t="str">
            <v>汉族</v>
          </cell>
          <cell r="G2" t="str">
            <v>重庆市万州区高峰镇人民政府</v>
          </cell>
          <cell r="H2" t="str">
            <v>社区专职干部</v>
          </cell>
        </row>
        <row r="3">
          <cell r="A3">
            <v>21000200951</v>
          </cell>
          <cell r="B3" t="str">
            <v>王火政</v>
          </cell>
          <cell r="C3" t="str">
            <v>20210602161351566279.jpg</v>
          </cell>
          <cell r="D3" t="str">
            <v> 500101199405236750</v>
          </cell>
          <cell r="E3" t="str">
            <v>男</v>
          </cell>
          <cell r="F3" t="str">
            <v>汉族</v>
          </cell>
          <cell r="G3" t="str">
            <v>重庆市万州区百安坝街道办事处</v>
          </cell>
          <cell r="H3" t="str">
            <v>社区专职干部</v>
          </cell>
        </row>
        <row r="4">
          <cell r="A4">
            <v>21000200950</v>
          </cell>
          <cell r="B4" t="str">
            <v>赵文娟</v>
          </cell>
          <cell r="C4" t="str">
            <v>20210602160451894306.jpeg</v>
          </cell>
          <cell r="D4" t="str">
            <v> 500101199905316749</v>
          </cell>
          <cell r="E4" t="str">
            <v>女</v>
          </cell>
          <cell r="F4" t="str">
            <v>汉族</v>
          </cell>
          <cell r="G4" t="str">
            <v>重庆市万州区钟鼓楼街道办事处</v>
          </cell>
          <cell r="H4" t="str">
            <v>社区专职干部</v>
          </cell>
        </row>
        <row r="5">
          <cell r="A5">
            <v>21000200949</v>
          </cell>
          <cell r="B5" t="str">
            <v>陈鑫龙</v>
          </cell>
          <cell r="C5" t="str">
            <v>20210602154011336095.jpg</v>
          </cell>
          <cell r="D5" t="str">
            <v> 50010119940501041X</v>
          </cell>
          <cell r="E5" t="str">
            <v>男</v>
          </cell>
          <cell r="F5" t="str">
            <v>汉族</v>
          </cell>
          <cell r="G5" t="str">
            <v>重庆市万州区高峰镇人民政府</v>
          </cell>
          <cell r="H5" t="str">
            <v>社区专职干部</v>
          </cell>
        </row>
        <row r="6">
          <cell r="A6">
            <v>21000200948</v>
          </cell>
          <cell r="B6" t="str">
            <v>邓磊</v>
          </cell>
          <cell r="C6" t="str">
            <v>20210602154759309332.jpeg</v>
          </cell>
          <cell r="D6" t="str">
            <v> 500101199407300832</v>
          </cell>
          <cell r="E6" t="str">
            <v>男</v>
          </cell>
          <cell r="F6" t="str">
            <v>汉族</v>
          </cell>
          <cell r="G6" t="str">
            <v>重庆市万州区百安坝街道办事处</v>
          </cell>
          <cell r="H6" t="str">
            <v>社区专职干部</v>
          </cell>
        </row>
        <row r="7">
          <cell r="A7">
            <v>21000200947</v>
          </cell>
          <cell r="B7" t="str">
            <v>刘雨寒</v>
          </cell>
          <cell r="C7" t="str">
            <v>20210602151936808432.JPG</v>
          </cell>
          <cell r="D7" t="str">
            <v> 500101199712264006</v>
          </cell>
          <cell r="E7" t="str">
            <v>女</v>
          </cell>
          <cell r="F7" t="str">
            <v>汉族</v>
          </cell>
          <cell r="G7" t="str">
            <v>重庆市万州区钟鼓楼街道办事处</v>
          </cell>
          <cell r="H7" t="str">
            <v>社区专职干部</v>
          </cell>
        </row>
        <row r="8">
          <cell r="A8">
            <v>21000200946</v>
          </cell>
          <cell r="B8" t="str">
            <v>彭凤婷</v>
          </cell>
          <cell r="C8" t="str">
            <v>20210602150454795647.jpg</v>
          </cell>
          <cell r="D8" t="str">
            <v> 500101199701297208</v>
          </cell>
          <cell r="E8" t="str">
            <v>女</v>
          </cell>
          <cell r="F8" t="str">
            <v>汉族</v>
          </cell>
          <cell r="G8" t="str">
            <v>重庆市万州区响水镇人民政府</v>
          </cell>
          <cell r="H8" t="str">
            <v>社区专职干部</v>
          </cell>
        </row>
        <row r="9">
          <cell r="A9">
            <v>21000200945</v>
          </cell>
          <cell r="B9" t="str">
            <v>程香妤</v>
          </cell>
          <cell r="C9" t="str">
            <v>20210602150959254349.JPG</v>
          </cell>
          <cell r="D9" t="str">
            <v> 50010119970701642x</v>
          </cell>
          <cell r="E9" t="str">
            <v>女</v>
          </cell>
          <cell r="F9" t="str">
            <v>汉族</v>
          </cell>
          <cell r="G9" t="str">
            <v>重庆市万州区百安坝街道办事处</v>
          </cell>
          <cell r="H9" t="str">
            <v>社区专职干部</v>
          </cell>
        </row>
        <row r="10">
          <cell r="A10">
            <v>21000200944</v>
          </cell>
          <cell r="B10" t="str">
            <v>余竞瑗</v>
          </cell>
          <cell r="C10" t="str">
            <v>20210602145332295143.jpg</v>
          </cell>
          <cell r="D10" t="str">
            <v> 500101199507110120</v>
          </cell>
          <cell r="E10" t="str">
            <v>女</v>
          </cell>
          <cell r="F10" t="str">
            <v>汉族</v>
          </cell>
          <cell r="G10" t="str">
            <v>重庆市万州区高峰镇人民政府</v>
          </cell>
          <cell r="H10" t="str">
            <v>社区专职干部</v>
          </cell>
        </row>
        <row r="11">
          <cell r="A11">
            <v>21000200943</v>
          </cell>
          <cell r="B11" t="str">
            <v>向纪炫</v>
          </cell>
          <cell r="C11" t="str">
            <v>20210602150807674189.jpg</v>
          </cell>
          <cell r="D11" t="str">
            <v> 500101199407130415</v>
          </cell>
          <cell r="E11" t="str">
            <v>男</v>
          </cell>
          <cell r="F11" t="str">
            <v>汉族</v>
          </cell>
          <cell r="G11" t="str">
            <v>重庆市万州区钟鼓楼街道办事处</v>
          </cell>
          <cell r="H11" t="str">
            <v>社区专职干部</v>
          </cell>
        </row>
        <row r="12">
          <cell r="A12">
            <v>21000200942</v>
          </cell>
          <cell r="B12" t="str">
            <v>练晓君</v>
          </cell>
          <cell r="C12" t="str">
            <v>20210602145549291601.jpg</v>
          </cell>
          <cell r="D12" t="str">
            <v> 50010119930807442X</v>
          </cell>
          <cell r="E12" t="str">
            <v>女</v>
          </cell>
          <cell r="F12" t="str">
            <v>汉族</v>
          </cell>
          <cell r="G12" t="str">
            <v>重庆市万州区响水镇人民政府</v>
          </cell>
          <cell r="H12" t="str">
            <v>社区专职干部</v>
          </cell>
        </row>
        <row r="13">
          <cell r="A13">
            <v>21000200941</v>
          </cell>
          <cell r="B13" t="str">
            <v>丁绘升</v>
          </cell>
          <cell r="C13" t="str">
            <v>20210602144514364305.png</v>
          </cell>
          <cell r="D13" t="str">
            <v> 500101199012213451</v>
          </cell>
          <cell r="E13" t="str">
            <v>男</v>
          </cell>
          <cell r="F13" t="str">
            <v>汉族</v>
          </cell>
          <cell r="G13" t="str">
            <v>重庆市万州区百安坝街道办事处</v>
          </cell>
          <cell r="H13" t="str">
            <v>社区专职干部</v>
          </cell>
        </row>
        <row r="14">
          <cell r="A14">
            <v>21000200940</v>
          </cell>
          <cell r="B14" t="str">
            <v>张丽</v>
          </cell>
          <cell r="C14" t="str">
            <v>20210602143506714186.jpg</v>
          </cell>
          <cell r="D14" t="str">
            <v> 500101198312211226</v>
          </cell>
          <cell r="E14" t="str">
            <v>女</v>
          </cell>
          <cell r="F14" t="str">
            <v>汉族</v>
          </cell>
          <cell r="G14" t="str">
            <v>重庆市万州区百安坝街道办事处</v>
          </cell>
          <cell r="H14" t="str">
            <v>社区专职干部</v>
          </cell>
        </row>
        <row r="15">
          <cell r="A15">
            <v>21000200939</v>
          </cell>
          <cell r="B15" t="str">
            <v>易发海</v>
          </cell>
          <cell r="C15" t="str">
            <v>20210602144051319266.jpg</v>
          </cell>
          <cell r="D15" t="str">
            <v> 500101198909122031</v>
          </cell>
          <cell r="E15" t="str">
            <v>男</v>
          </cell>
          <cell r="F15" t="str">
            <v>汉族</v>
          </cell>
          <cell r="G15" t="str">
            <v>重庆市万州区高峰镇人民政府</v>
          </cell>
          <cell r="H15" t="str">
            <v>社区专职干部</v>
          </cell>
        </row>
        <row r="16">
          <cell r="A16">
            <v>21000200938</v>
          </cell>
          <cell r="B16" t="str">
            <v>杜娟</v>
          </cell>
          <cell r="C16" t="str">
            <v>20210602143747613142.jpg</v>
          </cell>
          <cell r="D16" t="str">
            <v> 500101199010303322</v>
          </cell>
          <cell r="E16" t="str">
            <v>女</v>
          </cell>
          <cell r="F16" t="str">
            <v>汉族</v>
          </cell>
          <cell r="G16" t="str">
            <v>重庆市万州区钟鼓楼街道办事处</v>
          </cell>
          <cell r="H16" t="str">
            <v>社区专职干部</v>
          </cell>
        </row>
        <row r="17">
          <cell r="A17">
            <v>21000200937</v>
          </cell>
          <cell r="B17" t="str">
            <v>陈文琪</v>
          </cell>
          <cell r="C17" t="str">
            <v>20210602141624619684.jpeg</v>
          </cell>
          <cell r="D17" t="str">
            <v> 500101199501260128</v>
          </cell>
          <cell r="E17" t="str">
            <v>女</v>
          </cell>
          <cell r="F17" t="str">
            <v>汉族</v>
          </cell>
          <cell r="G17" t="str">
            <v>重庆市万州区钟鼓楼街道办事处</v>
          </cell>
          <cell r="H17" t="str">
            <v>社区专职干部</v>
          </cell>
        </row>
        <row r="18">
          <cell r="A18">
            <v>21000200936</v>
          </cell>
          <cell r="B18" t="str">
            <v>魏大中</v>
          </cell>
          <cell r="C18" t="str">
            <v>20210602143022574814.jpg</v>
          </cell>
          <cell r="D18" t="str">
            <v> 500101199810076578</v>
          </cell>
          <cell r="E18" t="str">
            <v>男</v>
          </cell>
          <cell r="F18" t="str">
            <v>汉族</v>
          </cell>
          <cell r="G18" t="str">
            <v>重庆市万州区响水镇人民政府</v>
          </cell>
          <cell r="H18" t="str">
            <v>社区专职干部</v>
          </cell>
        </row>
        <row r="19">
          <cell r="A19">
            <v>21000200935</v>
          </cell>
          <cell r="B19" t="str">
            <v>张俞</v>
          </cell>
          <cell r="C19" t="str">
            <v>20210602142556350028.png</v>
          </cell>
          <cell r="D19" t="str">
            <v> 500101198911085129</v>
          </cell>
          <cell r="E19" t="str">
            <v>女</v>
          </cell>
          <cell r="F19" t="str">
            <v>汉族</v>
          </cell>
          <cell r="G19" t="str">
            <v>重庆市万州区钟鼓楼街道办事处</v>
          </cell>
          <cell r="H19" t="str">
            <v>社区专职干部</v>
          </cell>
        </row>
        <row r="20">
          <cell r="A20">
            <v>21000200934</v>
          </cell>
          <cell r="B20" t="str">
            <v>林巧</v>
          </cell>
          <cell r="C20" t="str">
            <v>20210602141217618414.jpeg</v>
          </cell>
          <cell r="D20" t="str">
            <v> 500101199607166586</v>
          </cell>
          <cell r="E20" t="str">
            <v>女</v>
          </cell>
          <cell r="F20" t="str">
            <v>汉族</v>
          </cell>
          <cell r="G20" t="str">
            <v>重庆市万州区钟鼓楼街道办事处</v>
          </cell>
          <cell r="H20" t="str">
            <v>社区专职干部</v>
          </cell>
        </row>
        <row r="21">
          <cell r="A21">
            <v>21000200933</v>
          </cell>
          <cell r="B21" t="str">
            <v>王呈娅</v>
          </cell>
          <cell r="C21" t="str">
            <v>20210602140747758241.jpg</v>
          </cell>
          <cell r="D21" t="str">
            <v> 500101198605183468</v>
          </cell>
          <cell r="E21" t="str">
            <v>女</v>
          </cell>
          <cell r="F21" t="str">
            <v>汉族</v>
          </cell>
          <cell r="G21" t="str">
            <v>重庆市万州区钟鼓楼街道办事处</v>
          </cell>
          <cell r="H21" t="str">
            <v>社区专职干部</v>
          </cell>
        </row>
        <row r="22">
          <cell r="A22">
            <v>21000200932</v>
          </cell>
          <cell r="B22" t="str">
            <v>张入双</v>
          </cell>
          <cell r="C22" t="str">
            <v>20210602135615808433.jpg</v>
          </cell>
          <cell r="D22" t="str">
            <v> 500101199505213329</v>
          </cell>
          <cell r="E22" t="str">
            <v>女</v>
          </cell>
          <cell r="F22" t="str">
            <v>汉族</v>
          </cell>
          <cell r="G22" t="str">
            <v>重庆市万州区钟鼓楼街道办事处</v>
          </cell>
          <cell r="H22" t="str">
            <v>社区专职干部</v>
          </cell>
        </row>
        <row r="23">
          <cell r="A23">
            <v>21000200931</v>
          </cell>
          <cell r="B23" t="str">
            <v>朱艳云</v>
          </cell>
          <cell r="C23" t="str">
            <v>20210602135350766727.jpg</v>
          </cell>
          <cell r="D23" t="str">
            <v> 500101199904104242</v>
          </cell>
          <cell r="E23" t="str">
            <v>女</v>
          </cell>
          <cell r="F23" t="str">
            <v>汉族</v>
          </cell>
          <cell r="G23" t="str">
            <v>重庆市万州区钟鼓楼街道办事处</v>
          </cell>
          <cell r="H23" t="str">
            <v>社区专职干部</v>
          </cell>
        </row>
        <row r="24">
          <cell r="A24">
            <v>21000200930</v>
          </cell>
          <cell r="B24" t="str">
            <v>付军</v>
          </cell>
          <cell r="C24" t="str">
            <v>20210602140311224872.jpg</v>
          </cell>
          <cell r="D24" t="str">
            <v> 500101199203181819</v>
          </cell>
          <cell r="E24" t="str">
            <v>男</v>
          </cell>
          <cell r="F24" t="str">
            <v>汉族</v>
          </cell>
          <cell r="G24" t="str">
            <v>重庆市万州区百安坝街道办事处</v>
          </cell>
          <cell r="H24" t="str">
            <v>社区专职干部</v>
          </cell>
        </row>
        <row r="25">
          <cell r="A25">
            <v>21000200929</v>
          </cell>
          <cell r="B25" t="str">
            <v>李秀芳</v>
          </cell>
          <cell r="C25" t="str">
            <v>20210602135310869312.jpg</v>
          </cell>
          <cell r="D25" t="str">
            <v> 411425198810242427</v>
          </cell>
          <cell r="E25" t="str">
            <v>女</v>
          </cell>
          <cell r="F25" t="str">
            <v>汉族</v>
          </cell>
          <cell r="G25" t="str">
            <v>重庆市万州区钟鼓楼街道办事处</v>
          </cell>
          <cell r="H25" t="str">
            <v>社区专职干部</v>
          </cell>
        </row>
        <row r="26">
          <cell r="A26">
            <v>21000200928</v>
          </cell>
          <cell r="B26" t="str">
            <v>向虹宇</v>
          </cell>
          <cell r="C26" t="str">
            <v>20210602135123642447.jpg</v>
          </cell>
          <cell r="D26" t="str">
            <v> 500101199610313313</v>
          </cell>
          <cell r="E26" t="str">
            <v>男</v>
          </cell>
          <cell r="F26" t="str">
            <v>汉族</v>
          </cell>
          <cell r="G26" t="str">
            <v>重庆市万州区百安坝街道办事处</v>
          </cell>
          <cell r="H26" t="str">
            <v>社区专职干部</v>
          </cell>
        </row>
        <row r="27">
          <cell r="A27">
            <v>21000200927</v>
          </cell>
          <cell r="B27" t="str">
            <v>郭小洪</v>
          </cell>
          <cell r="C27" t="str">
            <v>20210602134922171913.jpg</v>
          </cell>
          <cell r="D27" t="str">
            <v> 500101199109013544</v>
          </cell>
          <cell r="E27" t="str">
            <v>女</v>
          </cell>
          <cell r="F27" t="str">
            <v>汉族</v>
          </cell>
          <cell r="G27" t="str">
            <v>重庆市万州区钟鼓楼街道办事处</v>
          </cell>
          <cell r="H27" t="str">
            <v>社区专职干部</v>
          </cell>
        </row>
        <row r="28">
          <cell r="A28">
            <v>21000200926</v>
          </cell>
          <cell r="B28" t="str">
            <v>苏炜惟</v>
          </cell>
          <cell r="C28" t="str">
            <v>20210602133544352130.jpeg</v>
          </cell>
          <cell r="D28" t="str">
            <v> 500101199307300245</v>
          </cell>
          <cell r="E28" t="str">
            <v>女</v>
          </cell>
          <cell r="F28" t="str">
            <v>汉族</v>
          </cell>
          <cell r="G28" t="str">
            <v>重庆市万州区钟鼓楼街道办事处</v>
          </cell>
          <cell r="H28" t="str">
            <v>社区专职干部</v>
          </cell>
        </row>
        <row r="29">
          <cell r="A29">
            <v>21000200925</v>
          </cell>
          <cell r="B29" t="str">
            <v>王娟</v>
          </cell>
          <cell r="C29" t="str">
            <v>20210602133521603109.jpg</v>
          </cell>
          <cell r="D29" t="str">
            <v> 511203198111103940</v>
          </cell>
          <cell r="E29" t="str">
            <v>女</v>
          </cell>
          <cell r="F29" t="str">
            <v>汉族</v>
          </cell>
          <cell r="G29" t="str">
            <v>重庆市万州区高梁镇人民政府</v>
          </cell>
          <cell r="H29" t="str">
            <v>社区专职干部</v>
          </cell>
        </row>
        <row r="30">
          <cell r="A30">
            <v>21000200924</v>
          </cell>
          <cell r="B30" t="str">
            <v>贾茜</v>
          </cell>
          <cell r="C30" t="str">
            <v>20210602132026754345.jpg</v>
          </cell>
          <cell r="D30" t="str">
            <v> 500101199705155127</v>
          </cell>
          <cell r="E30" t="str">
            <v>女</v>
          </cell>
          <cell r="F30" t="str">
            <v>汉族</v>
          </cell>
          <cell r="G30" t="str">
            <v>重庆市万州区钟鼓楼街道办事处</v>
          </cell>
          <cell r="H30" t="str">
            <v>社区专职干部</v>
          </cell>
        </row>
        <row r="31">
          <cell r="A31">
            <v>21000200923</v>
          </cell>
          <cell r="B31" t="str">
            <v>崔桂斌</v>
          </cell>
          <cell r="C31" t="str">
            <v>20210602132831200772.png</v>
          </cell>
          <cell r="D31" t="str">
            <v> 500101199604213631</v>
          </cell>
          <cell r="E31" t="str">
            <v>男</v>
          </cell>
          <cell r="F31" t="str">
            <v>汉族</v>
          </cell>
          <cell r="G31" t="str">
            <v>重庆市万州区钟鼓楼街道办事处</v>
          </cell>
          <cell r="H31" t="str">
            <v>社区专职干部</v>
          </cell>
        </row>
        <row r="32">
          <cell r="A32">
            <v>21000200922</v>
          </cell>
          <cell r="B32" t="str">
            <v>向明午</v>
          </cell>
          <cell r="C32" t="str">
            <v>20210602123514209759.jpg</v>
          </cell>
          <cell r="D32" t="str">
            <v> 500101199101118077</v>
          </cell>
          <cell r="E32" t="str">
            <v>男</v>
          </cell>
          <cell r="F32" t="str">
            <v>汉族</v>
          </cell>
          <cell r="G32" t="str">
            <v>重庆市万州区太安镇人民政府</v>
          </cell>
          <cell r="H32" t="str">
            <v>社区专职干部岗位2</v>
          </cell>
        </row>
        <row r="33">
          <cell r="A33">
            <v>21000200921</v>
          </cell>
          <cell r="B33" t="str">
            <v>夏炀</v>
          </cell>
          <cell r="C33" t="str">
            <v>20210602131226380768.jpg</v>
          </cell>
          <cell r="D33" t="str">
            <v> 500101199212050810</v>
          </cell>
          <cell r="E33" t="str">
            <v>男</v>
          </cell>
          <cell r="F33" t="str">
            <v>汉族</v>
          </cell>
          <cell r="G33" t="str">
            <v>重庆市万州区响水镇人民政府</v>
          </cell>
          <cell r="H33" t="str">
            <v>社区专职干部</v>
          </cell>
        </row>
        <row r="34">
          <cell r="A34">
            <v>21000200920</v>
          </cell>
          <cell r="B34" t="str">
            <v>唐玉</v>
          </cell>
          <cell r="C34" t="str">
            <v>20210602131357355124.jpeg</v>
          </cell>
          <cell r="D34" t="str">
            <v> 500101199608210622</v>
          </cell>
          <cell r="E34" t="str">
            <v>女</v>
          </cell>
          <cell r="F34" t="str">
            <v>汉族</v>
          </cell>
          <cell r="G34" t="str">
            <v>重庆市万州区钟鼓楼街道办事处</v>
          </cell>
          <cell r="H34" t="str">
            <v>社区专职干部</v>
          </cell>
        </row>
        <row r="35">
          <cell r="A35">
            <v>21000200919</v>
          </cell>
          <cell r="B35" t="str">
            <v>谭美花</v>
          </cell>
          <cell r="C35" t="str">
            <v>20210602131659815329.jpg</v>
          </cell>
          <cell r="D35" t="str">
            <v> 500101199002272722</v>
          </cell>
          <cell r="E35" t="str">
            <v>女</v>
          </cell>
          <cell r="F35" t="str">
            <v>汉族</v>
          </cell>
          <cell r="G35" t="str">
            <v>重庆市万州区钟鼓楼街道办事处</v>
          </cell>
          <cell r="H35" t="str">
            <v>社区专职干部</v>
          </cell>
        </row>
        <row r="36">
          <cell r="A36">
            <v>21000200918</v>
          </cell>
          <cell r="B36" t="str">
            <v>何雨</v>
          </cell>
          <cell r="C36" t="str">
            <v>20210602125131641232.JPG</v>
          </cell>
          <cell r="D36" t="str">
            <v> 500101199612016400</v>
          </cell>
          <cell r="E36" t="str">
            <v>女</v>
          </cell>
          <cell r="F36" t="str">
            <v>汉族</v>
          </cell>
          <cell r="G36" t="str">
            <v>重庆市万州区钟鼓楼街道办事处</v>
          </cell>
          <cell r="H36" t="str">
            <v>社区专职干部</v>
          </cell>
        </row>
        <row r="37">
          <cell r="A37">
            <v>21000200917</v>
          </cell>
          <cell r="B37" t="str">
            <v>何志雄</v>
          </cell>
          <cell r="C37" t="str">
            <v>20210602163652887995.jpg</v>
          </cell>
          <cell r="D37" t="str">
            <v> 500101199307201618</v>
          </cell>
          <cell r="E37" t="str">
            <v>男</v>
          </cell>
          <cell r="F37" t="str">
            <v>汉族</v>
          </cell>
          <cell r="G37" t="str">
            <v>重庆市万州区百安坝街道办事处</v>
          </cell>
          <cell r="H37" t="str">
            <v>社区专职干部</v>
          </cell>
        </row>
        <row r="38">
          <cell r="A38">
            <v>21000200916</v>
          </cell>
          <cell r="B38" t="str">
            <v>杨代容</v>
          </cell>
          <cell r="C38" t="str">
            <v>20210602130414675553.jpg</v>
          </cell>
          <cell r="D38" t="str">
            <v> 500235199601233345</v>
          </cell>
          <cell r="E38" t="str">
            <v>女</v>
          </cell>
          <cell r="F38" t="str">
            <v>汉族</v>
          </cell>
          <cell r="G38" t="str">
            <v>重庆市万州区钟鼓楼街道办事处</v>
          </cell>
          <cell r="H38" t="str">
            <v>社区专职干部</v>
          </cell>
        </row>
        <row r="39">
          <cell r="A39">
            <v>21000200915</v>
          </cell>
          <cell r="B39" t="str">
            <v>吴思达</v>
          </cell>
          <cell r="C39" t="str">
            <v>20210602130323342181.jpg</v>
          </cell>
          <cell r="D39" t="str">
            <v> 500101199502029569</v>
          </cell>
          <cell r="E39" t="str">
            <v>女</v>
          </cell>
          <cell r="F39" t="str">
            <v>汉族</v>
          </cell>
          <cell r="G39" t="str">
            <v>重庆市万州区百安坝街道办事处</v>
          </cell>
          <cell r="H39" t="str">
            <v>社区专职干部</v>
          </cell>
        </row>
        <row r="40">
          <cell r="A40">
            <v>21000200914</v>
          </cell>
          <cell r="B40" t="str">
            <v>邓晓双</v>
          </cell>
          <cell r="C40" t="str">
            <v>20210602125021453255.jpg</v>
          </cell>
          <cell r="D40" t="str">
            <v> 500101199007231022</v>
          </cell>
          <cell r="E40" t="str">
            <v>女</v>
          </cell>
          <cell r="F40" t="str">
            <v>汉族</v>
          </cell>
          <cell r="G40" t="str">
            <v>重庆市万州区百安坝街道办事处</v>
          </cell>
          <cell r="H40" t="str">
            <v>社区专职干部</v>
          </cell>
        </row>
        <row r="41">
          <cell r="A41">
            <v>21000200913</v>
          </cell>
          <cell r="B41" t="str">
            <v>周勇</v>
          </cell>
          <cell r="C41" t="str">
            <v>20210602125748720920.jpg</v>
          </cell>
          <cell r="D41" t="str">
            <v> 500101198501294999</v>
          </cell>
          <cell r="E41" t="str">
            <v>男</v>
          </cell>
          <cell r="F41" t="str">
            <v>汉族</v>
          </cell>
          <cell r="G41" t="str">
            <v>重庆市万州区高梁镇人民政府</v>
          </cell>
          <cell r="H41" t="str">
            <v>社区专职干部</v>
          </cell>
        </row>
        <row r="42">
          <cell r="A42">
            <v>21000200912</v>
          </cell>
          <cell r="B42" t="str">
            <v>易浩岚</v>
          </cell>
          <cell r="C42" t="str">
            <v>20210602124243324125.png</v>
          </cell>
          <cell r="D42" t="str">
            <v> 500101199501311036</v>
          </cell>
          <cell r="E42" t="str">
            <v>男</v>
          </cell>
          <cell r="F42" t="str">
            <v>汉族</v>
          </cell>
          <cell r="G42" t="str">
            <v>重庆市万州区双河口街道办事处</v>
          </cell>
          <cell r="H42" t="str">
            <v>社区专职干部</v>
          </cell>
        </row>
        <row r="43">
          <cell r="A43">
            <v>21000200911</v>
          </cell>
          <cell r="B43" t="str">
            <v>唐晓莉</v>
          </cell>
          <cell r="C43" t="str">
            <v>20210602124215541878.jpg</v>
          </cell>
          <cell r="D43" t="str">
            <v> 500101199710224422</v>
          </cell>
          <cell r="E43" t="str">
            <v>女</v>
          </cell>
          <cell r="F43" t="str">
            <v>汉族</v>
          </cell>
          <cell r="G43" t="str">
            <v>重庆市万州区高梁镇人民政府</v>
          </cell>
          <cell r="H43" t="str">
            <v>社区专职干部</v>
          </cell>
        </row>
        <row r="44">
          <cell r="A44">
            <v>21000200910</v>
          </cell>
          <cell r="B44" t="str">
            <v>陈冬梅</v>
          </cell>
          <cell r="C44" t="str">
            <v>20210602124557821846.jpg</v>
          </cell>
          <cell r="D44" t="str">
            <v> 500101199811304149</v>
          </cell>
          <cell r="E44" t="str">
            <v>女</v>
          </cell>
          <cell r="F44" t="str">
            <v>汉族</v>
          </cell>
          <cell r="G44" t="str">
            <v>重庆市万州区钟鼓楼街道办事处</v>
          </cell>
          <cell r="H44" t="str">
            <v>社区专职干部</v>
          </cell>
        </row>
        <row r="45">
          <cell r="A45">
            <v>21000200909</v>
          </cell>
          <cell r="B45" t="str">
            <v>白利丰</v>
          </cell>
          <cell r="C45" t="str">
            <v>20210602124318471530.jpg</v>
          </cell>
          <cell r="D45" t="str">
            <v> 500242199711203845</v>
          </cell>
          <cell r="E45" t="str">
            <v>女</v>
          </cell>
          <cell r="F45" t="str">
            <v>少数民族</v>
          </cell>
          <cell r="G45" t="str">
            <v>重庆市万州区钟鼓楼街道办事处</v>
          </cell>
          <cell r="H45" t="str">
            <v>社区专职干部</v>
          </cell>
        </row>
        <row r="46">
          <cell r="A46">
            <v>21000200908</v>
          </cell>
          <cell r="B46" t="str">
            <v>林扬峰</v>
          </cell>
          <cell r="C46" t="str">
            <v>20210602154501828477.jpeg</v>
          </cell>
          <cell r="D46" t="str">
            <v> 500235199211100037</v>
          </cell>
          <cell r="E46" t="str">
            <v>男</v>
          </cell>
          <cell r="F46" t="str">
            <v>汉族</v>
          </cell>
          <cell r="G46" t="str">
            <v>重庆市万州区钟鼓楼街道办事处</v>
          </cell>
          <cell r="H46" t="str">
            <v>社区专职干部</v>
          </cell>
        </row>
        <row r="47">
          <cell r="A47">
            <v>21000200907</v>
          </cell>
          <cell r="B47" t="str">
            <v>骆智勇</v>
          </cell>
          <cell r="C47" t="str">
            <v>20210602122900445789.jpg</v>
          </cell>
          <cell r="D47" t="str">
            <v> 500101199611202412</v>
          </cell>
          <cell r="E47" t="str">
            <v>男</v>
          </cell>
          <cell r="F47" t="str">
            <v>汉族</v>
          </cell>
          <cell r="G47" t="str">
            <v>重庆市万州区钟鼓楼街道办事处</v>
          </cell>
          <cell r="H47" t="str">
            <v>社区专职干部</v>
          </cell>
        </row>
        <row r="48">
          <cell r="A48">
            <v>21000200906</v>
          </cell>
          <cell r="B48" t="str">
            <v>何宇环</v>
          </cell>
          <cell r="C48" t="str">
            <v>20210602123316255685.jpg</v>
          </cell>
          <cell r="D48" t="str">
            <v> 500234199212135446</v>
          </cell>
          <cell r="E48" t="str">
            <v>女</v>
          </cell>
          <cell r="F48" t="str">
            <v>汉族</v>
          </cell>
          <cell r="G48" t="str">
            <v>重庆市万州区钟鼓楼街道办事处</v>
          </cell>
          <cell r="H48" t="str">
            <v>社区专职干部</v>
          </cell>
        </row>
        <row r="49">
          <cell r="A49">
            <v>21000200905</v>
          </cell>
          <cell r="B49" t="str">
            <v>骆青云</v>
          </cell>
          <cell r="C49" t="str">
            <v>20210602123041800594.JPG</v>
          </cell>
          <cell r="D49" t="str">
            <v> 500101199112202020</v>
          </cell>
          <cell r="E49" t="str">
            <v>女</v>
          </cell>
          <cell r="F49" t="str">
            <v>汉族</v>
          </cell>
          <cell r="G49" t="str">
            <v>重庆市万州区百安坝街道办事处</v>
          </cell>
          <cell r="H49" t="str">
            <v>社区专职干部</v>
          </cell>
        </row>
        <row r="50">
          <cell r="A50">
            <v>21000200904</v>
          </cell>
          <cell r="B50" t="str">
            <v>熊玲萱</v>
          </cell>
          <cell r="C50" t="str">
            <v>20210602122144722048.jpeg</v>
          </cell>
          <cell r="D50" t="str">
            <v> 500101199803300228</v>
          </cell>
          <cell r="E50" t="str">
            <v>女</v>
          </cell>
          <cell r="F50" t="str">
            <v>汉族</v>
          </cell>
          <cell r="G50" t="str">
            <v>重庆市万州区钟鼓楼街道办事处</v>
          </cell>
          <cell r="H50" t="str">
            <v>社区专职干部</v>
          </cell>
        </row>
        <row r="51">
          <cell r="A51">
            <v>21000200903</v>
          </cell>
          <cell r="B51" t="str">
            <v>周洁</v>
          </cell>
          <cell r="C51" t="str">
            <v>20210602112337418531.jpg</v>
          </cell>
          <cell r="D51" t="str">
            <v> 500101199307053643</v>
          </cell>
          <cell r="E51" t="str">
            <v>女</v>
          </cell>
          <cell r="F51" t="str">
            <v>汉族</v>
          </cell>
          <cell r="G51" t="str">
            <v>重庆市万州区钟鼓楼街道办事处</v>
          </cell>
          <cell r="H51" t="str">
            <v>社区专职干部</v>
          </cell>
        </row>
        <row r="52">
          <cell r="A52">
            <v>21000200902</v>
          </cell>
          <cell r="B52" t="str">
            <v>向灏</v>
          </cell>
          <cell r="C52" t="str">
            <v>20210602115819700948.jpg</v>
          </cell>
          <cell r="D52" t="str">
            <v> 500101199998187989</v>
          </cell>
          <cell r="E52" t="str">
            <v>女</v>
          </cell>
          <cell r="F52" t="str">
            <v>汉族</v>
          </cell>
          <cell r="G52" t="str">
            <v>重庆市万州区钟鼓楼街道办事处</v>
          </cell>
          <cell r="H52" t="str">
            <v>社区专职干部</v>
          </cell>
        </row>
        <row r="53">
          <cell r="A53">
            <v>21000200901</v>
          </cell>
          <cell r="B53" t="str">
            <v>彭长令</v>
          </cell>
          <cell r="C53" t="str">
            <v>20210602155217123937.jpeg</v>
          </cell>
          <cell r="D53" t="str">
            <v> 500101198709103987</v>
          </cell>
          <cell r="E53" t="str">
            <v>女</v>
          </cell>
          <cell r="F53" t="str">
            <v>汉族</v>
          </cell>
          <cell r="G53" t="str">
            <v>重庆市万州区钟鼓楼街道办事处</v>
          </cell>
          <cell r="H53" t="str">
            <v>社区专职干部</v>
          </cell>
        </row>
        <row r="54">
          <cell r="A54">
            <v>21000200900</v>
          </cell>
          <cell r="B54" t="str">
            <v>周欣怡</v>
          </cell>
          <cell r="C54" t="str">
            <v>20210602121307283180.jpg</v>
          </cell>
          <cell r="D54" t="str">
            <v> 500101200008128081</v>
          </cell>
          <cell r="E54" t="str">
            <v>女</v>
          </cell>
          <cell r="F54" t="str">
            <v>汉族</v>
          </cell>
          <cell r="G54" t="str">
            <v>重庆市万州区百安坝街道办事处</v>
          </cell>
          <cell r="H54" t="str">
            <v>社区专职干部</v>
          </cell>
        </row>
        <row r="55">
          <cell r="A55">
            <v>21000200899</v>
          </cell>
          <cell r="B55" t="str">
            <v>王家红</v>
          </cell>
          <cell r="C55" t="str">
            <v>20210602120117875414.jpg</v>
          </cell>
          <cell r="D55" t="str">
            <v> 500101198810043720</v>
          </cell>
          <cell r="E55" t="str">
            <v>女</v>
          </cell>
          <cell r="F55" t="str">
            <v>汉族</v>
          </cell>
          <cell r="G55" t="str">
            <v>重庆市万州区钟鼓楼街道办事处</v>
          </cell>
          <cell r="H55" t="str">
            <v>社区专职干部</v>
          </cell>
        </row>
        <row r="56">
          <cell r="A56">
            <v>21000200898</v>
          </cell>
          <cell r="B56" t="str">
            <v>熊殷</v>
          </cell>
          <cell r="C56" t="str">
            <v>20210602135334809397.jpg</v>
          </cell>
          <cell r="D56" t="str">
            <v> 500101198607127232</v>
          </cell>
          <cell r="E56" t="str">
            <v>男</v>
          </cell>
          <cell r="F56" t="str">
            <v>汉族</v>
          </cell>
          <cell r="G56" t="str">
            <v>重庆市万州区高峰镇人民政府</v>
          </cell>
          <cell r="H56" t="str">
            <v>社区专职干部</v>
          </cell>
        </row>
        <row r="57">
          <cell r="A57">
            <v>21000200897</v>
          </cell>
          <cell r="B57" t="str">
            <v>杨雷</v>
          </cell>
          <cell r="C57" t="str">
            <v>20210602114857592420.jpg</v>
          </cell>
          <cell r="D57" t="str">
            <v> 50010119930608101X</v>
          </cell>
          <cell r="E57" t="str">
            <v>男</v>
          </cell>
          <cell r="F57" t="str">
            <v>汉族</v>
          </cell>
          <cell r="G57" t="str">
            <v>重庆市万州区高峰镇人民政府</v>
          </cell>
          <cell r="H57" t="str">
            <v>社区专职干部</v>
          </cell>
        </row>
        <row r="58">
          <cell r="A58">
            <v>21000200896</v>
          </cell>
          <cell r="B58" t="str">
            <v>刘宇林</v>
          </cell>
          <cell r="C58" t="str">
            <v>20210602113747355436.jpg</v>
          </cell>
          <cell r="D58" t="str">
            <v> 500101199605254427</v>
          </cell>
          <cell r="E58" t="str">
            <v>女</v>
          </cell>
          <cell r="F58" t="str">
            <v>汉族</v>
          </cell>
          <cell r="G58" t="str">
            <v>重庆市万州区高梁镇人民政府</v>
          </cell>
          <cell r="H58" t="str">
            <v>社区专职干部</v>
          </cell>
        </row>
        <row r="59">
          <cell r="A59">
            <v>21000200895</v>
          </cell>
          <cell r="B59" t="str">
            <v>喻洪君</v>
          </cell>
          <cell r="C59" t="str">
            <v>20210602113220793315.jpg</v>
          </cell>
          <cell r="D59" t="str">
            <v> 500101199801282222</v>
          </cell>
          <cell r="E59" t="str">
            <v>女</v>
          </cell>
          <cell r="F59" t="str">
            <v>汉族</v>
          </cell>
          <cell r="G59" t="str">
            <v>重庆市万州区钟鼓楼街道办事处</v>
          </cell>
          <cell r="H59" t="str">
            <v>社区专职干部</v>
          </cell>
        </row>
        <row r="60">
          <cell r="A60">
            <v>21000200894</v>
          </cell>
          <cell r="B60" t="str">
            <v>谭淑侠</v>
          </cell>
          <cell r="C60" t="str">
            <v>20210602113601362524.jpg</v>
          </cell>
          <cell r="D60" t="str">
            <v> 500101199806198564</v>
          </cell>
          <cell r="E60" t="str">
            <v>女</v>
          </cell>
          <cell r="F60" t="str">
            <v>汉族</v>
          </cell>
          <cell r="G60" t="str">
            <v>重庆市万州区百安坝街道办事处</v>
          </cell>
          <cell r="H60" t="str">
            <v>社区专职干部</v>
          </cell>
        </row>
        <row r="61">
          <cell r="A61">
            <v>21000200893</v>
          </cell>
          <cell r="B61" t="str">
            <v>曾杰</v>
          </cell>
          <cell r="C61" t="str">
            <v>20210602112635820273.jpg</v>
          </cell>
          <cell r="D61" t="str">
            <v> 500101199605043531</v>
          </cell>
          <cell r="E61" t="str">
            <v>男</v>
          </cell>
          <cell r="F61" t="str">
            <v>汉族</v>
          </cell>
          <cell r="G61" t="str">
            <v>重庆市万州区钟鼓楼街道办事处</v>
          </cell>
          <cell r="H61" t="str">
            <v>社区专职干部</v>
          </cell>
        </row>
        <row r="62">
          <cell r="A62">
            <v>21000200892</v>
          </cell>
          <cell r="B62" t="str">
            <v>杨芳</v>
          </cell>
          <cell r="C62" t="str">
            <v>20210602112548535077.jpg</v>
          </cell>
          <cell r="D62" t="str">
            <v> 420116199307275320</v>
          </cell>
          <cell r="E62" t="str">
            <v>女</v>
          </cell>
          <cell r="F62" t="str">
            <v>汉族</v>
          </cell>
          <cell r="G62" t="str">
            <v>重庆市万州区百安坝街道办事处</v>
          </cell>
          <cell r="H62" t="str">
            <v>社区专职干部</v>
          </cell>
        </row>
        <row r="63">
          <cell r="A63">
            <v>21000200891</v>
          </cell>
          <cell r="B63" t="str">
            <v>向凌宇</v>
          </cell>
          <cell r="C63" t="str">
            <v>20210602112540653123.jpg</v>
          </cell>
          <cell r="D63" t="str">
            <v> 500101199501078107</v>
          </cell>
          <cell r="E63" t="str">
            <v>女</v>
          </cell>
          <cell r="F63" t="str">
            <v>汉族</v>
          </cell>
          <cell r="G63" t="str">
            <v>重庆市万州区钟鼓楼街道办事处</v>
          </cell>
          <cell r="H63" t="str">
            <v>社区专职干部</v>
          </cell>
        </row>
        <row r="64">
          <cell r="A64">
            <v>21000200890</v>
          </cell>
          <cell r="B64" t="str">
            <v>罗立志</v>
          </cell>
          <cell r="C64" t="str">
            <v>20210602144125121825.jpg</v>
          </cell>
          <cell r="D64" t="str">
            <v> 500101199412288970</v>
          </cell>
          <cell r="E64" t="str">
            <v>男</v>
          </cell>
          <cell r="F64" t="str">
            <v>汉族</v>
          </cell>
          <cell r="G64" t="str">
            <v>重庆市万州区钟鼓楼街道办事处</v>
          </cell>
          <cell r="H64" t="str">
            <v>社区专职干部</v>
          </cell>
        </row>
        <row r="65">
          <cell r="A65">
            <v>21000200889</v>
          </cell>
          <cell r="B65" t="str">
            <v>陈登莹</v>
          </cell>
          <cell r="C65" t="str">
            <v>20210602111007840088.jpg</v>
          </cell>
          <cell r="D65" t="str">
            <v> 500101198711023724</v>
          </cell>
          <cell r="E65" t="str">
            <v>女</v>
          </cell>
          <cell r="F65" t="str">
            <v>汉族</v>
          </cell>
          <cell r="G65" t="str">
            <v>重庆市万州区钟鼓楼街道办事处</v>
          </cell>
          <cell r="H65" t="str">
            <v>社区专职干部</v>
          </cell>
        </row>
        <row r="66">
          <cell r="A66">
            <v>21000200888</v>
          </cell>
          <cell r="B66" t="str">
            <v>张帅</v>
          </cell>
          <cell r="C66" t="str">
            <v>20210602112809725180.jpg</v>
          </cell>
          <cell r="D66" t="str">
            <v> 500101199404055851</v>
          </cell>
          <cell r="E66" t="str">
            <v>男</v>
          </cell>
          <cell r="F66" t="str">
            <v>汉族</v>
          </cell>
          <cell r="G66" t="str">
            <v>重庆市万州区钟鼓楼街道办事处</v>
          </cell>
          <cell r="H66" t="str">
            <v>社区专职干部</v>
          </cell>
        </row>
        <row r="67">
          <cell r="A67">
            <v>21000200887</v>
          </cell>
          <cell r="B67" t="str">
            <v>陈俊</v>
          </cell>
          <cell r="C67" t="str">
            <v>20210602081305676485.jpeg</v>
          </cell>
          <cell r="D67" t="str">
            <v> 500234199412139839</v>
          </cell>
          <cell r="E67" t="str">
            <v>男</v>
          </cell>
          <cell r="F67" t="str">
            <v>汉族</v>
          </cell>
          <cell r="G67" t="str">
            <v>重庆市万州区钟鼓楼街道办事处</v>
          </cell>
          <cell r="H67" t="str">
            <v>社区专职干部</v>
          </cell>
        </row>
        <row r="68">
          <cell r="A68">
            <v>21000200886</v>
          </cell>
          <cell r="B68" t="str">
            <v>帅静</v>
          </cell>
          <cell r="C68" t="str">
            <v>20210602111305418644.jpg</v>
          </cell>
          <cell r="D68" t="str">
            <v> 500235199310072043</v>
          </cell>
          <cell r="E68" t="str">
            <v>女</v>
          </cell>
          <cell r="F68" t="str">
            <v>汉族</v>
          </cell>
          <cell r="G68" t="str">
            <v>重庆市万州区钟鼓楼街道办事处</v>
          </cell>
          <cell r="H68" t="str">
            <v>社区专职干部</v>
          </cell>
        </row>
        <row r="69">
          <cell r="A69">
            <v>21000200885</v>
          </cell>
          <cell r="B69" t="str">
            <v>王劲松</v>
          </cell>
          <cell r="C69" t="str">
            <v>20210602111035444275.jpg</v>
          </cell>
          <cell r="D69" t="str">
            <v> 500235198812216671</v>
          </cell>
          <cell r="E69" t="str">
            <v>男</v>
          </cell>
          <cell r="F69" t="str">
            <v>汉族</v>
          </cell>
          <cell r="G69" t="str">
            <v>重庆市万州区高峰镇人民政府</v>
          </cell>
          <cell r="H69" t="str">
            <v>社区专职干部</v>
          </cell>
        </row>
        <row r="70">
          <cell r="A70">
            <v>21000200884</v>
          </cell>
          <cell r="B70" t="str">
            <v>邹诗</v>
          </cell>
          <cell r="C70" t="str">
            <v>20210602111546797401.png</v>
          </cell>
          <cell r="D70" t="str">
            <v> 500101199511021024</v>
          </cell>
          <cell r="E70" t="str">
            <v>女</v>
          </cell>
          <cell r="F70" t="str">
            <v>汉族</v>
          </cell>
          <cell r="G70" t="str">
            <v>重庆市万州区双河口街道办事处</v>
          </cell>
          <cell r="H70" t="str">
            <v>社区专职干部</v>
          </cell>
        </row>
        <row r="71">
          <cell r="A71">
            <v>21000200883</v>
          </cell>
          <cell r="B71" t="str">
            <v>李骅栋</v>
          </cell>
          <cell r="C71" t="str">
            <v>20210602111741537964.jpg</v>
          </cell>
          <cell r="D71" t="str">
            <v> 500101199703260118</v>
          </cell>
          <cell r="E71" t="str">
            <v>男</v>
          </cell>
          <cell r="F71" t="str">
            <v>汉族</v>
          </cell>
          <cell r="G71" t="str">
            <v>重庆市万州区高峰镇人民政府</v>
          </cell>
          <cell r="H71" t="str">
            <v>社区专职干部</v>
          </cell>
        </row>
        <row r="72">
          <cell r="A72">
            <v>21000200882</v>
          </cell>
          <cell r="B72" t="str">
            <v>范婧雯</v>
          </cell>
          <cell r="C72" t="str">
            <v>20210602111923835042.jpg</v>
          </cell>
          <cell r="D72" t="str">
            <v> 500104199403051647</v>
          </cell>
          <cell r="E72" t="str">
            <v>女</v>
          </cell>
          <cell r="F72" t="str">
            <v>汉族</v>
          </cell>
          <cell r="G72" t="str">
            <v>重庆市万州区钟鼓楼街道办事处</v>
          </cell>
          <cell r="H72" t="str">
            <v>社区专职干部</v>
          </cell>
        </row>
        <row r="73">
          <cell r="A73">
            <v>21000200881</v>
          </cell>
          <cell r="B73" t="str">
            <v>冉亮</v>
          </cell>
          <cell r="C73" t="str">
            <v>20210602110431629802.jpg</v>
          </cell>
          <cell r="D73" t="str">
            <v> 50010119901114807X</v>
          </cell>
          <cell r="E73" t="str">
            <v>男</v>
          </cell>
          <cell r="F73" t="str">
            <v>汉族</v>
          </cell>
          <cell r="G73" t="str">
            <v>重庆市万州区百安坝街道办事处</v>
          </cell>
          <cell r="H73" t="str">
            <v>社区专职干部</v>
          </cell>
        </row>
        <row r="74">
          <cell r="A74">
            <v>21000200880</v>
          </cell>
          <cell r="B74" t="str">
            <v>易虹妍</v>
          </cell>
          <cell r="C74" t="str">
            <v>20210602102220469752.jpg</v>
          </cell>
          <cell r="D74" t="str">
            <v> 500101199907304469</v>
          </cell>
          <cell r="E74" t="str">
            <v>女</v>
          </cell>
          <cell r="F74" t="str">
            <v>汉族</v>
          </cell>
          <cell r="G74" t="str">
            <v>重庆市万州区钟鼓楼街道办事处</v>
          </cell>
          <cell r="H74" t="str">
            <v>社区专职干部</v>
          </cell>
        </row>
        <row r="75">
          <cell r="A75">
            <v>21000200879</v>
          </cell>
          <cell r="B75" t="str">
            <v>韩桂红</v>
          </cell>
          <cell r="C75" t="str">
            <v>20210602112109750841.jpg</v>
          </cell>
          <cell r="D75" t="str">
            <v> 50038219990420674X</v>
          </cell>
          <cell r="E75" t="str">
            <v>女</v>
          </cell>
          <cell r="F75" t="str">
            <v>汉族</v>
          </cell>
          <cell r="G75" t="str">
            <v>重庆市万州区钟鼓楼街道办事处</v>
          </cell>
          <cell r="H75" t="str">
            <v>社区专职干部</v>
          </cell>
        </row>
        <row r="76">
          <cell r="A76">
            <v>21000200878</v>
          </cell>
          <cell r="B76" t="str">
            <v>冉茜</v>
          </cell>
          <cell r="C76" t="str">
            <v>20210602103404325392.jpg</v>
          </cell>
          <cell r="D76" t="str">
            <v> 500101198612167335</v>
          </cell>
          <cell r="E76" t="str">
            <v>男</v>
          </cell>
          <cell r="F76" t="str">
            <v>汉族</v>
          </cell>
          <cell r="G76" t="str">
            <v>重庆市万州区高梁镇人民政府</v>
          </cell>
          <cell r="H76" t="str">
            <v>社区专职干部</v>
          </cell>
        </row>
        <row r="77">
          <cell r="A77">
            <v>21000200877</v>
          </cell>
          <cell r="B77" t="str">
            <v>郎进华</v>
          </cell>
          <cell r="C77" t="str">
            <v>20210602110256634034.jpg</v>
          </cell>
          <cell r="D77" t="str">
            <v> 50010119961106657X</v>
          </cell>
          <cell r="E77" t="str">
            <v>男</v>
          </cell>
          <cell r="F77" t="str">
            <v>汉族</v>
          </cell>
          <cell r="G77" t="str">
            <v>重庆市万州区百安坝街道办事处</v>
          </cell>
          <cell r="H77" t="str">
            <v>社区专职干部</v>
          </cell>
        </row>
        <row r="78">
          <cell r="A78">
            <v>21000200876</v>
          </cell>
          <cell r="B78" t="str">
            <v>马腊</v>
          </cell>
          <cell r="C78" t="str">
            <v>20210602091203422090.jpg</v>
          </cell>
          <cell r="D78" t="str">
            <v> 500101199201267248</v>
          </cell>
          <cell r="E78" t="str">
            <v>女</v>
          </cell>
          <cell r="F78" t="str">
            <v>汉族</v>
          </cell>
          <cell r="G78" t="str">
            <v>重庆市万州区百安坝街道办事处</v>
          </cell>
          <cell r="H78" t="str">
            <v>社区专职干部</v>
          </cell>
        </row>
        <row r="79">
          <cell r="A79">
            <v>21000200875</v>
          </cell>
          <cell r="B79" t="str">
            <v>谭欢</v>
          </cell>
          <cell r="C79" t="str">
            <v>20210602165803887520.jpeg</v>
          </cell>
          <cell r="D79" t="str">
            <v> 500101199609042923</v>
          </cell>
          <cell r="E79" t="str">
            <v>女</v>
          </cell>
          <cell r="F79" t="str">
            <v>汉族</v>
          </cell>
          <cell r="G79" t="str">
            <v>重庆市万州区钟鼓楼街道办事处</v>
          </cell>
          <cell r="H79" t="str">
            <v>社区专职干部</v>
          </cell>
        </row>
        <row r="80">
          <cell r="A80">
            <v>21000200874</v>
          </cell>
          <cell r="B80" t="str">
            <v>吴毅夫</v>
          </cell>
          <cell r="C80" t="str">
            <v>20210602105123894551.jpeg</v>
          </cell>
          <cell r="D80" t="str">
            <v> 500101199511171014</v>
          </cell>
          <cell r="E80" t="str">
            <v>男</v>
          </cell>
          <cell r="F80" t="str">
            <v>汉族</v>
          </cell>
          <cell r="G80" t="str">
            <v>重庆市万州区百安坝街道办事处</v>
          </cell>
          <cell r="H80" t="str">
            <v>社区专职干部</v>
          </cell>
        </row>
        <row r="81">
          <cell r="A81">
            <v>21000200873</v>
          </cell>
          <cell r="B81" t="str">
            <v>曾勇</v>
          </cell>
          <cell r="C81" t="str">
            <v>20210602110225388799.jpg</v>
          </cell>
          <cell r="D81" t="str">
            <v> 500234198712076054</v>
          </cell>
          <cell r="E81" t="str">
            <v>男</v>
          </cell>
          <cell r="F81" t="str">
            <v>汉族</v>
          </cell>
          <cell r="G81" t="str">
            <v>重庆市万州区钟鼓楼街道办事处</v>
          </cell>
          <cell r="H81" t="str">
            <v>社区专职干部</v>
          </cell>
        </row>
        <row r="82">
          <cell r="A82">
            <v>21000200872</v>
          </cell>
          <cell r="B82" t="str">
            <v>杨德蓉</v>
          </cell>
          <cell r="C82" t="str">
            <v>20210602104515529493.jpg</v>
          </cell>
          <cell r="D82" t="str">
            <v> 500101198708271225</v>
          </cell>
          <cell r="E82" t="str">
            <v>女</v>
          </cell>
          <cell r="F82" t="str">
            <v>汉族</v>
          </cell>
          <cell r="G82" t="str">
            <v>重庆市万州区高峰镇人民政府</v>
          </cell>
          <cell r="H82" t="str">
            <v>社区专职干部</v>
          </cell>
        </row>
        <row r="83">
          <cell r="A83">
            <v>21000200871</v>
          </cell>
          <cell r="B83" t="str">
            <v>杨镜霖</v>
          </cell>
          <cell r="C83" t="str">
            <v>20210602105027654807.jpeg</v>
          </cell>
          <cell r="D83" t="str">
            <v> 500101199905140640</v>
          </cell>
          <cell r="E83" t="str">
            <v>女</v>
          </cell>
          <cell r="F83" t="str">
            <v>汉族</v>
          </cell>
          <cell r="G83" t="str">
            <v>重庆市万州区钟鼓楼街道办事处</v>
          </cell>
          <cell r="H83" t="str">
            <v>社区专职干部</v>
          </cell>
        </row>
        <row r="84">
          <cell r="A84">
            <v>21000200870</v>
          </cell>
          <cell r="B84" t="str">
            <v>冉蓉</v>
          </cell>
          <cell r="C84" t="str">
            <v>20210602104049314775.jpg</v>
          </cell>
          <cell r="D84" t="str">
            <v> 500101198510286907</v>
          </cell>
          <cell r="E84" t="str">
            <v>女</v>
          </cell>
          <cell r="F84" t="str">
            <v>汉族</v>
          </cell>
          <cell r="G84" t="str">
            <v>重庆市万州区百安坝街道办事处</v>
          </cell>
          <cell r="H84" t="str">
            <v>社区专职干部</v>
          </cell>
        </row>
        <row r="85">
          <cell r="A85">
            <v>21000200869</v>
          </cell>
          <cell r="B85" t="str">
            <v>张周婷</v>
          </cell>
          <cell r="C85" t="str">
            <v>20210602104250869588.png</v>
          </cell>
          <cell r="D85" t="str">
            <v> 500101199508217288</v>
          </cell>
          <cell r="E85" t="str">
            <v>女</v>
          </cell>
          <cell r="F85" t="str">
            <v>汉族</v>
          </cell>
          <cell r="G85" t="str">
            <v>重庆市万州区钟鼓楼街道办事处</v>
          </cell>
          <cell r="H85" t="str">
            <v>社区专职干部</v>
          </cell>
        </row>
        <row r="86">
          <cell r="A86">
            <v>21000200868</v>
          </cell>
          <cell r="B86" t="str">
            <v>张亮</v>
          </cell>
          <cell r="C86" t="str">
            <v>20210602114047258070.jpg</v>
          </cell>
          <cell r="D86" t="str">
            <v> 500101198406033870</v>
          </cell>
          <cell r="E86" t="str">
            <v>男</v>
          </cell>
          <cell r="F86" t="str">
            <v>汉族</v>
          </cell>
          <cell r="G86" t="str">
            <v>重庆市万州区天城镇人民政府</v>
          </cell>
          <cell r="H86" t="str">
            <v>社区专职干部</v>
          </cell>
        </row>
        <row r="87">
          <cell r="A87">
            <v>21000200867</v>
          </cell>
          <cell r="B87" t="str">
            <v>杨练兵</v>
          </cell>
          <cell r="C87" t="str">
            <v>20210602120145186062.jpeg</v>
          </cell>
          <cell r="D87" t="str">
            <v> 500101199408194330</v>
          </cell>
          <cell r="E87" t="str">
            <v>男</v>
          </cell>
          <cell r="F87" t="str">
            <v>汉族</v>
          </cell>
          <cell r="G87" t="str">
            <v>重庆市万州区钟鼓楼街道办事处</v>
          </cell>
          <cell r="H87" t="str">
            <v>社区专职干部</v>
          </cell>
        </row>
        <row r="88">
          <cell r="A88">
            <v>21000200866</v>
          </cell>
          <cell r="B88" t="str">
            <v>柳容</v>
          </cell>
          <cell r="C88" t="str">
            <v>20210602102434208960.jpg</v>
          </cell>
          <cell r="D88" t="str">
            <v> 500236199608011186</v>
          </cell>
          <cell r="E88" t="str">
            <v>女</v>
          </cell>
          <cell r="F88" t="str">
            <v>汉族</v>
          </cell>
          <cell r="G88" t="str">
            <v>重庆市万州区百安坝街道办事处</v>
          </cell>
          <cell r="H88" t="str">
            <v>社区专职干部</v>
          </cell>
        </row>
        <row r="89">
          <cell r="A89">
            <v>21000200865</v>
          </cell>
          <cell r="B89" t="str">
            <v>邵胜山</v>
          </cell>
          <cell r="C89" t="str">
            <v>20210602140735776178.jpeg</v>
          </cell>
          <cell r="D89" t="str">
            <v> 500101199502035694</v>
          </cell>
          <cell r="E89" t="str">
            <v>男</v>
          </cell>
          <cell r="F89" t="str">
            <v>汉族</v>
          </cell>
          <cell r="G89" t="str">
            <v>重庆市万州区钟鼓楼街道办事处</v>
          </cell>
          <cell r="H89" t="str">
            <v>社区专职干部</v>
          </cell>
        </row>
        <row r="90">
          <cell r="A90">
            <v>21000200864</v>
          </cell>
          <cell r="B90" t="str">
            <v>朱涔</v>
          </cell>
          <cell r="C90" t="str">
            <v>20210602101004849061.jpg</v>
          </cell>
          <cell r="D90" t="str">
            <v> 500101198807299717</v>
          </cell>
          <cell r="E90" t="str">
            <v>男</v>
          </cell>
          <cell r="F90" t="str">
            <v>汉族</v>
          </cell>
          <cell r="G90" t="str">
            <v>重庆市万州区百安坝街道办事处</v>
          </cell>
          <cell r="H90" t="str">
            <v>社区专职干部</v>
          </cell>
        </row>
        <row r="91">
          <cell r="A91">
            <v>21000200863</v>
          </cell>
          <cell r="B91" t="str">
            <v>佘忠芳</v>
          </cell>
          <cell r="C91" t="str">
            <v>20210602102444849392.jpeg</v>
          </cell>
          <cell r="D91" t="str">
            <v> 500101199901182528</v>
          </cell>
          <cell r="E91" t="str">
            <v>女</v>
          </cell>
          <cell r="F91" t="str">
            <v>汉族</v>
          </cell>
          <cell r="G91" t="str">
            <v>重庆市万州区响水镇人民政府</v>
          </cell>
          <cell r="H91" t="str">
            <v>社区专职干部</v>
          </cell>
        </row>
        <row r="92">
          <cell r="A92">
            <v>21000200862</v>
          </cell>
          <cell r="B92" t="str">
            <v>李楠</v>
          </cell>
          <cell r="C92" t="str">
            <v>20210602101623701392.jpg</v>
          </cell>
          <cell r="D92" t="str">
            <v> 411321199003151637</v>
          </cell>
          <cell r="E92" t="str">
            <v>男</v>
          </cell>
          <cell r="F92" t="str">
            <v>汉族</v>
          </cell>
          <cell r="G92" t="str">
            <v>重庆市万州区百安坝街道办事处</v>
          </cell>
          <cell r="H92" t="str">
            <v>社区专职干部</v>
          </cell>
        </row>
        <row r="93">
          <cell r="A93">
            <v>21000200861</v>
          </cell>
          <cell r="B93" t="str">
            <v>冉超</v>
          </cell>
          <cell r="C93" t="str">
            <v>20210602101927615164.jpeg</v>
          </cell>
          <cell r="D93" t="str">
            <v> 500101199506270114</v>
          </cell>
          <cell r="E93" t="str">
            <v>男</v>
          </cell>
          <cell r="F93" t="str">
            <v>汉族</v>
          </cell>
          <cell r="G93" t="str">
            <v>重庆市万州区钟鼓楼街道办事处</v>
          </cell>
          <cell r="H93" t="str">
            <v>社区专职干部</v>
          </cell>
        </row>
        <row r="94">
          <cell r="A94">
            <v>21000200860</v>
          </cell>
          <cell r="B94" t="str">
            <v>冉瑶</v>
          </cell>
          <cell r="C94" t="str">
            <v>20210602101157859610.jpg</v>
          </cell>
          <cell r="D94" t="str">
            <v> 500101199202266909</v>
          </cell>
          <cell r="E94" t="str">
            <v>女</v>
          </cell>
          <cell r="F94" t="str">
            <v>汉族</v>
          </cell>
          <cell r="G94" t="str">
            <v>重庆市万州区百安坝街道办事处</v>
          </cell>
          <cell r="H94" t="str">
            <v>社区专职干部</v>
          </cell>
        </row>
        <row r="95">
          <cell r="A95">
            <v>21000200859</v>
          </cell>
          <cell r="B95" t="str">
            <v>汪新月</v>
          </cell>
          <cell r="C95" t="str">
            <v>20210602102446625763.jpg</v>
          </cell>
          <cell r="D95" t="str">
            <v> 50010120000713798X</v>
          </cell>
          <cell r="E95" t="str">
            <v>女</v>
          </cell>
          <cell r="F95" t="str">
            <v>汉族</v>
          </cell>
          <cell r="G95" t="str">
            <v>重庆市万州区响水镇人民政府</v>
          </cell>
          <cell r="H95" t="str">
            <v>社区专职干部</v>
          </cell>
        </row>
        <row r="96">
          <cell r="A96">
            <v>21000200858</v>
          </cell>
          <cell r="B96" t="str">
            <v>何宁</v>
          </cell>
          <cell r="C96" t="str">
            <v>20210602103213248804.jpg</v>
          </cell>
          <cell r="D96" t="str">
            <v> 500101199406052136</v>
          </cell>
          <cell r="E96" t="str">
            <v>男</v>
          </cell>
          <cell r="F96" t="str">
            <v>汉族</v>
          </cell>
          <cell r="G96" t="str">
            <v>重庆市万州区钟鼓楼街道办事处</v>
          </cell>
          <cell r="H96" t="str">
            <v>社区专职干部</v>
          </cell>
        </row>
        <row r="97">
          <cell r="A97">
            <v>21000200857</v>
          </cell>
          <cell r="B97" t="str">
            <v>夏玉婷</v>
          </cell>
          <cell r="C97" t="str">
            <v>20210602101049847291.jpg</v>
          </cell>
          <cell r="D97" t="str">
            <v> 500234199610235442</v>
          </cell>
          <cell r="E97" t="str">
            <v>女</v>
          </cell>
          <cell r="F97" t="str">
            <v>汉族</v>
          </cell>
          <cell r="G97" t="str">
            <v>重庆市万州区钟鼓楼街道办事处</v>
          </cell>
          <cell r="H97" t="str">
            <v>社区专职干部</v>
          </cell>
        </row>
        <row r="98">
          <cell r="A98">
            <v>21000200856</v>
          </cell>
          <cell r="B98" t="str">
            <v>熊绍琴</v>
          </cell>
          <cell r="C98" t="str">
            <v>20210602102109791971.jpeg</v>
          </cell>
          <cell r="D98" t="str">
            <v> 511202198203062887</v>
          </cell>
          <cell r="E98" t="str">
            <v>女</v>
          </cell>
          <cell r="F98" t="str">
            <v>汉族</v>
          </cell>
          <cell r="G98" t="str">
            <v>重庆市万州区高峰镇人民政府</v>
          </cell>
          <cell r="H98" t="str">
            <v>社区专职干部</v>
          </cell>
        </row>
        <row r="99">
          <cell r="A99">
            <v>21000200855</v>
          </cell>
          <cell r="B99" t="str">
            <v>田鑫</v>
          </cell>
          <cell r="C99" t="str">
            <v>20210602100632354658.jpeg</v>
          </cell>
          <cell r="D99" t="str">
            <v> 500101199111066602</v>
          </cell>
          <cell r="E99" t="str">
            <v>女</v>
          </cell>
          <cell r="F99" t="str">
            <v>汉族</v>
          </cell>
          <cell r="G99" t="str">
            <v>重庆市万州区钟鼓楼街道办事处</v>
          </cell>
          <cell r="H99" t="str">
            <v>社区专职干部</v>
          </cell>
        </row>
        <row r="100">
          <cell r="A100">
            <v>21000200854</v>
          </cell>
          <cell r="B100" t="str">
            <v>项雅璐</v>
          </cell>
          <cell r="C100" t="str">
            <v>20210602101422696535.jpg</v>
          </cell>
          <cell r="D100" t="str">
            <v> 500101199510067303</v>
          </cell>
          <cell r="E100" t="str">
            <v>女</v>
          </cell>
          <cell r="F100" t="str">
            <v>汉族</v>
          </cell>
          <cell r="G100" t="str">
            <v>重庆市万州区钟鼓楼街道办事处</v>
          </cell>
          <cell r="H100" t="str">
            <v>社区专职干部</v>
          </cell>
        </row>
        <row r="101">
          <cell r="A101">
            <v>21000200853</v>
          </cell>
          <cell r="B101" t="str">
            <v>张宝林</v>
          </cell>
          <cell r="C101" t="str">
            <v>20210602101429504110.jpg</v>
          </cell>
          <cell r="D101" t="str">
            <v> 500101199707018089</v>
          </cell>
          <cell r="E101" t="str">
            <v>女</v>
          </cell>
          <cell r="F101" t="str">
            <v>汉族</v>
          </cell>
          <cell r="G101" t="str">
            <v>重庆市万州区高峰镇人民政府</v>
          </cell>
          <cell r="H101" t="str">
            <v>社区专职干部</v>
          </cell>
        </row>
        <row r="102">
          <cell r="A102">
            <v>21000200852</v>
          </cell>
          <cell r="B102" t="str">
            <v>熊超</v>
          </cell>
          <cell r="C102" t="str">
            <v>20210602100629574915.jpg</v>
          </cell>
          <cell r="D102" t="str">
            <v> 500101199505234410</v>
          </cell>
          <cell r="E102" t="str">
            <v>男</v>
          </cell>
          <cell r="F102" t="str">
            <v>汉族</v>
          </cell>
          <cell r="G102" t="str">
            <v>重庆市万州区钟鼓楼街道办事处</v>
          </cell>
          <cell r="H102" t="str">
            <v>社区专职干部</v>
          </cell>
        </row>
        <row r="103">
          <cell r="A103">
            <v>21000200851</v>
          </cell>
          <cell r="B103" t="str">
            <v>樊彦君</v>
          </cell>
          <cell r="C103" t="str">
            <v>20210602094519432316.jpeg</v>
          </cell>
          <cell r="D103" t="str">
            <v> 500101199512105123</v>
          </cell>
          <cell r="E103" t="str">
            <v>女</v>
          </cell>
          <cell r="F103" t="str">
            <v>汉族</v>
          </cell>
          <cell r="G103" t="str">
            <v>重庆市万州区百安坝街道办事处</v>
          </cell>
          <cell r="H103" t="str">
            <v>社区专职干部</v>
          </cell>
        </row>
        <row r="104">
          <cell r="A104">
            <v>21000200850</v>
          </cell>
          <cell r="B104" t="str">
            <v>秦维</v>
          </cell>
          <cell r="C104" t="str">
            <v>20210602100520252900.jpg</v>
          </cell>
          <cell r="D104" t="str">
            <v> 500239199708176323</v>
          </cell>
          <cell r="E104" t="str">
            <v>女</v>
          </cell>
          <cell r="F104" t="str">
            <v>少数民族</v>
          </cell>
          <cell r="G104" t="str">
            <v>重庆市万州区钟鼓楼街道办事处</v>
          </cell>
          <cell r="H104" t="str">
            <v>社区专职干部</v>
          </cell>
        </row>
        <row r="105">
          <cell r="A105">
            <v>21000200849</v>
          </cell>
          <cell r="B105" t="str">
            <v>张建舟</v>
          </cell>
          <cell r="C105" t="str">
            <v>20210602100000629232.jpg</v>
          </cell>
          <cell r="D105" t="str">
            <v> 500101199007241212</v>
          </cell>
          <cell r="E105" t="str">
            <v>男</v>
          </cell>
          <cell r="F105" t="str">
            <v>汉族</v>
          </cell>
          <cell r="G105" t="str">
            <v>重庆市万州区钟鼓楼街道办事处</v>
          </cell>
          <cell r="H105" t="str">
            <v>社区专职干部</v>
          </cell>
        </row>
        <row r="106">
          <cell r="A106">
            <v>21000200848</v>
          </cell>
          <cell r="B106" t="str">
            <v>蒋伟谊</v>
          </cell>
          <cell r="C106" t="str">
            <v>20210602094941668040.jpg</v>
          </cell>
          <cell r="D106" t="str">
            <v> 500234199009241294</v>
          </cell>
          <cell r="E106" t="str">
            <v>男</v>
          </cell>
          <cell r="F106" t="str">
            <v>汉族</v>
          </cell>
          <cell r="G106" t="str">
            <v>重庆市万州区钟鼓楼街道办事处</v>
          </cell>
          <cell r="H106" t="str">
            <v>社区专职干部</v>
          </cell>
        </row>
        <row r="107">
          <cell r="A107">
            <v>21000200847</v>
          </cell>
          <cell r="B107" t="str">
            <v>谭红</v>
          </cell>
          <cell r="C107" t="str">
            <v>20210602100141246477.jpg</v>
          </cell>
          <cell r="D107" t="str">
            <v> 500101199108103644</v>
          </cell>
          <cell r="E107" t="str">
            <v>女</v>
          </cell>
          <cell r="F107" t="str">
            <v>汉族</v>
          </cell>
          <cell r="G107" t="str">
            <v>重庆市万州区钟鼓楼街道办事处</v>
          </cell>
          <cell r="H107" t="str">
            <v>社区专职干部</v>
          </cell>
        </row>
        <row r="108">
          <cell r="A108">
            <v>21000200846</v>
          </cell>
          <cell r="B108" t="str">
            <v>黄维</v>
          </cell>
          <cell r="C108" t="str">
            <v>20210602093555613813.jpg</v>
          </cell>
          <cell r="D108" t="str">
            <v> 500101199005033970</v>
          </cell>
          <cell r="E108" t="str">
            <v>男</v>
          </cell>
          <cell r="F108" t="str">
            <v>汉族</v>
          </cell>
          <cell r="G108" t="str">
            <v>重庆市万州区钟鼓楼街道办事处</v>
          </cell>
          <cell r="H108" t="str">
            <v>社区专职干部</v>
          </cell>
        </row>
        <row r="109">
          <cell r="A109">
            <v>21000200845</v>
          </cell>
          <cell r="B109" t="str">
            <v>沈小丽</v>
          </cell>
          <cell r="C109" t="str">
            <v>20210602094231470249.jpg</v>
          </cell>
          <cell r="D109" t="str">
            <v> 500235199806281826</v>
          </cell>
          <cell r="E109" t="str">
            <v>女</v>
          </cell>
          <cell r="F109" t="str">
            <v>汉族</v>
          </cell>
          <cell r="G109" t="str">
            <v>重庆市万州区百安坝街道办事处</v>
          </cell>
          <cell r="H109" t="str">
            <v>社区专职干部</v>
          </cell>
        </row>
        <row r="110">
          <cell r="A110">
            <v>21000200844</v>
          </cell>
          <cell r="B110" t="str">
            <v>向瑶</v>
          </cell>
          <cell r="C110" t="str">
            <v>20210602094843685411.jpg</v>
          </cell>
          <cell r="D110" t="str">
            <v> 500101199405111229</v>
          </cell>
          <cell r="E110" t="str">
            <v>女</v>
          </cell>
          <cell r="F110" t="str">
            <v>汉族</v>
          </cell>
          <cell r="G110" t="str">
            <v>重庆市万州区高峰镇人民政府</v>
          </cell>
          <cell r="H110" t="str">
            <v>社区专职干部</v>
          </cell>
        </row>
        <row r="111">
          <cell r="A111">
            <v>21000200843</v>
          </cell>
          <cell r="B111" t="str">
            <v>吴小杰</v>
          </cell>
          <cell r="C111" t="str">
            <v>20210602095105248543.jpg</v>
          </cell>
          <cell r="D111" t="str">
            <v> 341222199402089415</v>
          </cell>
          <cell r="E111" t="str">
            <v>男</v>
          </cell>
          <cell r="F111" t="str">
            <v>汉族</v>
          </cell>
          <cell r="G111" t="str">
            <v>重庆市万州区钟鼓楼街道办事处</v>
          </cell>
          <cell r="H111" t="str">
            <v>社区专职干部</v>
          </cell>
        </row>
        <row r="112">
          <cell r="A112">
            <v>21000200842</v>
          </cell>
          <cell r="B112" t="str">
            <v>易客华</v>
          </cell>
          <cell r="C112" t="str">
            <v>20210602105521808657.jpg</v>
          </cell>
          <cell r="D112" t="str">
            <v> 500101198709152359</v>
          </cell>
          <cell r="E112" t="str">
            <v>男</v>
          </cell>
          <cell r="F112" t="str">
            <v>汉族</v>
          </cell>
          <cell r="G112" t="str">
            <v>重庆市万州区高峰镇人民政府</v>
          </cell>
          <cell r="H112" t="str">
            <v>社区专职干部</v>
          </cell>
        </row>
        <row r="113">
          <cell r="A113">
            <v>21000200841</v>
          </cell>
          <cell r="B113" t="str">
            <v>赵峰</v>
          </cell>
          <cell r="C113" t="str">
            <v>20210602092817180589.jpg</v>
          </cell>
          <cell r="D113" t="str">
            <v> 500234199111045775</v>
          </cell>
          <cell r="E113" t="str">
            <v>男</v>
          </cell>
          <cell r="F113" t="str">
            <v>汉族</v>
          </cell>
          <cell r="G113" t="str">
            <v>重庆市万州区钟鼓楼街道办事处</v>
          </cell>
          <cell r="H113" t="str">
            <v>社区专职干部</v>
          </cell>
        </row>
        <row r="114">
          <cell r="A114">
            <v>21000200840</v>
          </cell>
          <cell r="B114" t="str">
            <v>钟修月</v>
          </cell>
          <cell r="C114" t="str">
            <v>20210602094511541240.jpg</v>
          </cell>
          <cell r="D114" t="str">
            <v> 500101199705053462</v>
          </cell>
          <cell r="E114" t="str">
            <v>女</v>
          </cell>
          <cell r="F114" t="str">
            <v>汉族</v>
          </cell>
          <cell r="G114" t="str">
            <v>重庆市万州区钟鼓楼街道办事处</v>
          </cell>
          <cell r="H114" t="str">
            <v>社区专职干部</v>
          </cell>
        </row>
        <row r="115">
          <cell r="A115">
            <v>21000200839</v>
          </cell>
          <cell r="B115" t="str">
            <v>邹林栖</v>
          </cell>
          <cell r="C115" t="str">
            <v>20210602094550186218.png</v>
          </cell>
          <cell r="D115" t="str">
            <v> 500101199108316607</v>
          </cell>
          <cell r="E115" t="str">
            <v>女</v>
          </cell>
          <cell r="F115" t="str">
            <v>汉族</v>
          </cell>
          <cell r="G115" t="str">
            <v>重庆市万州区钟鼓楼街道办事处</v>
          </cell>
          <cell r="H115" t="str">
            <v>社区专职干部</v>
          </cell>
        </row>
        <row r="116">
          <cell r="A116">
            <v>21000200838</v>
          </cell>
          <cell r="B116" t="str">
            <v>张秋丰</v>
          </cell>
          <cell r="C116" t="str">
            <v>20210602142503195996.jpg</v>
          </cell>
          <cell r="D116" t="str">
            <v> 500101199008289808</v>
          </cell>
          <cell r="E116" t="str">
            <v>女</v>
          </cell>
          <cell r="F116" t="str">
            <v>少数民族</v>
          </cell>
          <cell r="G116" t="str">
            <v>重庆市万州区高峰镇人民政府</v>
          </cell>
          <cell r="H116" t="str">
            <v>社区专职干部</v>
          </cell>
        </row>
        <row r="117">
          <cell r="A117">
            <v>21000200837</v>
          </cell>
          <cell r="B117" t="str">
            <v>张恩琼</v>
          </cell>
          <cell r="C117" t="str">
            <v>20210602092129862390.jpeg</v>
          </cell>
          <cell r="D117" t="str">
            <v> 500237199611231581</v>
          </cell>
          <cell r="E117" t="str">
            <v>女</v>
          </cell>
          <cell r="F117" t="str">
            <v>汉族</v>
          </cell>
          <cell r="G117" t="str">
            <v>重庆市万州区钟鼓楼街道办事处</v>
          </cell>
          <cell r="H117" t="str">
            <v>社区专职干部</v>
          </cell>
        </row>
        <row r="118">
          <cell r="A118">
            <v>21000200836</v>
          </cell>
          <cell r="B118" t="str">
            <v>周国娟</v>
          </cell>
          <cell r="C118" t="str">
            <v>20210602092151636467.jpg</v>
          </cell>
          <cell r="D118" t="str">
            <v> 500101198801216044</v>
          </cell>
          <cell r="E118" t="str">
            <v>女</v>
          </cell>
          <cell r="F118" t="str">
            <v>汉族</v>
          </cell>
          <cell r="G118" t="str">
            <v>重庆市万州区钟鼓楼街道办事处</v>
          </cell>
          <cell r="H118" t="str">
            <v>社区专职干部</v>
          </cell>
        </row>
        <row r="119">
          <cell r="A119">
            <v>21000200835</v>
          </cell>
          <cell r="B119" t="str">
            <v>徐凌蔚</v>
          </cell>
          <cell r="C119" t="str">
            <v>20210602121649291351.jpg</v>
          </cell>
          <cell r="D119" t="str">
            <v> 500101199408183148</v>
          </cell>
          <cell r="E119" t="str">
            <v>女</v>
          </cell>
          <cell r="F119" t="str">
            <v>汉族</v>
          </cell>
          <cell r="G119" t="str">
            <v>重庆市万州区钟鼓楼街道办事处</v>
          </cell>
          <cell r="H119" t="str">
            <v>社区专职干部</v>
          </cell>
        </row>
        <row r="120">
          <cell r="A120">
            <v>21000200834</v>
          </cell>
          <cell r="B120" t="str">
            <v>陈明毅</v>
          </cell>
          <cell r="C120" t="str">
            <v>20210602092552109397.jpg</v>
          </cell>
          <cell r="D120" t="str">
            <v> 500234199712185570</v>
          </cell>
          <cell r="E120" t="str">
            <v>男</v>
          </cell>
          <cell r="F120" t="str">
            <v>汉族</v>
          </cell>
          <cell r="G120" t="str">
            <v>重庆市万州区钟鼓楼街道办事处</v>
          </cell>
          <cell r="H120" t="str">
            <v>社区专职干部</v>
          </cell>
        </row>
        <row r="121">
          <cell r="A121">
            <v>21000200833</v>
          </cell>
          <cell r="B121" t="str">
            <v>杨雪彬</v>
          </cell>
          <cell r="C121" t="str">
            <v>20210602093911168638.jpg</v>
          </cell>
          <cell r="D121" t="str">
            <v> 500101198703130220</v>
          </cell>
          <cell r="E121" t="str">
            <v>女</v>
          </cell>
          <cell r="F121" t="str">
            <v>汉族</v>
          </cell>
          <cell r="G121" t="str">
            <v>重庆市万州区钟鼓楼街道办事处</v>
          </cell>
          <cell r="H121" t="str">
            <v>社区专职干部</v>
          </cell>
        </row>
        <row r="122">
          <cell r="A122">
            <v>21000200832</v>
          </cell>
          <cell r="B122" t="str">
            <v>向瑶瑶</v>
          </cell>
          <cell r="C122" t="str">
            <v>20210602092034830431.jpg</v>
          </cell>
          <cell r="D122" t="str">
            <v> 500101199801186425</v>
          </cell>
          <cell r="E122" t="str">
            <v>女</v>
          </cell>
          <cell r="F122" t="str">
            <v>汉族</v>
          </cell>
          <cell r="G122" t="str">
            <v>重庆市万州区钟鼓楼街道办事处</v>
          </cell>
          <cell r="H122" t="str">
            <v>社区专职干部</v>
          </cell>
        </row>
        <row r="123">
          <cell r="A123">
            <v>21000200831</v>
          </cell>
          <cell r="B123" t="str">
            <v>孙东篱</v>
          </cell>
          <cell r="C123" t="str">
            <v>20210602091859574852.jpg</v>
          </cell>
          <cell r="D123" t="str">
            <v> 50010119960408311X</v>
          </cell>
          <cell r="E123" t="str">
            <v>男</v>
          </cell>
          <cell r="F123" t="str">
            <v>汉族</v>
          </cell>
          <cell r="G123" t="str">
            <v>重庆市万州区百安坝街道办事处</v>
          </cell>
          <cell r="H123" t="str">
            <v>社区专职干部</v>
          </cell>
        </row>
        <row r="124">
          <cell r="A124">
            <v>21000200830</v>
          </cell>
          <cell r="B124" t="str">
            <v>马先勇</v>
          </cell>
          <cell r="C124" t="str">
            <v>20210602090705401929.jpg</v>
          </cell>
          <cell r="D124" t="str">
            <v> 500101199507226107</v>
          </cell>
          <cell r="E124" t="str">
            <v>女</v>
          </cell>
          <cell r="F124" t="str">
            <v>汉族</v>
          </cell>
          <cell r="G124" t="str">
            <v>重庆市万州区钟鼓楼街道办事处</v>
          </cell>
          <cell r="H124" t="str">
            <v>社区专职干部</v>
          </cell>
        </row>
        <row r="125">
          <cell r="A125">
            <v>21000200829</v>
          </cell>
          <cell r="B125" t="str">
            <v>杨乾春</v>
          </cell>
          <cell r="C125" t="str">
            <v>20210602091435763713.jpg</v>
          </cell>
          <cell r="D125" t="str">
            <v> 500237198907140406</v>
          </cell>
          <cell r="E125" t="str">
            <v>女</v>
          </cell>
          <cell r="F125" t="str">
            <v>汉族</v>
          </cell>
          <cell r="G125" t="str">
            <v>重庆市万州区百安坝街道办事处</v>
          </cell>
          <cell r="H125" t="str">
            <v>社区专职干部</v>
          </cell>
        </row>
        <row r="126">
          <cell r="A126">
            <v>21000200828</v>
          </cell>
          <cell r="B126" t="str">
            <v>郭小玲</v>
          </cell>
          <cell r="C126" t="str">
            <v>20210602091532771145.jpg</v>
          </cell>
          <cell r="D126" t="str">
            <v> 500234199207175021</v>
          </cell>
          <cell r="E126" t="str">
            <v>女</v>
          </cell>
          <cell r="F126" t="str">
            <v>汉族</v>
          </cell>
          <cell r="G126" t="str">
            <v>重庆市万州区钟鼓楼街道办事处</v>
          </cell>
          <cell r="H126" t="str">
            <v>社区专职干部</v>
          </cell>
        </row>
        <row r="127">
          <cell r="A127">
            <v>21000200827</v>
          </cell>
          <cell r="B127" t="str">
            <v>陈鹏</v>
          </cell>
          <cell r="C127" t="str">
            <v>20210602091526528060.jpg</v>
          </cell>
          <cell r="D127" t="str">
            <v> 500101199612131214</v>
          </cell>
          <cell r="E127" t="str">
            <v>男</v>
          </cell>
          <cell r="F127" t="str">
            <v>汉族</v>
          </cell>
          <cell r="G127" t="str">
            <v>重庆市万州区双河口街道办事处</v>
          </cell>
          <cell r="H127" t="str">
            <v>社区专职干部</v>
          </cell>
        </row>
        <row r="128">
          <cell r="A128">
            <v>21000200826</v>
          </cell>
          <cell r="B128" t="str">
            <v>钟小芳</v>
          </cell>
          <cell r="C128" t="str">
            <v>20210602082411553155.jpeg</v>
          </cell>
          <cell r="D128" t="str">
            <v> 500234199609191702</v>
          </cell>
          <cell r="E128" t="str">
            <v>女</v>
          </cell>
          <cell r="F128" t="str">
            <v>汉族</v>
          </cell>
          <cell r="G128" t="str">
            <v>重庆市万州区钟鼓楼街道办事处</v>
          </cell>
          <cell r="H128" t="str">
            <v>社区专职干部</v>
          </cell>
        </row>
        <row r="129">
          <cell r="A129">
            <v>21000200825</v>
          </cell>
          <cell r="B129" t="str">
            <v>赵巾淑</v>
          </cell>
          <cell r="C129" t="str">
            <v>20210602085604450857.jpg</v>
          </cell>
          <cell r="D129" t="str">
            <v> 500101199801113728</v>
          </cell>
          <cell r="E129" t="str">
            <v>女</v>
          </cell>
          <cell r="F129" t="str">
            <v>汉族</v>
          </cell>
          <cell r="G129" t="str">
            <v>重庆市万州区钟鼓楼街道办事处</v>
          </cell>
          <cell r="H129" t="str">
            <v>社区专职干部</v>
          </cell>
        </row>
        <row r="130">
          <cell r="A130">
            <v>21000200824</v>
          </cell>
          <cell r="B130" t="str">
            <v>韩明慧</v>
          </cell>
          <cell r="C130" t="str">
            <v>20210602085532737787.jpg</v>
          </cell>
          <cell r="D130" t="str">
            <v> 500101199905255720</v>
          </cell>
          <cell r="E130" t="str">
            <v>女</v>
          </cell>
          <cell r="F130" t="str">
            <v>汉族</v>
          </cell>
          <cell r="G130" t="str">
            <v>重庆市万州区钟鼓楼街道办事处</v>
          </cell>
          <cell r="H130" t="str">
            <v>社区专职干部</v>
          </cell>
        </row>
        <row r="131">
          <cell r="A131">
            <v>21000200823</v>
          </cell>
          <cell r="B131" t="str">
            <v>张卜方</v>
          </cell>
          <cell r="C131" t="str">
            <v>20210602084730187721.jpg</v>
          </cell>
          <cell r="D131" t="str">
            <v> 500101199005053648</v>
          </cell>
          <cell r="E131" t="str">
            <v>女</v>
          </cell>
          <cell r="F131" t="str">
            <v>汉族</v>
          </cell>
          <cell r="G131" t="str">
            <v>重庆市万州区钟鼓楼街道办事处</v>
          </cell>
          <cell r="H131" t="str">
            <v>社区专职干部</v>
          </cell>
        </row>
        <row r="132">
          <cell r="A132">
            <v>21000200822</v>
          </cell>
          <cell r="B132" t="str">
            <v>刁麟龙</v>
          </cell>
          <cell r="C132" t="str">
            <v>20210602094107183943.jpg</v>
          </cell>
          <cell r="D132" t="str">
            <v> 50010119900402081X</v>
          </cell>
          <cell r="E132" t="str">
            <v>男</v>
          </cell>
          <cell r="F132" t="str">
            <v>汉族</v>
          </cell>
          <cell r="G132" t="str">
            <v>重庆市万州区百安坝街道办事处</v>
          </cell>
          <cell r="H132" t="str">
            <v>社区专职干部</v>
          </cell>
        </row>
        <row r="133">
          <cell r="A133">
            <v>21000200821</v>
          </cell>
          <cell r="B133" t="str">
            <v>冯杰</v>
          </cell>
          <cell r="C133" t="str">
            <v>20210602083740842755.jpeg</v>
          </cell>
          <cell r="D133" t="str">
            <v> 500101199307236909</v>
          </cell>
          <cell r="E133" t="str">
            <v>女</v>
          </cell>
          <cell r="F133" t="str">
            <v>汉族</v>
          </cell>
          <cell r="G133" t="str">
            <v>重庆市万州区百安坝街道办事处</v>
          </cell>
          <cell r="H133" t="str">
            <v>社区专职干部</v>
          </cell>
        </row>
        <row r="134">
          <cell r="A134">
            <v>21000200820</v>
          </cell>
          <cell r="B134" t="str">
            <v>文传莉</v>
          </cell>
          <cell r="C134" t="str">
            <v>20210602084219371889.jpg</v>
          </cell>
          <cell r="D134" t="str">
            <v> 500101199806233147</v>
          </cell>
          <cell r="E134" t="str">
            <v>女</v>
          </cell>
          <cell r="F134" t="str">
            <v>汉族</v>
          </cell>
          <cell r="G134" t="str">
            <v>重庆市万州区高梁镇人民政府</v>
          </cell>
          <cell r="H134" t="str">
            <v>社区专职干部</v>
          </cell>
        </row>
        <row r="135">
          <cell r="A135">
            <v>21000200819</v>
          </cell>
          <cell r="B135" t="str">
            <v>冉清清</v>
          </cell>
          <cell r="C135" t="str">
            <v>20210602082407519612.jpeg</v>
          </cell>
          <cell r="D135" t="str">
            <v> 500101199807039469</v>
          </cell>
          <cell r="E135" t="str">
            <v>女</v>
          </cell>
          <cell r="F135" t="str">
            <v>汉族</v>
          </cell>
          <cell r="G135" t="str">
            <v>重庆市万州区钟鼓楼街道办事处</v>
          </cell>
          <cell r="H135" t="str">
            <v>社区专职干部</v>
          </cell>
        </row>
        <row r="136">
          <cell r="A136">
            <v>21000200818</v>
          </cell>
          <cell r="B136" t="str">
            <v>袁庆和</v>
          </cell>
          <cell r="C136" t="str">
            <v>20210602075227332592.jpg</v>
          </cell>
          <cell r="D136" t="str">
            <v> 500101198808172718</v>
          </cell>
          <cell r="E136" t="str">
            <v>男</v>
          </cell>
          <cell r="F136" t="str">
            <v>汉族</v>
          </cell>
          <cell r="G136" t="str">
            <v>重庆市万州区钟鼓楼街道办事处</v>
          </cell>
          <cell r="H136" t="str">
            <v>社区专职干部</v>
          </cell>
        </row>
        <row r="137">
          <cell r="A137">
            <v>21000200817</v>
          </cell>
          <cell r="B137" t="str">
            <v>秦雪玲</v>
          </cell>
          <cell r="C137" t="str">
            <v>20210602074850852545.jpg</v>
          </cell>
          <cell r="D137" t="str">
            <v> 500101198810257040</v>
          </cell>
          <cell r="E137" t="str">
            <v>女</v>
          </cell>
          <cell r="F137" t="str">
            <v>汉族</v>
          </cell>
          <cell r="G137" t="str">
            <v>重庆市万州区百安坝街道办事处</v>
          </cell>
          <cell r="H137" t="str">
            <v>社区专职干部</v>
          </cell>
        </row>
        <row r="138">
          <cell r="A138">
            <v>21000200816</v>
          </cell>
          <cell r="B138" t="str">
            <v>聂英华</v>
          </cell>
          <cell r="C138" t="str">
            <v>20210602072143789895.jpg</v>
          </cell>
          <cell r="D138" t="str">
            <v> 500101199702225265</v>
          </cell>
          <cell r="E138" t="str">
            <v>女</v>
          </cell>
          <cell r="F138" t="str">
            <v>汉族</v>
          </cell>
          <cell r="G138" t="str">
            <v>重庆市万州区钟鼓楼街道办事处</v>
          </cell>
          <cell r="H138" t="str">
            <v>社区专职干部</v>
          </cell>
        </row>
        <row r="139">
          <cell r="A139">
            <v>21000200815</v>
          </cell>
          <cell r="B139" t="str">
            <v>邹泽亮</v>
          </cell>
          <cell r="C139" t="str">
            <v>20210602071953446300.JPG</v>
          </cell>
          <cell r="D139" t="str">
            <v> 500101199203230211</v>
          </cell>
          <cell r="E139" t="str">
            <v>男</v>
          </cell>
          <cell r="F139" t="str">
            <v>汉族</v>
          </cell>
          <cell r="G139" t="str">
            <v>重庆市万州区百安坝街道办事处</v>
          </cell>
          <cell r="H139" t="str">
            <v>社区专职干部</v>
          </cell>
        </row>
        <row r="140">
          <cell r="A140">
            <v>21000200814</v>
          </cell>
          <cell r="B140" t="str">
            <v>谭佳欣</v>
          </cell>
          <cell r="C140" t="str">
            <v>20210602072552345771.jpg</v>
          </cell>
          <cell r="D140" t="str">
            <v> 50010119980923302X</v>
          </cell>
          <cell r="E140" t="str">
            <v>女</v>
          </cell>
          <cell r="F140" t="str">
            <v>汉族</v>
          </cell>
          <cell r="G140" t="str">
            <v>重庆市万州区钟鼓楼街道办事处</v>
          </cell>
          <cell r="H140" t="str">
            <v>社区专职干部</v>
          </cell>
        </row>
        <row r="141">
          <cell r="A141">
            <v>21000200813</v>
          </cell>
          <cell r="B141" t="str">
            <v>李虹</v>
          </cell>
          <cell r="C141" t="str">
            <v>20210602071339173795.JPG</v>
          </cell>
          <cell r="D141" t="str">
            <v> 500101199709268188</v>
          </cell>
          <cell r="E141" t="str">
            <v>女</v>
          </cell>
          <cell r="F141" t="str">
            <v>汉族</v>
          </cell>
          <cell r="G141" t="str">
            <v>重庆市万州区百安坝街道办事处</v>
          </cell>
          <cell r="H141" t="str">
            <v>社区专职干部</v>
          </cell>
        </row>
        <row r="142">
          <cell r="A142">
            <v>21000200812</v>
          </cell>
          <cell r="B142" t="str">
            <v>陶蓉</v>
          </cell>
          <cell r="C142" t="str">
            <v>20210602035700204872.png</v>
          </cell>
          <cell r="D142" t="str">
            <v> 42102219910302002X</v>
          </cell>
          <cell r="E142" t="str">
            <v>女</v>
          </cell>
          <cell r="F142" t="str">
            <v>汉族</v>
          </cell>
          <cell r="G142" t="str">
            <v>重庆市万州区钟鼓楼街道办事处</v>
          </cell>
          <cell r="H142" t="str">
            <v>社区专职干部</v>
          </cell>
        </row>
        <row r="143">
          <cell r="A143">
            <v>21000200811</v>
          </cell>
          <cell r="B143" t="str">
            <v>黄馨缘</v>
          </cell>
          <cell r="C143" t="str">
            <v>20210602021317216035.jpeg</v>
          </cell>
          <cell r="D143" t="str">
            <v> 500101199802189169</v>
          </cell>
          <cell r="E143" t="str">
            <v>女</v>
          </cell>
          <cell r="F143" t="str">
            <v>汉族</v>
          </cell>
          <cell r="G143" t="str">
            <v>重庆市万州区钟鼓楼街道办事处</v>
          </cell>
          <cell r="H143" t="str">
            <v>社区专职干部</v>
          </cell>
        </row>
        <row r="144">
          <cell r="A144">
            <v>21000200810</v>
          </cell>
          <cell r="B144" t="str">
            <v>焦瑶</v>
          </cell>
          <cell r="C144" t="str">
            <v>20210602014819496803.jpg</v>
          </cell>
          <cell r="D144" t="str">
            <v> 500101199605294760</v>
          </cell>
          <cell r="E144" t="str">
            <v>女</v>
          </cell>
          <cell r="F144" t="str">
            <v>汉族</v>
          </cell>
          <cell r="G144" t="str">
            <v>重庆市万州区钟鼓楼街道办事处</v>
          </cell>
          <cell r="H144" t="str">
            <v>社区专职干部</v>
          </cell>
        </row>
        <row r="145">
          <cell r="A145">
            <v>21000200809</v>
          </cell>
          <cell r="B145" t="str">
            <v>黄蓉</v>
          </cell>
          <cell r="C145" t="str">
            <v>20210602001735637084.JPG</v>
          </cell>
          <cell r="D145" t="str">
            <v> 500101199207041223</v>
          </cell>
          <cell r="E145" t="str">
            <v>女</v>
          </cell>
          <cell r="F145" t="str">
            <v>汉族</v>
          </cell>
          <cell r="G145" t="str">
            <v>重庆市万州区百安坝街道办事处</v>
          </cell>
          <cell r="H145" t="str">
            <v>社区专职干部</v>
          </cell>
        </row>
        <row r="146">
          <cell r="A146">
            <v>21000200808</v>
          </cell>
          <cell r="B146" t="str">
            <v>黄月</v>
          </cell>
          <cell r="C146" t="str">
            <v>20210602001944781291.jpeg</v>
          </cell>
          <cell r="D146" t="str">
            <v> 500101198908170023</v>
          </cell>
          <cell r="E146" t="str">
            <v>女</v>
          </cell>
          <cell r="F146" t="str">
            <v>汉族</v>
          </cell>
          <cell r="G146" t="str">
            <v>重庆市万州区钟鼓楼街道办事处</v>
          </cell>
          <cell r="H146" t="str">
            <v>社区专职干部</v>
          </cell>
        </row>
        <row r="147">
          <cell r="A147">
            <v>21000200807</v>
          </cell>
          <cell r="B147" t="str">
            <v>冯秋平</v>
          </cell>
          <cell r="C147" t="str">
            <v>20210602001229211245.jpg</v>
          </cell>
          <cell r="D147" t="str">
            <v> 500101199508177722</v>
          </cell>
          <cell r="E147" t="str">
            <v>女</v>
          </cell>
          <cell r="F147" t="str">
            <v>汉族</v>
          </cell>
          <cell r="G147" t="str">
            <v>重庆市万州区钟鼓楼街道办事处</v>
          </cell>
          <cell r="H147" t="str">
            <v>社区专职干部</v>
          </cell>
        </row>
        <row r="148">
          <cell r="A148">
            <v>21000200806</v>
          </cell>
          <cell r="B148" t="str">
            <v>何娟</v>
          </cell>
          <cell r="C148" t="str">
            <v>20210601233647813185.jpg</v>
          </cell>
          <cell r="D148" t="str">
            <v> 50010119901221434X</v>
          </cell>
          <cell r="E148" t="str">
            <v>女</v>
          </cell>
          <cell r="F148" t="str">
            <v>汉族</v>
          </cell>
          <cell r="G148" t="str">
            <v>重庆市万州区钟鼓楼街道办事处</v>
          </cell>
          <cell r="H148" t="str">
            <v>社区专职干部</v>
          </cell>
        </row>
        <row r="149">
          <cell r="A149">
            <v>21000200805</v>
          </cell>
          <cell r="B149" t="str">
            <v>刘文平</v>
          </cell>
          <cell r="C149" t="str">
            <v>20210601232827241392.jpg</v>
          </cell>
          <cell r="D149" t="str">
            <v> 500101198910114485</v>
          </cell>
          <cell r="E149" t="str">
            <v>女</v>
          </cell>
          <cell r="F149" t="str">
            <v>汉族</v>
          </cell>
          <cell r="G149" t="str">
            <v>重庆市万州区高梁镇人民政府</v>
          </cell>
          <cell r="H149" t="str">
            <v>社区专职干部</v>
          </cell>
        </row>
        <row r="150">
          <cell r="A150">
            <v>21000200804</v>
          </cell>
          <cell r="B150" t="str">
            <v>张群英</v>
          </cell>
          <cell r="C150" t="str">
            <v>20210601232939447666.jpg</v>
          </cell>
          <cell r="D150" t="str">
            <v> 500101199110023045</v>
          </cell>
          <cell r="E150" t="str">
            <v>女</v>
          </cell>
          <cell r="F150" t="str">
            <v>汉族</v>
          </cell>
          <cell r="G150" t="str">
            <v>重庆市万州区钟鼓楼街道办事处</v>
          </cell>
          <cell r="H150" t="str">
            <v>社区专职干部</v>
          </cell>
        </row>
        <row r="151">
          <cell r="A151">
            <v>21000200803</v>
          </cell>
          <cell r="B151" t="str">
            <v>黄美琼</v>
          </cell>
          <cell r="C151" t="str">
            <v>20210601232628219265.jpeg</v>
          </cell>
          <cell r="D151" t="str">
            <v> 500236199304242188</v>
          </cell>
          <cell r="E151" t="str">
            <v>女</v>
          </cell>
          <cell r="F151" t="str">
            <v>汉族</v>
          </cell>
          <cell r="G151" t="str">
            <v>重庆市万州区高峰镇人民政府</v>
          </cell>
          <cell r="H151" t="str">
            <v>社区专职干部</v>
          </cell>
        </row>
        <row r="152">
          <cell r="A152">
            <v>21000200802</v>
          </cell>
          <cell r="B152" t="str">
            <v>方政</v>
          </cell>
          <cell r="C152" t="str">
            <v>20210601234329680587.jpg</v>
          </cell>
          <cell r="D152" t="str">
            <v> 500101199805289552</v>
          </cell>
          <cell r="E152" t="str">
            <v>男</v>
          </cell>
          <cell r="F152" t="str">
            <v>少数民族</v>
          </cell>
          <cell r="G152" t="str">
            <v>重庆市万州区钟鼓楼街道办事处</v>
          </cell>
          <cell r="H152" t="str">
            <v>社区专职干部</v>
          </cell>
        </row>
        <row r="153">
          <cell r="A153">
            <v>21000200801</v>
          </cell>
          <cell r="B153" t="str">
            <v>梁东梅</v>
          </cell>
          <cell r="C153" t="str">
            <v>20210601230742545938.png</v>
          </cell>
          <cell r="D153" t="str">
            <v> 500101198711198268</v>
          </cell>
          <cell r="E153" t="str">
            <v>女</v>
          </cell>
          <cell r="F153" t="str">
            <v>汉族</v>
          </cell>
          <cell r="G153" t="str">
            <v>重庆市万州区钟鼓楼街道办事处</v>
          </cell>
          <cell r="H153" t="str">
            <v>社区专职干部</v>
          </cell>
        </row>
        <row r="154">
          <cell r="A154">
            <v>21000200800</v>
          </cell>
          <cell r="B154" t="str">
            <v>梁浩然</v>
          </cell>
          <cell r="C154" t="str">
            <v>20210601231119760118.jpg</v>
          </cell>
          <cell r="D154" t="str">
            <v> 500101199401283138</v>
          </cell>
          <cell r="E154" t="str">
            <v>男</v>
          </cell>
          <cell r="F154" t="str">
            <v>汉族</v>
          </cell>
          <cell r="G154" t="str">
            <v>重庆市万州区百安坝街道办事处</v>
          </cell>
          <cell r="H154" t="str">
            <v>社区专职干部</v>
          </cell>
        </row>
        <row r="155">
          <cell r="A155">
            <v>21000200799</v>
          </cell>
          <cell r="B155" t="str">
            <v>盛捷</v>
          </cell>
          <cell r="C155" t="str">
            <v>20210601232829287354.jpg</v>
          </cell>
          <cell r="D155" t="str">
            <v> 500101199810012662</v>
          </cell>
          <cell r="E155" t="str">
            <v>女</v>
          </cell>
          <cell r="F155" t="str">
            <v>汉族</v>
          </cell>
          <cell r="G155" t="str">
            <v>重庆市万州区百安坝街道办事处</v>
          </cell>
          <cell r="H155" t="str">
            <v>社区专职干部</v>
          </cell>
        </row>
        <row r="156">
          <cell r="A156">
            <v>21000200798</v>
          </cell>
          <cell r="B156" t="str">
            <v>兰欣</v>
          </cell>
          <cell r="C156" t="str">
            <v>20210601230023489299.JPG</v>
          </cell>
          <cell r="D156" t="str">
            <v> 500235199701271621</v>
          </cell>
          <cell r="E156" t="str">
            <v>女</v>
          </cell>
          <cell r="F156" t="str">
            <v>汉族</v>
          </cell>
          <cell r="G156" t="str">
            <v>重庆市万州区钟鼓楼街道办事处</v>
          </cell>
          <cell r="H156" t="str">
            <v>社区专职干部</v>
          </cell>
        </row>
        <row r="157">
          <cell r="A157">
            <v>21000200797</v>
          </cell>
          <cell r="B157" t="str">
            <v>谭柳健</v>
          </cell>
          <cell r="C157" t="str">
            <v>20210602110054149202.png</v>
          </cell>
          <cell r="D157" t="str">
            <v> 500101199808170127</v>
          </cell>
          <cell r="E157" t="str">
            <v>女</v>
          </cell>
          <cell r="F157" t="str">
            <v>汉族</v>
          </cell>
          <cell r="G157" t="str">
            <v>重庆市万州区钟鼓楼街道办事处</v>
          </cell>
          <cell r="H157" t="str">
            <v>社区专职干部</v>
          </cell>
        </row>
        <row r="158">
          <cell r="A158">
            <v>21000200796</v>
          </cell>
          <cell r="B158" t="str">
            <v>杨春霞</v>
          </cell>
          <cell r="C158" t="str">
            <v>20210601230140596168.jpeg</v>
          </cell>
          <cell r="D158" t="str">
            <v> 500101199309181622</v>
          </cell>
          <cell r="E158" t="str">
            <v>女</v>
          </cell>
          <cell r="F158" t="str">
            <v>汉族</v>
          </cell>
          <cell r="G158" t="str">
            <v>重庆市万州区钟鼓楼街道办事处</v>
          </cell>
          <cell r="H158" t="str">
            <v>社区专职干部</v>
          </cell>
        </row>
        <row r="159">
          <cell r="A159">
            <v>21000200795</v>
          </cell>
          <cell r="B159" t="str">
            <v>覃浩然</v>
          </cell>
          <cell r="C159" t="str">
            <v>20210601222844781637.jpg</v>
          </cell>
          <cell r="D159" t="str">
            <v> 500101199412240010</v>
          </cell>
          <cell r="E159" t="str">
            <v>男</v>
          </cell>
          <cell r="F159" t="str">
            <v>汉族</v>
          </cell>
          <cell r="G159" t="str">
            <v>重庆市万州区钟鼓楼街道办事处</v>
          </cell>
          <cell r="H159" t="str">
            <v>社区专职干部</v>
          </cell>
        </row>
        <row r="160">
          <cell r="A160">
            <v>21000200794</v>
          </cell>
          <cell r="B160" t="str">
            <v>林玮一</v>
          </cell>
          <cell r="C160" t="str">
            <v>20210601235259220823.jpg</v>
          </cell>
          <cell r="D160" t="str">
            <v> 360111199505090935</v>
          </cell>
          <cell r="E160" t="str">
            <v>男</v>
          </cell>
          <cell r="F160" t="str">
            <v>汉族</v>
          </cell>
          <cell r="G160" t="str">
            <v>重庆市万州区百安坝街道办事处</v>
          </cell>
          <cell r="H160" t="str">
            <v>社区专职干部</v>
          </cell>
        </row>
        <row r="161">
          <cell r="A161">
            <v>21000200793</v>
          </cell>
          <cell r="B161" t="str">
            <v>陈丽</v>
          </cell>
          <cell r="C161" t="str">
            <v>20210601223914849121.jpg</v>
          </cell>
          <cell r="D161" t="str">
            <v> 500101199506051640</v>
          </cell>
          <cell r="E161" t="str">
            <v>女</v>
          </cell>
          <cell r="F161" t="str">
            <v>汉族</v>
          </cell>
          <cell r="G161" t="str">
            <v>重庆市万州区高峰镇人民政府</v>
          </cell>
          <cell r="H161" t="str">
            <v>社区专职干部</v>
          </cell>
        </row>
        <row r="162">
          <cell r="A162">
            <v>21000200792</v>
          </cell>
          <cell r="B162" t="str">
            <v>余俊雄</v>
          </cell>
          <cell r="C162" t="str">
            <v>20210601223509792788.jpg</v>
          </cell>
          <cell r="D162" t="str">
            <v> 500101199403271931</v>
          </cell>
          <cell r="E162" t="str">
            <v>男</v>
          </cell>
          <cell r="F162" t="str">
            <v>汉族</v>
          </cell>
          <cell r="G162" t="str">
            <v>重庆市万州区高峰镇人民政府</v>
          </cell>
          <cell r="H162" t="str">
            <v>社区专职干部</v>
          </cell>
        </row>
        <row r="163">
          <cell r="A163">
            <v>21000200791</v>
          </cell>
          <cell r="B163" t="str">
            <v>李元杨</v>
          </cell>
          <cell r="C163" t="str">
            <v>20210601223642562488.png</v>
          </cell>
          <cell r="D163" t="str">
            <v> 500237199607077892</v>
          </cell>
          <cell r="E163" t="str">
            <v>男</v>
          </cell>
          <cell r="F163" t="str">
            <v>汉族</v>
          </cell>
          <cell r="G163" t="str">
            <v>重庆市万州区钟鼓楼街道办事处</v>
          </cell>
          <cell r="H163" t="str">
            <v>社区专职干部</v>
          </cell>
        </row>
        <row r="164">
          <cell r="A164">
            <v>21000200790</v>
          </cell>
          <cell r="B164" t="str">
            <v>杨丹</v>
          </cell>
          <cell r="C164" t="str">
            <v>20210601223610623932.jpg</v>
          </cell>
          <cell r="D164" t="str">
            <v> 510822198911030023</v>
          </cell>
          <cell r="E164" t="str">
            <v>女</v>
          </cell>
          <cell r="F164" t="str">
            <v>汉族</v>
          </cell>
          <cell r="G164" t="str">
            <v>重庆市万州区百安坝街道办事处</v>
          </cell>
          <cell r="H164" t="str">
            <v>社区专职干部</v>
          </cell>
        </row>
        <row r="165">
          <cell r="A165">
            <v>21000200789</v>
          </cell>
          <cell r="B165" t="str">
            <v>项思思</v>
          </cell>
          <cell r="C165" t="str">
            <v>20210602091910803592.jpg</v>
          </cell>
          <cell r="D165" t="str">
            <v> 500101199411236589</v>
          </cell>
          <cell r="E165" t="str">
            <v>女</v>
          </cell>
          <cell r="F165" t="str">
            <v>汉族</v>
          </cell>
          <cell r="G165" t="str">
            <v>重庆市万州区百安坝街道办事处</v>
          </cell>
          <cell r="H165" t="str">
            <v>社区专职干部</v>
          </cell>
        </row>
        <row r="166">
          <cell r="A166">
            <v>21000200788</v>
          </cell>
          <cell r="B166" t="str">
            <v>文霜</v>
          </cell>
          <cell r="C166" t="str">
            <v>20210601222936143227.jpg</v>
          </cell>
          <cell r="D166" t="str">
            <v> 500101199601071826</v>
          </cell>
          <cell r="E166" t="str">
            <v>女</v>
          </cell>
          <cell r="F166" t="str">
            <v>汉族</v>
          </cell>
          <cell r="G166" t="str">
            <v>重庆市万州区钟鼓楼街道办事处</v>
          </cell>
          <cell r="H166" t="str">
            <v>社区专职干部</v>
          </cell>
        </row>
        <row r="167">
          <cell r="A167">
            <v>21000200787</v>
          </cell>
          <cell r="B167" t="str">
            <v>熊得保</v>
          </cell>
          <cell r="C167" t="str">
            <v>20210601221007170023.jpg</v>
          </cell>
          <cell r="D167" t="str">
            <v> 652701199202172512</v>
          </cell>
          <cell r="E167" t="str">
            <v>男</v>
          </cell>
          <cell r="F167" t="str">
            <v>汉族</v>
          </cell>
          <cell r="G167" t="str">
            <v>重庆市万州区钟鼓楼街道办事处</v>
          </cell>
          <cell r="H167" t="str">
            <v>社区专职干部</v>
          </cell>
        </row>
        <row r="168">
          <cell r="A168">
            <v>21000200786</v>
          </cell>
          <cell r="B168" t="str">
            <v>周孟盈</v>
          </cell>
          <cell r="C168" t="str">
            <v>20210601215410200436.jpg</v>
          </cell>
          <cell r="D168" t="str">
            <v> 500234199711270984</v>
          </cell>
          <cell r="E168" t="str">
            <v>女</v>
          </cell>
          <cell r="F168" t="str">
            <v>汉族</v>
          </cell>
          <cell r="G168" t="str">
            <v>重庆市万州区钟鼓楼街道办事处</v>
          </cell>
          <cell r="H168" t="str">
            <v>社区专职干部</v>
          </cell>
        </row>
        <row r="169">
          <cell r="A169">
            <v>21000200785</v>
          </cell>
          <cell r="B169" t="str">
            <v>汪海燕</v>
          </cell>
          <cell r="C169" t="str">
            <v>20210601215955398192.jpg</v>
          </cell>
          <cell r="D169" t="str">
            <v> 500228198807275921</v>
          </cell>
          <cell r="E169" t="str">
            <v>女</v>
          </cell>
          <cell r="F169" t="str">
            <v>汉族</v>
          </cell>
          <cell r="G169" t="str">
            <v>重庆市万州区高梁镇人民政府</v>
          </cell>
          <cell r="H169" t="str">
            <v>社区专职干部</v>
          </cell>
        </row>
        <row r="170">
          <cell r="A170">
            <v>21000200784</v>
          </cell>
          <cell r="B170" t="str">
            <v>胥俊锋</v>
          </cell>
          <cell r="C170" t="str">
            <v>20210601215656713814.jpg</v>
          </cell>
          <cell r="D170" t="str">
            <v> 500233199904300119</v>
          </cell>
          <cell r="E170" t="str">
            <v>男</v>
          </cell>
          <cell r="F170" t="str">
            <v>汉族</v>
          </cell>
          <cell r="G170" t="str">
            <v>重庆市万州区钟鼓楼街道办事处</v>
          </cell>
          <cell r="H170" t="str">
            <v>社区专职干部</v>
          </cell>
        </row>
        <row r="171">
          <cell r="A171">
            <v>21000200783</v>
          </cell>
          <cell r="B171" t="str">
            <v>姚鹭</v>
          </cell>
          <cell r="C171" t="str">
            <v>20210601215601568248.jpg</v>
          </cell>
          <cell r="D171" t="str">
            <v> 50023519920913334X</v>
          </cell>
          <cell r="E171" t="str">
            <v>女</v>
          </cell>
          <cell r="F171" t="str">
            <v>汉族</v>
          </cell>
          <cell r="G171" t="str">
            <v>重庆市万州区钟鼓楼街道办事处</v>
          </cell>
          <cell r="H171" t="str">
            <v>社区专职干部</v>
          </cell>
        </row>
        <row r="172">
          <cell r="A172">
            <v>21000200782</v>
          </cell>
          <cell r="B172" t="str">
            <v>姜雪</v>
          </cell>
          <cell r="C172" t="str">
            <v>20210601212827739030.jpg</v>
          </cell>
          <cell r="D172" t="str">
            <v> 500101199512041721</v>
          </cell>
          <cell r="E172" t="str">
            <v>女</v>
          </cell>
          <cell r="F172" t="str">
            <v>汉族</v>
          </cell>
          <cell r="G172" t="str">
            <v>重庆市万州区高峰镇人民政府</v>
          </cell>
          <cell r="H172" t="str">
            <v>社区专职干部</v>
          </cell>
        </row>
        <row r="173">
          <cell r="A173">
            <v>21000200781</v>
          </cell>
          <cell r="B173" t="str">
            <v>程丹</v>
          </cell>
          <cell r="C173" t="str">
            <v>20210601214642523312.png</v>
          </cell>
          <cell r="D173" t="str">
            <v> 500101199611246909</v>
          </cell>
          <cell r="E173" t="str">
            <v>女</v>
          </cell>
          <cell r="F173" t="str">
            <v>汉族</v>
          </cell>
          <cell r="G173" t="str">
            <v>重庆市万州区百安坝街道办事处</v>
          </cell>
          <cell r="H173" t="str">
            <v>社区专职干部</v>
          </cell>
        </row>
        <row r="174">
          <cell r="A174">
            <v>21000200780</v>
          </cell>
          <cell r="B174" t="str">
            <v>金为枚</v>
          </cell>
          <cell r="C174" t="str">
            <v>20210602160110102361.jpg</v>
          </cell>
          <cell r="D174" t="str">
            <v> 500101198801199467</v>
          </cell>
          <cell r="E174" t="str">
            <v>女</v>
          </cell>
          <cell r="F174" t="str">
            <v>汉族</v>
          </cell>
          <cell r="G174" t="str">
            <v>重庆市万州区钟鼓楼街道办事处</v>
          </cell>
          <cell r="H174" t="str">
            <v>社区专职干部</v>
          </cell>
        </row>
        <row r="175">
          <cell r="A175">
            <v>21000200779</v>
          </cell>
          <cell r="B175" t="str">
            <v>毛茜</v>
          </cell>
          <cell r="C175" t="str">
            <v>20210601214408856536.jpg</v>
          </cell>
          <cell r="D175" t="str">
            <v> 500101199809100622</v>
          </cell>
          <cell r="E175" t="str">
            <v>女</v>
          </cell>
          <cell r="F175" t="str">
            <v>汉族</v>
          </cell>
          <cell r="G175" t="str">
            <v>重庆市万州区钟鼓楼街道办事处</v>
          </cell>
          <cell r="H175" t="str">
            <v>社区专职干部</v>
          </cell>
        </row>
        <row r="176">
          <cell r="A176">
            <v>21000200778</v>
          </cell>
          <cell r="B176" t="str">
            <v>许春花</v>
          </cell>
          <cell r="C176" t="str">
            <v>20210601213943458340.jpg</v>
          </cell>
          <cell r="D176" t="str">
            <v> 500101198902241222</v>
          </cell>
          <cell r="E176" t="str">
            <v>女</v>
          </cell>
          <cell r="F176" t="str">
            <v>汉族</v>
          </cell>
          <cell r="G176" t="str">
            <v>重庆市万州区钟鼓楼街道办事处</v>
          </cell>
          <cell r="H176" t="str">
            <v>社区专职干部</v>
          </cell>
        </row>
        <row r="177">
          <cell r="A177">
            <v>21000200777</v>
          </cell>
          <cell r="B177" t="str">
            <v>何明珠</v>
          </cell>
          <cell r="C177" t="str">
            <v>20210601211828748694.jpg</v>
          </cell>
          <cell r="D177" t="str">
            <v> 500101199205021026</v>
          </cell>
          <cell r="E177" t="str">
            <v>女</v>
          </cell>
          <cell r="F177" t="str">
            <v>汉族</v>
          </cell>
          <cell r="G177" t="str">
            <v>重庆市万州区双河口街道办事处</v>
          </cell>
          <cell r="H177" t="str">
            <v>社区专职干部</v>
          </cell>
        </row>
        <row r="178">
          <cell r="A178">
            <v>21000200776</v>
          </cell>
          <cell r="B178" t="str">
            <v>杨陶</v>
          </cell>
          <cell r="C178" t="str">
            <v>20210602100414660060.jpg</v>
          </cell>
          <cell r="D178" t="str">
            <v> 500101199506107712</v>
          </cell>
          <cell r="E178" t="str">
            <v>男</v>
          </cell>
          <cell r="F178" t="str">
            <v>汉族</v>
          </cell>
          <cell r="G178" t="str">
            <v>重庆市万州区钟鼓楼街道办事处</v>
          </cell>
          <cell r="H178" t="str">
            <v>社区专职干部</v>
          </cell>
        </row>
        <row r="179">
          <cell r="A179">
            <v>21000200775</v>
          </cell>
          <cell r="B179" t="str">
            <v>吕齐鸣</v>
          </cell>
          <cell r="C179" t="str">
            <v>20210601211125405898.jpg</v>
          </cell>
          <cell r="D179" t="str">
            <v> 500101199706259729</v>
          </cell>
          <cell r="E179" t="str">
            <v>女</v>
          </cell>
          <cell r="F179" t="str">
            <v>汉族</v>
          </cell>
          <cell r="G179" t="str">
            <v>重庆市万州区百安坝街道办事处</v>
          </cell>
          <cell r="H179" t="str">
            <v>社区专职干部</v>
          </cell>
        </row>
        <row r="180">
          <cell r="A180">
            <v>21000200774</v>
          </cell>
          <cell r="B180" t="str">
            <v>黎春霞</v>
          </cell>
          <cell r="C180" t="str">
            <v>20210601205232206676.jpg</v>
          </cell>
          <cell r="D180" t="str">
            <v> 50010119920114570X</v>
          </cell>
          <cell r="E180" t="str">
            <v>女</v>
          </cell>
          <cell r="F180" t="str">
            <v>汉族</v>
          </cell>
          <cell r="G180" t="str">
            <v>重庆市万州区百安坝街道办事处</v>
          </cell>
          <cell r="H180" t="str">
            <v>社区专职干部</v>
          </cell>
        </row>
        <row r="181">
          <cell r="A181">
            <v>21000200773</v>
          </cell>
          <cell r="B181" t="str">
            <v>蒋大玲</v>
          </cell>
          <cell r="C181" t="str">
            <v>20210601204155309743.jpg</v>
          </cell>
          <cell r="D181" t="str">
            <v> 511521199702256942</v>
          </cell>
          <cell r="E181" t="str">
            <v>女</v>
          </cell>
          <cell r="F181" t="str">
            <v>汉族</v>
          </cell>
          <cell r="G181" t="str">
            <v>重庆市万州区响水镇人民政府</v>
          </cell>
          <cell r="H181" t="str">
            <v>社区专职干部</v>
          </cell>
        </row>
        <row r="182">
          <cell r="A182">
            <v>21000200772</v>
          </cell>
          <cell r="B182" t="str">
            <v>苏丽</v>
          </cell>
          <cell r="C182" t="str">
            <v>20210602151938383923.jpg</v>
          </cell>
          <cell r="D182" t="str">
            <v> 500101199001090425</v>
          </cell>
          <cell r="E182" t="str">
            <v>女</v>
          </cell>
          <cell r="F182" t="str">
            <v>汉族</v>
          </cell>
          <cell r="G182" t="str">
            <v>重庆市万州区钟鼓楼街道办事处</v>
          </cell>
          <cell r="H182" t="str">
            <v>社区专职干部</v>
          </cell>
        </row>
        <row r="183">
          <cell r="A183">
            <v>21000200771</v>
          </cell>
          <cell r="B183" t="str">
            <v>胡文俊</v>
          </cell>
          <cell r="C183" t="str">
            <v>20210601205513419696.jpg</v>
          </cell>
          <cell r="D183" t="str">
            <v> 500101199812205855</v>
          </cell>
          <cell r="E183" t="str">
            <v>男</v>
          </cell>
          <cell r="F183" t="str">
            <v>汉族</v>
          </cell>
          <cell r="G183" t="str">
            <v>重庆市万州区钟鼓楼街道办事处</v>
          </cell>
          <cell r="H183" t="str">
            <v>社区专职干部</v>
          </cell>
        </row>
        <row r="184">
          <cell r="A184">
            <v>21000200770</v>
          </cell>
          <cell r="B184" t="str">
            <v>汪波</v>
          </cell>
          <cell r="C184" t="str">
            <v>20210601205134243570.jpg</v>
          </cell>
          <cell r="D184" t="str">
            <v> 500235198610292318</v>
          </cell>
          <cell r="E184" t="str">
            <v>男</v>
          </cell>
          <cell r="F184" t="str">
            <v>汉族</v>
          </cell>
          <cell r="G184" t="str">
            <v>重庆市万州区高梁镇人民政府</v>
          </cell>
          <cell r="H184" t="str">
            <v>社区专职干部</v>
          </cell>
        </row>
        <row r="185">
          <cell r="A185">
            <v>21000200769</v>
          </cell>
          <cell r="B185" t="str">
            <v>付凯</v>
          </cell>
          <cell r="C185" t="str">
            <v>20210601215613450590.jpg</v>
          </cell>
          <cell r="D185" t="str">
            <v> 50010119970224081X</v>
          </cell>
          <cell r="E185" t="str">
            <v>男</v>
          </cell>
          <cell r="F185" t="str">
            <v>汉族</v>
          </cell>
          <cell r="G185" t="str">
            <v>重庆市万州区高峰镇人民政府</v>
          </cell>
          <cell r="H185" t="str">
            <v>社区专职干部</v>
          </cell>
        </row>
        <row r="186">
          <cell r="A186">
            <v>21000200768</v>
          </cell>
          <cell r="B186" t="str">
            <v>向函</v>
          </cell>
          <cell r="C186" t="str">
            <v>20210601204713295364.jpeg</v>
          </cell>
          <cell r="D186" t="str">
            <v> 500101199403109328</v>
          </cell>
          <cell r="E186" t="str">
            <v>女</v>
          </cell>
          <cell r="F186" t="str">
            <v>汉族</v>
          </cell>
          <cell r="G186" t="str">
            <v>重庆市万州区钟鼓楼街道办事处</v>
          </cell>
          <cell r="H186" t="str">
            <v>社区专职干部</v>
          </cell>
        </row>
        <row r="187">
          <cell r="A187">
            <v>21000200767</v>
          </cell>
          <cell r="B187" t="str">
            <v>邓超</v>
          </cell>
          <cell r="C187" t="str">
            <v>20210601203905674034.jpg</v>
          </cell>
          <cell r="D187" t="str">
            <v> 500101199707212113</v>
          </cell>
          <cell r="E187" t="str">
            <v>男</v>
          </cell>
          <cell r="F187" t="str">
            <v>汉族</v>
          </cell>
          <cell r="G187" t="str">
            <v>重庆市万州区高峰镇人民政府</v>
          </cell>
          <cell r="H187" t="str">
            <v>社区专职干部</v>
          </cell>
        </row>
        <row r="188">
          <cell r="A188">
            <v>21000200766</v>
          </cell>
          <cell r="B188" t="str">
            <v>张丽</v>
          </cell>
          <cell r="C188" t="str">
            <v>20210601201844472467.jpg</v>
          </cell>
          <cell r="D188" t="str">
            <v> 500101199103037908</v>
          </cell>
          <cell r="E188" t="str">
            <v>女</v>
          </cell>
          <cell r="F188" t="str">
            <v>汉族</v>
          </cell>
          <cell r="G188" t="str">
            <v>重庆市万州区钟鼓楼街道办事处</v>
          </cell>
          <cell r="H188" t="str">
            <v>社区专职干部</v>
          </cell>
        </row>
        <row r="189">
          <cell r="A189">
            <v>21000200765</v>
          </cell>
          <cell r="B189" t="str">
            <v>高源</v>
          </cell>
          <cell r="C189" t="str">
            <v>20210601202309853433.jpg</v>
          </cell>
          <cell r="D189" t="str">
            <v> 500239199201101219</v>
          </cell>
          <cell r="E189" t="str">
            <v>男</v>
          </cell>
          <cell r="F189" t="str">
            <v>汉族</v>
          </cell>
          <cell r="G189" t="str">
            <v>重庆市万州区钟鼓楼街道办事处</v>
          </cell>
          <cell r="H189" t="str">
            <v>社区专职干部</v>
          </cell>
        </row>
        <row r="190">
          <cell r="A190">
            <v>21000200764</v>
          </cell>
          <cell r="B190" t="str">
            <v>程静</v>
          </cell>
          <cell r="C190" t="str">
            <v>20210601200900511561.jpg</v>
          </cell>
          <cell r="D190" t="str">
            <v> 500101199111151022</v>
          </cell>
          <cell r="E190" t="str">
            <v>女</v>
          </cell>
          <cell r="F190" t="str">
            <v>汉族</v>
          </cell>
          <cell r="G190" t="str">
            <v>重庆市万州区钟鼓楼街道办事处</v>
          </cell>
          <cell r="H190" t="str">
            <v>社区专职干部</v>
          </cell>
        </row>
        <row r="191">
          <cell r="A191">
            <v>21000200763</v>
          </cell>
          <cell r="B191" t="str">
            <v>张磊</v>
          </cell>
          <cell r="C191" t="str">
            <v>20210601193607151968.png</v>
          </cell>
          <cell r="D191" t="str">
            <v> 500101199405293712</v>
          </cell>
          <cell r="E191" t="str">
            <v>男</v>
          </cell>
          <cell r="F191" t="str">
            <v>汉族</v>
          </cell>
          <cell r="G191" t="str">
            <v>重庆市万州区钟鼓楼街道办事处</v>
          </cell>
          <cell r="H191" t="str">
            <v>社区专职干部</v>
          </cell>
        </row>
        <row r="192">
          <cell r="A192">
            <v>21000200762</v>
          </cell>
          <cell r="B192" t="str">
            <v>张靖柔</v>
          </cell>
          <cell r="C192" t="str">
            <v>20210601193345270367.jpg</v>
          </cell>
          <cell r="D192" t="str">
            <v> 500234199808070065</v>
          </cell>
          <cell r="E192" t="str">
            <v>女</v>
          </cell>
          <cell r="F192" t="str">
            <v>汉族</v>
          </cell>
          <cell r="G192" t="str">
            <v>重庆市万州区钟鼓楼街道办事处</v>
          </cell>
          <cell r="H192" t="str">
            <v>社区专职干部</v>
          </cell>
        </row>
        <row r="193">
          <cell r="A193">
            <v>21000200761</v>
          </cell>
          <cell r="B193" t="str">
            <v>李兵</v>
          </cell>
          <cell r="C193" t="str">
            <v>20210601193706872112.jpg</v>
          </cell>
          <cell r="D193" t="str">
            <v> 500101199502122835</v>
          </cell>
          <cell r="E193" t="str">
            <v>男</v>
          </cell>
          <cell r="F193" t="str">
            <v>汉族</v>
          </cell>
          <cell r="G193" t="str">
            <v>重庆市万州区钟鼓楼街道办事处</v>
          </cell>
          <cell r="H193" t="str">
            <v>社区专职干部</v>
          </cell>
        </row>
        <row r="194">
          <cell r="A194">
            <v>21000200760</v>
          </cell>
          <cell r="B194" t="str">
            <v>涂璨</v>
          </cell>
          <cell r="C194" t="str">
            <v>20210601193224399835.png</v>
          </cell>
          <cell r="D194" t="str">
            <v> 500101199608120010</v>
          </cell>
          <cell r="E194" t="str">
            <v>男</v>
          </cell>
          <cell r="F194" t="str">
            <v>汉族</v>
          </cell>
          <cell r="G194" t="str">
            <v>重庆市万州区百安坝街道办事处</v>
          </cell>
          <cell r="H194" t="str">
            <v>社区专职干部</v>
          </cell>
        </row>
        <row r="195">
          <cell r="A195">
            <v>21000200759</v>
          </cell>
          <cell r="B195" t="str">
            <v>陈颖</v>
          </cell>
          <cell r="C195" t="str">
            <v>20210601192957682090.jpeg</v>
          </cell>
          <cell r="D195" t="str">
            <v> 500101199712021223</v>
          </cell>
          <cell r="E195" t="str">
            <v>女</v>
          </cell>
          <cell r="F195" t="str">
            <v>汉族</v>
          </cell>
          <cell r="G195" t="str">
            <v>重庆市万州区钟鼓楼街道办事处</v>
          </cell>
          <cell r="H195" t="str">
            <v>社区专职干部</v>
          </cell>
        </row>
        <row r="196">
          <cell r="A196">
            <v>21000200758</v>
          </cell>
          <cell r="B196" t="str">
            <v>魏榛</v>
          </cell>
          <cell r="C196" t="str">
            <v>20210601192019851808.jpg</v>
          </cell>
          <cell r="D196" t="str">
            <v> 500101199701300024</v>
          </cell>
          <cell r="E196" t="str">
            <v>女</v>
          </cell>
          <cell r="F196" t="str">
            <v>汉族</v>
          </cell>
          <cell r="G196" t="str">
            <v>重庆市万州区钟鼓楼街道办事处</v>
          </cell>
          <cell r="H196" t="str">
            <v>社区专职干部</v>
          </cell>
        </row>
        <row r="197">
          <cell r="A197">
            <v>21000200757</v>
          </cell>
          <cell r="B197" t="str">
            <v>周正敏</v>
          </cell>
          <cell r="C197" t="str">
            <v>20210601190938751856.jpeg</v>
          </cell>
          <cell r="D197" t="str">
            <v> 500234199602092605</v>
          </cell>
          <cell r="E197" t="str">
            <v>女</v>
          </cell>
          <cell r="F197" t="str">
            <v>汉族</v>
          </cell>
          <cell r="G197" t="str">
            <v>重庆市万州区钟鼓楼街道办事处</v>
          </cell>
          <cell r="H197" t="str">
            <v>社区专职干部</v>
          </cell>
        </row>
        <row r="198">
          <cell r="A198">
            <v>21000200756</v>
          </cell>
          <cell r="B198" t="str">
            <v>袁旺</v>
          </cell>
          <cell r="C198" t="str">
            <v>20210601190310315662.jpg</v>
          </cell>
          <cell r="D198" t="str">
            <v> 500240199504252019</v>
          </cell>
          <cell r="E198" t="str">
            <v>男</v>
          </cell>
          <cell r="F198" t="str">
            <v>少数民族</v>
          </cell>
          <cell r="G198" t="str">
            <v>重庆市万州区响水镇人民政府</v>
          </cell>
          <cell r="H198" t="str">
            <v>社区专职干部</v>
          </cell>
        </row>
        <row r="199">
          <cell r="A199">
            <v>21000200755</v>
          </cell>
          <cell r="B199" t="str">
            <v>曹雪莲</v>
          </cell>
          <cell r="C199" t="str">
            <v>20210602133319867961.jpeg</v>
          </cell>
          <cell r="D199" t="str">
            <v> 110111198802120343</v>
          </cell>
          <cell r="E199" t="str">
            <v>女</v>
          </cell>
          <cell r="F199" t="str">
            <v>汉族</v>
          </cell>
          <cell r="G199" t="str">
            <v>重庆市万州区百安坝街道办事处</v>
          </cell>
          <cell r="H199" t="str">
            <v>社区专职干部</v>
          </cell>
        </row>
        <row r="200">
          <cell r="A200">
            <v>21000200754</v>
          </cell>
          <cell r="B200" t="str">
            <v>陈学辉</v>
          </cell>
          <cell r="C200" t="str">
            <v>20210601184958698259.jpg</v>
          </cell>
          <cell r="D200" t="str">
            <v> 500234198904083021</v>
          </cell>
          <cell r="E200" t="str">
            <v>女</v>
          </cell>
          <cell r="F200" t="str">
            <v>汉族</v>
          </cell>
          <cell r="G200" t="str">
            <v>重庆市万州区钟鼓楼街道办事处</v>
          </cell>
          <cell r="H200" t="str">
            <v>社区专职干部</v>
          </cell>
        </row>
        <row r="201">
          <cell r="A201">
            <v>21000200753</v>
          </cell>
          <cell r="B201" t="str">
            <v>冉小玲</v>
          </cell>
          <cell r="C201" t="str">
            <v>20210601182820822502.jpg</v>
          </cell>
          <cell r="D201" t="str">
            <v> 500101199203298443</v>
          </cell>
          <cell r="E201" t="str">
            <v>女</v>
          </cell>
          <cell r="F201" t="str">
            <v>汉族</v>
          </cell>
          <cell r="G201" t="str">
            <v>重庆市万州区百安坝街道办事处</v>
          </cell>
          <cell r="H201" t="str">
            <v>社区专职干部</v>
          </cell>
        </row>
        <row r="202">
          <cell r="A202">
            <v>21000200752</v>
          </cell>
          <cell r="B202" t="str">
            <v>田林</v>
          </cell>
          <cell r="C202" t="str">
            <v>20210601183204531390.jpg</v>
          </cell>
          <cell r="D202" t="str">
            <v> 500101199804303455</v>
          </cell>
          <cell r="E202" t="str">
            <v>男</v>
          </cell>
          <cell r="F202" t="str">
            <v>汉族</v>
          </cell>
          <cell r="G202" t="str">
            <v>重庆市万州区钟鼓楼街道办事处</v>
          </cell>
          <cell r="H202" t="str">
            <v>社区专职干部</v>
          </cell>
        </row>
        <row r="203">
          <cell r="A203">
            <v>21000200751</v>
          </cell>
          <cell r="B203" t="str">
            <v>王炼</v>
          </cell>
          <cell r="C203" t="str">
            <v>20210601175831766546.jpg</v>
          </cell>
          <cell r="D203" t="str">
            <v> 500101199408073459</v>
          </cell>
          <cell r="E203" t="str">
            <v>男</v>
          </cell>
          <cell r="F203" t="str">
            <v>汉族</v>
          </cell>
          <cell r="G203" t="str">
            <v>重庆市万州区钟鼓楼街道办事处</v>
          </cell>
          <cell r="H203" t="str">
            <v>社区专职干部</v>
          </cell>
        </row>
        <row r="204">
          <cell r="A204">
            <v>21000200750</v>
          </cell>
          <cell r="B204" t="str">
            <v>许郑宏</v>
          </cell>
          <cell r="C204" t="str">
            <v>20210601180121585463.jpg</v>
          </cell>
          <cell r="D204" t="str">
            <v> 500101199408301028</v>
          </cell>
          <cell r="E204" t="str">
            <v>女</v>
          </cell>
          <cell r="F204" t="str">
            <v>汉族</v>
          </cell>
          <cell r="G204" t="str">
            <v>重庆市万州区钟鼓楼街道办事处</v>
          </cell>
          <cell r="H204" t="str">
            <v>社区专职干部</v>
          </cell>
        </row>
        <row r="205">
          <cell r="A205">
            <v>21000200749</v>
          </cell>
          <cell r="B205" t="str">
            <v>刘卜荣</v>
          </cell>
          <cell r="C205" t="str">
            <v>20210601175908464707.jpeg</v>
          </cell>
          <cell r="D205" t="str">
            <v> 500101199602124846</v>
          </cell>
          <cell r="E205" t="str">
            <v>女</v>
          </cell>
          <cell r="F205" t="str">
            <v>汉族</v>
          </cell>
          <cell r="G205" t="str">
            <v>重庆市万州区钟鼓楼街道办事处</v>
          </cell>
          <cell r="H205" t="str">
            <v>社区专职干部</v>
          </cell>
        </row>
        <row r="206">
          <cell r="A206">
            <v>21000200748</v>
          </cell>
          <cell r="B206" t="str">
            <v>余成作</v>
          </cell>
          <cell r="C206" t="str">
            <v>20210601175346248148.PNG</v>
          </cell>
          <cell r="D206" t="str">
            <v> 500101199810300015</v>
          </cell>
          <cell r="E206" t="str">
            <v>男</v>
          </cell>
          <cell r="F206" t="str">
            <v>汉族</v>
          </cell>
          <cell r="G206" t="str">
            <v>重庆市万州区百安坝街道办事处</v>
          </cell>
          <cell r="H206" t="str">
            <v>社区专职干部</v>
          </cell>
        </row>
        <row r="207">
          <cell r="A207">
            <v>21000200747</v>
          </cell>
          <cell r="B207" t="str">
            <v>陈钱</v>
          </cell>
          <cell r="C207" t="str">
            <v>20210601175129712900.jpg</v>
          </cell>
          <cell r="D207" t="str">
            <v> 50023719990306157X</v>
          </cell>
          <cell r="E207" t="str">
            <v>男</v>
          </cell>
          <cell r="F207" t="str">
            <v>汉族</v>
          </cell>
          <cell r="G207" t="str">
            <v>重庆市万州区高梁镇人民政府</v>
          </cell>
          <cell r="H207" t="str">
            <v>社区专职干部</v>
          </cell>
        </row>
        <row r="208">
          <cell r="A208">
            <v>21000200746</v>
          </cell>
          <cell r="B208" t="str">
            <v>吴熠</v>
          </cell>
          <cell r="C208" t="str">
            <v>20210601174050320237.jpg</v>
          </cell>
          <cell r="D208" t="str">
            <v> 500101199303102022</v>
          </cell>
          <cell r="E208" t="str">
            <v>女</v>
          </cell>
          <cell r="F208" t="str">
            <v>汉族</v>
          </cell>
          <cell r="G208" t="str">
            <v>重庆市万州区钟鼓楼街道办事处</v>
          </cell>
          <cell r="H208" t="str">
            <v>社区专职干部</v>
          </cell>
        </row>
        <row r="209">
          <cell r="A209">
            <v>21000200745</v>
          </cell>
          <cell r="B209" t="str">
            <v>谭璐茜</v>
          </cell>
          <cell r="C209" t="str">
            <v>20210601173302603269.jpg</v>
          </cell>
          <cell r="D209" t="str">
            <v> 500101199705167507</v>
          </cell>
          <cell r="E209" t="str">
            <v>女</v>
          </cell>
          <cell r="F209" t="str">
            <v>汉族</v>
          </cell>
          <cell r="G209" t="str">
            <v>重庆市万州区钟鼓楼街道办事处</v>
          </cell>
          <cell r="H209" t="str">
            <v>社区专职干部</v>
          </cell>
        </row>
        <row r="210">
          <cell r="A210">
            <v>21000200744</v>
          </cell>
          <cell r="B210" t="str">
            <v>邓昊</v>
          </cell>
          <cell r="C210" t="str">
            <v>20210601172038429702.jpg</v>
          </cell>
          <cell r="D210" t="str">
            <v> 50023319941218297X</v>
          </cell>
          <cell r="E210" t="str">
            <v>男</v>
          </cell>
          <cell r="F210" t="str">
            <v>汉族</v>
          </cell>
          <cell r="G210" t="str">
            <v>重庆市万州区钟鼓楼街道办事处</v>
          </cell>
          <cell r="H210" t="str">
            <v>社区专职干部</v>
          </cell>
        </row>
        <row r="211">
          <cell r="A211">
            <v>21000200743</v>
          </cell>
          <cell r="B211" t="str">
            <v>余若悟</v>
          </cell>
          <cell r="C211" t="str">
            <v>20210601171732327506.jpg</v>
          </cell>
          <cell r="D211" t="str">
            <v> 500101199703033142</v>
          </cell>
          <cell r="E211" t="str">
            <v>女</v>
          </cell>
          <cell r="F211" t="str">
            <v>汉族</v>
          </cell>
          <cell r="G211" t="str">
            <v>重庆市万州区钟鼓楼街道办事处</v>
          </cell>
          <cell r="H211" t="str">
            <v>社区专职干部</v>
          </cell>
        </row>
        <row r="212">
          <cell r="A212">
            <v>21000200742</v>
          </cell>
          <cell r="B212" t="str">
            <v>陈玉婷</v>
          </cell>
          <cell r="C212" t="str">
            <v>20210601165057643189.jpg</v>
          </cell>
          <cell r="D212" t="str">
            <v> 500101199109073985</v>
          </cell>
          <cell r="E212" t="str">
            <v>女</v>
          </cell>
          <cell r="F212" t="str">
            <v>汉族</v>
          </cell>
          <cell r="G212" t="str">
            <v>重庆市万州区钟鼓楼街道办事处</v>
          </cell>
          <cell r="H212" t="str">
            <v>社区专职干部</v>
          </cell>
        </row>
        <row r="213">
          <cell r="A213">
            <v>21000200741</v>
          </cell>
          <cell r="B213" t="str">
            <v>江雪</v>
          </cell>
          <cell r="C213" t="str">
            <v>20210601170344816023.jpg</v>
          </cell>
          <cell r="D213" t="str">
            <v> 500101199710217126</v>
          </cell>
          <cell r="E213" t="str">
            <v>女</v>
          </cell>
          <cell r="F213" t="str">
            <v>汉族</v>
          </cell>
          <cell r="G213" t="str">
            <v>重庆市万州区钟鼓楼街道办事处</v>
          </cell>
          <cell r="H213" t="str">
            <v>社区专职干部</v>
          </cell>
        </row>
        <row r="214">
          <cell r="A214">
            <v>21000200740</v>
          </cell>
          <cell r="B214" t="str">
            <v>向倩倩</v>
          </cell>
          <cell r="C214" t="str">
            <v>20210601165309655465.jpg</v>
          </cell>
          <cell r="D214" t="str">
            <v> 500101199608166908</v>
          </cell>
          <cell r="E214" t="str">
            <v>女</v>
          </cell>
          <cell r="F214" t="str">
            <v>汉族</v>
          </cell>
          <cell r="G214" t="str">
            <v>重庆市万州区百安坝街道办事处</v>
          </cell>
          <cell r="H214" t="str">
            <v>社区专职干部</v>
          </cell>
        </row>
        <row r="215">
          <cell r="A215">
            <v>21000200739</v>
          </cell>
          <cell r="B215" t="str">
            <v>陈平</v>
          </cell>
          <cell r="C215" t="str">
            <v>20210601164531801146.jpg</v>
          </cell>
          <cell r="D215" t="str">
            <v> 511203198309014580</v>
          </cell>
          <cell r="E215" t="str">
            <v>女</v>
          </cell>
          <cell r="F215" t="str">
            <v>汉族</v>
          </cell>
          <cell r="G215" t="str">
            <v>重庆市万州区天城镇人民政府</v>
          </cell>
          <cell r="H215" t="str">
            <v>社区专职干部</v>
          </cell>
        </row>
        <row r="216">
          <cell r="A216">
            <v>21000200738</v>
          </cell>
          <cell r="B216" t="str">
            <v>王雪娇</v>
          </cell>
          <cell r="C216" t="str">
            <v>20210601163250286942.jpg</v>
          </cell>
          <cell r="D216" t="str">
            <v> 500101199402233722</v>
          </cell>
          <cell r="E216" t="str">
            <v>女</v>
          </cell>
          <cell r="F216" t="str">
            <v>汉族</v>
          </cell>
          <cell r="G216" t="str">
            <v>重庆市万州区钟鼓楼街道办事处</v>
          </cell>
          <cell r="H216" t="str">
            <v>社区专职干部</v>
          </cell>
        </row>
        <row r="217">
          <cell r="A217">
            <v>21000200737</v>
          </cell>
          <cell r="B217" t="str">
            <v>张花锋</v>
          </cell>
          <cell r="C217" t="str">
            <v>20210601163432375889.jpg</v>
          </cell>
          <cell r="D217" t="str">
            <v> 511204198307254528</v>
          </cell>
          <cell r="E217" t="str">
            <v>女</v>
          </cell>
          <cell r="F217" t="str">
            <v>汉族</v>
          </cell>
          <cell r="G217" t="str">
            <v>重庆市万州区梨树乡人民政府</v>
          </cell>
          <cell r="H217" t="str">
            <v>社区专职干部</v>
          </cell>
        </row>
        <row r="218">
          <cell r="A218">
            <v>21000200736</v>
          </cell>
          <cell r="B218" t="str">
            <v>代杰元</v>
          </cell>
          <cell r="C218" t="str">
            <v>20210601161841859408.JPG</v>
          </cell>
          <cell r="D218" t="str">
            <v> 500102199801290034</v>
          </cell>
          <cell r="E218" t="str">
            <v>男</v>
          </cell>
          <cell r="F218" t="str">
            <v>汉族</v>
          </cell>
          <cell r="G218" t="str">
            <v>重庆市万州区钟鼓楼街道办事处</v>
          </cell>
          <cell r="H218" t="str">
            <v>社区专职干部</v>
          </cell>
        </row>
        <row r="219">
          <cell r="A219">
            <v>21000200735</v>
          </cell>
          <cell r="B219" t="str">
            <v>刘东</v>
          </cell>
          <cell r="C219" t="str">
            <v>20210601162105755738.jpeg</v>
          </cell>
          <cell r="D219" t="str">
            <v> 500101199112190613</v>
          </cell>
          <cell r="E219" t="str">
            <v>男</v>
          </cell>
          <cell r="F219" t="str">
            <v>汉族</v>
          </cell>
          <cell r="G219" t="str">
            <v>重庆市万州区钟鼓楼街道办事处</v>
          </cell>
          <cell r="H219" t="str">
            <v>社区专职干部</v>
          </cell>
        </row>
        <row r="220">
          <cell r="A220">
            <v>21000200734</v>
          </cell>
          <cell r="B220" t="str">
            <v>丁权</v>
          </cell>
          <cell r="C220" t="str">
            <v>20210601162015328588.jpg</v>
          </cell>
          <cell r="D220" t="str">
            <v> 500101199102039792</v>
          </cell>
          <cell r="E220" t="str">
            <v>男</v>
          </cell>
          <cell r="F220" t="str">
            <v>少数民族</v>
          </cell>
          <cell r="G220" t="str">
            <v>重庆市万州区钟鼓楼街道办事处</v>
          </cell>
          <cell r="H220" t="str">
            <v>社区专职干部</v>
          </cell>
        </row>
        <row r="221">
          <cell r="A221">
            <v>21000200733</v>
          </cell>
          <cell r="B221" t="str">
            <v>毛玲</v>
          </cell>
          <cell r="C221" t="str">
            <v>20210601160910226681.jpeg</v>
          </cell>
          <cell r="D221" t="str">
            <v> 500101199508274004</v>
          </cell>
          <cell r="E221" t="str">
            <v>女</v>
          </cell>
          <cell r="F221" t="str">
            <v>汉族</v>
          </cell>
          <cell r="G221" t="str">
            <v>重庆市万州区钟鼓楼街道办事处</v>
          </cell>
          <cell r="H221" t="str">
            <v>社区专职干部</v>
          </cell>
        </row>
        <row r="222">
          <cell r="A222">
            <v>21000200732</v>
          </cell>
          <cell r="B222" t="str">
            <v>唐曼</v>
          </cell>
          <cell r="C222" t="str">
            <v>20210601160412726671.jpg</v>
          </cell>
          <cell r="D222" t="str">
            <v> 500101199507068647</v>
          </cell>
          <cell r="E222" t="str">
            <v>女</v>
          </cell>
          <cell r="F222" t="str">
            <v>汉族</v>
          </cell>
          <cell r="G222" t="str">
            <v>重庆市万州区钟鼓楼街道办事处</v>
          </cell>
          <cell r="H222" t="str">
            <v>社区专职干部</v>
          </cell>
        </row>
        <row r="223">
          <cell r="A223">
            <v>21000200731</v>
          </cell>
          <cell r="B223" t="str">
            <v>陈静</v>
          </cell>
          <cell r="C223" t="str">
            <v>20210601154801227972.jpg</v>
          </cell>
          <cell r="D223" t="str">
            <v> 500101199601285349</v>
          </cell>
          <cell r="E223" t="str">
            <v>女</v>
          </cell>
          <cell r="F223" t="str">
            <v>汉族</v>
          </cell>
          <cell r="G223" t="str">
            <v>重庆市万州区钟鼓楼街道办事处</v>
          </cell>
          <cell r="H223" t="str">
            <v>社区专职干部</v>
          </cell>
        </row>
        <row r="224">
          <cell r="A224">
            <v>21000200730</v>
          </cell>
          <cell r="B224" t="str">
            <v>彭姗姗</v>
          </cell>
          <cell r="C224" t="str">
            <v>20210601155243264577.jpg</v>
          </cell>
          <cell r="D224" t="str">
            <v> 500101199207236047</v>
          </cell>
          <cell r="E224" t="str">
            <v>女</v>
          </cell>
          <cell r="F224" t="str">
            <v>汉族</v>
          </cell>
          <cell r="G224" t="str">
            <v>重庆市万州区高梁镇人民政府</v>
          </cell>
          <cell r="H224" t="str">
            <v>社区专职干部</v>
          </cell>
        </row>
        <row r="225">
          <cell r="A225">
            <v>21000200729</v>
          </cell>
          <cell r="B225" t="str">
            <v>牟原</v>
          </cell>
          <cell r="C225" t="str">
            <v>20210601154637144386.jpg</v>
          </cell>
          <cell r="D225" t="str">
            <v> 500101199508303311</v>
          </cell>
          <cell r="E225" t="str">
            <v>男</v>
          </cell>
          <cell r="F225" t="str">
            <v>汉族</v>
          </cell>
          <cell r="G225" t="str">
            <v>重庆市万州区钟鼓楼街道办事处</v>
          </cell>
          <cell r="H225" t="str">
            <v>社区专职干部</v>
          </cell>
        </row>
        <row r="226">
          <cell r="A226">
            <v>21000200728</v>
          </cell>
          <cell r="B226" t="str">
            <v>向有昌</v>
          </cell>
          <cell r="C226" t="str">
            <v>20210601154247362387.jpg</v>
          </cell>
          <cell r="D226" t="str">
            <v> 500101199107202034</v>
          </cell>
          <cell r="E226" t="str">
            <v>男</v>
          </cell>
          <cell r="F226" t="str">
            <v>汉族</v>
          </cell>
          <cell r="G226" t="str">
            <v>重庆市万州区钟鼓楼街道办事处</v>
          </cell>
          <cell r="H226" t="str">
            <v>社区专职干部</v>
          </cell>
        </row>
        <row r="227">
          <cell r="A227">
            <v>21000200727</v>
          </cell>
          <cell r="B227" t="str">
            <v>邓双</v>
          </cell>
          <cell r="C227" t="str">
            <v>20210601144954870265.jpg</v>
          </cell>
          <cell r="D227" t="str">
            <v> 50010119910302172X</v>
          </cell>
          <cell r="E227" t="str">
            <v>女</v>
          </cell>
          <cell r="F227" t="str">
            <v>汉族</v>
          </cell>
          <cell r="G227" t="str">
            <v>重庆市万州区钟鼓楼街道办事处</v>
          </cell>
          <cell r="H227" t="str">
            <v>社区专职干部</v>
          </cell>
        </row>
        <row r="228">
          <cell r="A228">
            <v>21000200726</v>
          </cell>
          <cell r="B228" t="str">
            <v>乔玲</v>
          </cell>
          <cell r="C228" t="str">
            <v>20210601145247134936.jpg</v>
          </cell>
          <cell r="D228" t="str">
            <v> 500101199208024142</v>
          </cell>
          <cell r="E228" t="str">
            <v>女</v>
          </cell>
          <cell r="F228" t="str">
            <v>汉族</v>
          </cell>
          <cell r="G228" t="str">
            <v>重庆市万州区钟鼓楼街道办事处</v>
          </cell>
          <cell r="H228" t="str">
            <v>社区专职干部</v>
          </cell>
        </row>
        <row r="229">
          <cell r="A229">
            <v>21000200725</v>
          </cell>
          <cell r="B229" t="str">
            <v>付文家</v>
          </cell>
          <cell r="C229" t="str">
            <v>20210601150452180067.jpg</v>
          </cell>
          <cell r="D229" t="str">
            <v> 500101199612158345</v>
          </cell>
          <cell r="E229" t="str">
            <v>女</v>
          </cell>
          <cell r="F229" t="str">
            <v>汉族</v>
          </cell>
          <cell r="G229" t="str">
            <v>重庆市万州区高峰镇人民政府</v>
          </cell>
          <cell r="H229" t="str">
            <v>社区专职干部</v>
          </cell>
        </row>
        <row r="230">
          <cell r="A230">
            <v>21000200724</v>
          </cell>
          <cell r="B230" t="str">
            <v>谭江来</v>
          </cell>
          <cell r="C230" t="str">
            <v>20210601144940525841.jpg</v>
          </cell>
          <cell r="D230" t="str">
            <v> 500101199004133881</v>
          </cell>
          <cell r="E230" t="str">
            <v>女</v>
          </cell>
          <cell r="F230" t="str">
            <v>汉族</v>
          </cell>
          <cell r="G230" t="str">
            <v>重庆市万州区天城镇人民政府</v>
          </cell>
          <cell r="H230" t="str">
            <v>社区专职干部</v>
          </cell>
        </row>
        <row r="231">
          <cell r="A231">
            <v>21000200723</v>
          </cell>
          <cell r="B231" t="str">
            <v>黄江雯</v>
          </cell>
          <cell r="C231" t="str">
            <v>20210601150344352450.png</v>
          </cell>
          <cell r="D231" t="str">
            <v> 500236199802022903</v>
          </cell>
          <cell r="E231" t="str">
            <v>女</v>
          </cell>
          <cell r="F231" t="str">
            <v>汉族</v>
          </cell>
          <cell r="G231" t="str">
            <v>重庆市万州区钟鼓楼街道办事处</v>
          </cell>
          <cell r="H231" t="str">
            <v>社区专职干部</v>
          </cell>
        </row>
        <row r="232">
          <cell r="A232">
            <v>21000200722</v>
          </cell>
          <cell r="B232" t="str">
            <v>冉钰姣</v>
          </cell>
          <cell r="C232" t="str">
            <v>20210601144448226898.jpg</v>
          </cell>
          <cell r="D232" t="str">
            <v> 500101199903154344</v>
          </cell>
          <cell r="E232" t="str">
            <v>女</v>
          </cell>
          <cell r="F232" t="str">
            <v>汉族</v>
          </cell>
          <cell r="G232" t="str">
            <v>重庆市万州区钟鼓楼街道办事处</v>
          </cell>
          <cell r="H232" t="str">
            <v>社区专职干部</v>
          </cell>
        </row>
        <row r="233">
          <cell r="A233">
            <v>21000200721</v>
          </cell>
          <cell r="B233" t="str">
            <v>彭玉环</v>
          </cell>
          <cell r="C233" t="str">
            <v>20210601144510873853.jpg</v>
          </cell>
          <cell r="D233" t="str">
            <v> 460026199411275122</v>
          </cell>
          <cell r="E233" t="str">
            <v>女</v>
          </cell>
          <cell r="F233" t="str">
            <v>汉族</v>
          </cell>
          <cell r="G233" t="str">
            <v>重庆市万州区钟鼓楼街道办事处</v>
          </cell>
          <cell r="H233" t="str">
            <v>社区专职干部</v>
          </cell>
        </row>
        <row r="234">
          <cell r="A234">
            <v>21000200720</v>
          </cell>
          <cell r="B234" t="str">
            <v>魏小攀</v>
          </cell>
          <cell r="C234" t="str">
            <v>20210601144636769856.jpg</v>
          </cell>
          <cell r="D234" t="str">
            <v> 500101199407277978</v>
          </cell>
          <cell r="E234" t="str">
            <v>男</v>
          </cell>
          <cell r="F234" t="str">
            <v>汉族</v>
          </cell>
          <cell r="G234" t="str">
            <v>重庆市万州区百安坝街道办事处</v>
          </cell>
          <cell r="H234" t="str">
            <v>社区专职干部</v>
          </cell>
        </row>
        <row r="235">
          <cell r="A235">
            <v>21000200719</v>
          </cell>
          <cell r="B235" t="str">
            <v>丁亚玲</v>
          </cell>
          <cell r="C235" t="str">
            <v>20210601144313620355.jpg</v>
          </cell>
          <cell r="D235" t="str">
            <v> 500101198902191827</v>
          </cell>
          <cell r="E235" t="str">
            <v>女</v>
          </cell>
          <cell r="F235" t="str">
            <v>汉族</v>
          </cell>
          <cell r="G235" t="str">
            <v>重庆市万州区钟鼓楼街道办事处</v>
          </cell>
          <cell r="H235" t="str">
            <v>社区专职干部</v>
          </cell>
        </row>
        <row r="236">
          <cell r="A236">
            <v>21000200718</v>
          </cell>
          <cell r="B236" t="str">
            <v>陈同花</v>
          </cell>
          <cell r="C236" t="str">
            <v>20210601143548152842.jpg</v>
          </cell>
          <cell r="D236" t="str">
            <v> 500233199207233926</v>
          </cell>
          <cell r="E236" t="str">
            <v>女</v>
          </cell>
          <cell r="F236" t="str">
            <v>汉族</v>
          </cell>
          <cell r="G236" t="str">
            <v>重庆市万州区高峰镇人民政府</v>
          </cell>
          <cell r="H236" t="str">
            <v>社区专职干部</v>
          </cell>
        </row>
        <row r="237">
          <cell r="A237">
            <v>21000200717</v>
          </cell>
          <cell r="B237" t="str">
            <v>陈文碧</v>
          </cell>
          <cell r="C237" t="str">
            <v>20210601143242412829.jpg</v>
          </cell>
          <cell r="D237" t="str">
            <v> 500101199811028885</v>
          </cell>
          <cell r="E237" t="str">
            <v>女</v>
          </cell>
          <cell r="F237" t="str">
            <v>汉族</v>
          </cell>
          <cell r="G237" t="str">
            <v>重庆市万州区钟鼓楼街道办事处</v>
          </cell>
          <cell r="H237" t="str">
            <v>社区专职干部</v>
          </cell>
        </row>
        <row r="238">
          <cell r="A238">
            <v>21000200716</v>
          </cell>
          <cell r="B238" t="str">
            <v>崔利萍</v>
          </cell>
          <cell r="C238" t="str">
            <v>20210601140934819210.jpg</v>
          </cell>
          <cell r="D238" t="str">
            <v> 51120319810810458X</v>
          </cell>
          <cell r="E238" t="str">
            <v>女</v>
          </cell>
          <cell r="F238" t="str">
            <v>汉族</v>
          </cell>
          <cell r="G238" t="str">
            <v>重庆市万州区天城镇人民政府</v>
          </cell>
          <cell r="H238" t="str">
            <v>社区专职干部</v>
          </cell>
        </row>
        <row r="239">
          <cell r="A239">
            <v>21000200715</v>
          </cell>
          <cell r="B239" t="str">
            <v>熊道玉</v>
          </cell>
          <cell r="C239" t="str">
            <v>20210601141220237938.jpeg</v>
          </cell>
          <cell r="D239" t="str">
            <v> 500101198603183544</v>
          </cell>
          <cell r="E239" t="str">
            <v>女</v>
          </cell>
          <cell r="F239" t="str">
            <v>汉族</v>
          </cell>
          <cell r="G239" t="str">
            <v>重庆市万州区高梁镇人民政府</v>
          </cell>
          <cell r="H239" t="str">
            <v>社区专职干部</v>
          </cell>
        </row>
        <row r="240">
          <cell r="A240">
            <v>21000200714</v>
          </cell>
          <cell r="B240" t="str">
            <v>蒋红旺</v>
          </cell>
          <cell r="C240" t="str">
            <v>20210601142146404181.jpg</v>
          </cell>
          <cell r="D240" t="str">
            <v> 500101199506197287</v>
          </cell>
          <cell r="E240" t="str">
            <v>女</v>
          </cell>
          <cell r="F240" t="str">
            <v>汉族</v>
          </cell>
          <cell r="G240" t="str">
            <v>重庆市万州区钟鼓楼街道办事处</v>
          </cell>
          <cell r="H240" t="str">
            <v>社区专职干部</v>
          </cell>
        </row>
        <row r="241">
          <cell r="A241">
            <v>21000200713</v>
          </cell>
          <cell r="B241" t="str">
            <v>郑春梅</v>
          </cell>
          <cell r="C241" t="str">
            <v>20210601140201497192.jpg</v>
          </cell>
          <cell r="D241" t="str">
            <v> 50023819970424584X</v>
          </cell>
          <cell r="E241" t="str">
            <v>女</v>
          </cell>
          <cell r="F241" t="str">
            <v>汉族</v>
          </cell>
          <cell r="G241" t="str">
            <v>重庆市万州区高峰镇人民政府</v>
          </cell>
          <cell r="H241" t="str">
            <v>社区专职干部</v>
          </cell>
        </row>
        <row r="242">
          <cell r="A242">
            <v>21000200712</v>
          </cell>
          <cell r="B242" t="str">
            <v>李敏</v>
          </cell>
          <cell r="C242" t="str">
            <v>20210601140800508827.jpg</v>
          </cell>
          <cell r="D242" t="str">
            <v> 500101199610149461</v>
          </cell>
          <cell r="E242" t="str">
            <v>女</v>
          </cell>
          <cell r="F242" t="str">
            <v>少数民族</v>
          </cell>
          <cell r="G242" t="str">
            <v>重庆市万州区百安坝街道办事处</v>
          </cell>
          <cell r="H242" t="str">
            <v>社区专职干部</v>
          </cell>
        </row>
        <row r="243">
          <cell r="A243">
            <v>21000200711</v>
          </cell>
          <cell r="B243" t="str">
            <v>刘艳梅</v>
          </cell>
          <cell r="C243" t="str">
            <v>20210601134207759298.jpg</v>
          </cell>
          <cell r="D243" t="str">
            <v> 500101199310099642</v>
          </cell>
          <cell r="E243" t="str">
            <v>女</v>
          </cell>
          <cell r="F243" t="str">
            <v>少数民族</v>
          </cell>
          <cell r="G243" t="str">
            <v>重庆市万州区钟鼓楼街道办事处</v>
          </cell>
          <cell r="H243" t="str">
            <v>社区专职干部</v>
          </cell>
        </row>
        <row r="244">
          <cell r="A244">
            <v>21000200710</v>
          </cell>
          <cell r="B244" t="str">
            <v>郭福蓉</v>
          </cell>
          <cell r="C244" t="str">
            <v>20210601135827801250.jpeg</v>
          </cell>
          <cell r="D244" t="str">
            <v> 500101199204032428</v>
          </cell>
          <cell r="E244" t="str">
            <v>女</v>
          </cell>
          <cell r="F244" t="str">
            <v>汉族</v>
          </cell>
          <cell r="G244" t="str">
            <v>重庆市万州区高峰镇人民政府</v>
          </cell>
          <cell r="H244" t="str">
            <v>社区专职干部</v>
          </cell>
        </row>
        <row r="245">
          <cell r="A245">
            <v>21000200709</v>
          </cell>
          <cell r="B245" t="str">
            <v>李莹</v>
          </cell>
          <cell r="C245" t="str">
            <v>20210601140502612773.jpg</v>
          </cell>
          <cell r="D245" t="str">
            <v> 42090119820813114X</v>
          </cell>
          <cell r="E245" t="str">
            <v>女</v>
          </cell>
          <cell r="F245" t="str">
            <v>汉族</v>
          </cell>
          <cell r="G245" t="str">
            <v>重庆市万州区百安坝街道办事处</v>
          </cell>
          <cell r="H245" t="str">
            <v>社区专职干部</v>
          </cell>
        </row>
        <row r="246">
          <cell r="A246">
            <v>21000200708</v>
          </cell>
          <cell r="B246" t="str">
            <v>程玉廉</v>
          </cell>
          <cell r="C246" t="str">
            <v>20210601132815375955.jpg</v>
          </cell>
          <cell r="D246" t="str">
            <v> 500101199309176743</v>
          </cell>
          <cell r="E246" t="str">
            <v>女</v>
          </cell>
          <cell r="F246" t="str">
            <v>汉族</v>
          </cell>
          <cell r="G246" t="str">
            <v>重庆市万州区钟鼓楼街道办事处</v>
          </cell>
          <cell r="H246" t="str">
            <v>社区专职干部</v>
          </cell>
        </row>
        <row r="247">
          <cell r="A247">
            <v>21000200707</v>
          </cell>
          <cell r="B247" t="str">
            <v>姚晨浩</v>
          </cell>
          <cell r="C247" t="str">
            <v>20210601134523839586.JPG</v>
          </cell>
          <cell r="D247" t="str">
            <v> 500101199109153635</v>
          </cell>
          <cell r="E247" t="str">
            <v>男</v>
          </cell>
          <cell r="F247" t="str">
            <v>汉族</v>
          </cell>
          <cell r="G247" t="str">
            <v>重庆市万州区钟鼓楼街道办事处</v>
          </cell>
          <cell r="H247" t="str">
            <v>社区专职干部</v>
          </cell>
        </row>
        <row r="248">
          <cell r="A248">
            <v>21000200706</v>
          </cell>
          <cell r="B248" t="str">
            <v>程林</v>
          </cell>
          <cell r="C248" t="str">
            <v>20210601133840664357.jpg</v>
          </cell>
          <cell r="D248" t="str">
            <v> 500101199602021222</v>
          </cell>
          <cell r="E248" t="str">
            <v>女</v>
          </cell>
          <cell r="F248" t="str">
            <v>汉族</v>
          </cell>
          <cell r="G248" t="str">
            <v>重庆市万州区高峰镇人民政府</v>
          </cell>
          <cell r="H248" t="str">
            <v>社区专职干部</v>
          </cell>
        </row>
        <row r="249">
          <cell r="A249">
            <v>21000200705</v>
          </cell>
          <cell r="B249" t="str">
            <v>赖飞扬</v>
          </cell>
          <cell r="C249" t="str">
            <v>20210601133429545355.jpg</v>
          </cell>
          <cell r="D249" t="str">
            <v> 500101199604091427</v>
          </cell>
          <cell r="E249" t="str">
            <v>女</v>
          </cell>
          <cell r="F249" t="str">
            <v>汉族</v>
          </cell>
          <cell r="G249" t="str">
            <v>重庆市万州区钟鼓楼街道办事处</v>
          </cell>
          <cell r="H249" t="str">
            <v>社区专职干部</v>
          </cell>
        </row>
        <row r="250">
          <cell r="A250">
            <v>21000200704</v>
          </cell>
          <cell r="B250" t="str">
            <v>张成双</v>
          </cell>
          <cell r="C250" t="str">
            <v>20210601145641646267.jpg</v>
          </cell>
          <cell r="D250" t="str">
            <v> 500101200003141228</v>
          </cell>
          <cell r="E250" t="str">
            <v>女</v>
          </cell>
          <cell r="F250" t="str">
            <v>汉族</v>
          </cell>
          <cell r="G250" t="str">
            <v>重庆市万州区钟鼓楼街道办事处</v>
          </cell>
          <cell r="H250" t="str">
            <v>社区专职干部</v>
          </cell>
        </row>
        <row r="251">
          <cell r="A251">
            <v>21000200703</v>
          </cell>
          <cell r="B251" t="str">
            <v>谭纯宇</v>
          </cell>
          <cell r="C251" t="str">
            <v>20210601132227496740.jpg</v>
          </cell>
          <cell r="D251" t="str">
            <v> 422802199609115041</v>
          </cell>
          <cell r="E251" t="str">
            <v>女</v>
          </cell>
          <cell r="F251" t="str">
            <v>少数民族</v>
          </cell>
          <cell r="G251" t="str">
            <v>重庆市万州区高峰镇人民政府</v>
          </cell>
          <cell r="H251" t="str">
            <v>社区专职干部</v>
          </cell>
        </row>
        <row r="252">
          <cell r="A252">
            <v>21000200702</v>
          </cell>
          <cell r="B252" t="str">
            <v>杨志</v>
          </cell>
          <cell r="C252" t="str">
            <v>20210601130931454114.jpg</v>
          </cell>
          <cell r="D252" t="str">
            <v> 500237199408050056</v>
          </cell>
          <cell r="E252" t="str">
            <v>男</v>
          </cell>
          <cell r="F252" t="str">
            <v>汉族</v>
          </cell>
          <cell r="G252" t="str">
            <v>重庆市万州区高梁镇人民政府</v>
          </cell>
          <cell r="H252" t="str">
            <v>社区专职干部</v>
          </cell>
        </row>
        <row r="253">
          <cell r="A253">
            <v>21000200701</v>
          </cell>
          <cell r="B253" t="str">
            <v>易礼银</v>
          </cell>
          <cell r="C253" t="str">
            <v>20210601125924831695.jpg</v>
          </cell>
          <cell r="D253" t="str">
            <v> 500234199701290965</v>
          </cell>
          <cell r="E253" t="str">
            <v>女</v>
          </cell>
          <cell r="F253" t="str">
            <v>汉族</v>
          </cell>
          <cell r="G253" t="str">
            <v>重庆市万州区钟鼓楼街道办事处</v>
          </cell>
          <cell r="H253" t="str">
            <v>社区专职干部</v>
          </cell>
        </row>
        <row r="254">
          <cell r="A254">
            <v>21000200700</v>
          </cell>
          <cell r="B254" t="str">
            <v>彭婷</v>
          </cell>
          <cell r="C254" t="str">
            <v>20210601130106339859.jpg</v>
          </cell>
          <cell r="D254" t="str">
            <v> 500233199406087749</v>
          </cell>
          <cell r="E254" t="str">
            <v>女</v>
          </cell>
          <cell r="F254" t="str">
            <v>汉族</v>
          </cell>
          <cell r="G254" t="str">
            <v>重庆市万州区百安坝街道办事处</v>
          </cell>
          <cell r="H254" t="str">
            <v>社区专职干部</v>
          </cell>
        </row>
        <row r="255">
          <cell r="A255">
            <v>21000200699</v>
          </cell>
          <cell r="B255" t="str">
            <v>陈伟</v>
          </cell>
          <cell r="C255" t="str">
            <v>20210602104528317990.jpeg</v>
          </cell>
          <cell r="D255" t="str">
            <v> 500101198711187892</v>
          </cell>
          <cell r="E255" t="str">
            <v>男</v>
          </cell>
          <cell r="F255" t="str">
            <v>汉族</v>
          </cell>
          <cell r="G255" t="str">
            <v>重庆市万州区太安镇人民政府</v>
          </cell>
          <cell r="H255" t="str">
            <v>社区专职干部岗位1</v>
          </cell>
        </row>
        <row r="256">
          <cell r="A256">
            <v>21000200698</v>
          </cell>
          <cell r="B256" t="str">
            <v>聂勇</v>
          </cell>
          <cell r="C256" t="str">
            <v>20210601123700533571.jpg</v>
          </cell>
          <cell r="D256" t="str">
            <v> 500101199402121915</v>
          </cell>
          <cell r="E256" t="str">
            <v>男</v>
          </cell>
          <cell r="F256" t="str">
            <v>汉族</v>
          </cell>
          <cell r="G256" t="str">
            <v>重庆市万州区高峰镇人民政府</v>
          </cell>
          <cell r="H256" t="str">
            <v>社区专职干部</v>
          </cell>
        </row>
        <row r="257">
          <cell r="A257">
            <v>21000200697</v>
          </cell>
          <cell r="B257" t="str">
            <v>罗婷</v>
          </cell>
          <cell r="C257" t="str">
            <v>20210601123032180271.jpg</v>
          </cell>
          <cell r="D257" t="str">
            <v> 500235199502085607</v>
          </cell>
          <cell r="E257" t="str">
            <v>女</v>
          </cell>
          <cell r="F257" t="str">
            <v>汉族</v>
          </cell>
          <cell r="G257" t="str">
            <v>重庆市万州区钟鼓楼街道办事处</v>
          </cell>
          <cell r="H257" t="str">
            <v>社区专职干部</v>
          </cell>
        </row>
        <row r="258">
          <cell r="A258">
            <v>21000200696</v>
          </cell>
          <cell r="B258" t="str">
            <v>夏妍</v>
          </cell>
          <cell r="C258" t="str">
            <v>20210601123001248385.jpg</v>
          </cell>
          <cell r="D258" t="str">
            <v> 430602199105174020</v>
          </cell>
          <cell r="E258" t="str">
            <v>女</v>
          </cell>
          <cell r="F258" t="str">
            <v>汉族</v>
          </cell>
          <cell r="G258" t="str">
            <v>重庆市万州区高峰镇人民政府</v>
          </cell>
          <cell r="H258" t="str">
            <v>社区专职干部</v>
          </cell>
        </row>
        <row r="259">
          <cell r="A259">
            <v>21000200695</v>
          </cell>
          <cell r="B259" t="str">
            <v>熊维洁</v>
          </cell>
          <cell r="C259" t="str">
            <v>20210601122340171551.jpeg</v>
          </cell>
          <cell r="D259" t="str">
            <v> 500101199810260228</v>
          </cell>
          <cell r="E259" t="str">
            <v>女</v>
          </cell>
          <cell r="F259" t="str">
            <v>汉族</v>
          </cell>
          <cell r="G259" t="str">
            <v>重庆市万州区钟鼓楼街道办事处</v>
          </cell>
          <cell r="H259" t="str">
            <v>社区专职干部</v>
          </cell>
        </row>
        <row r="260">
          <cell r="A260">
            <v>21000200694</v>
          </cell>
          <cell r="B260" t="str">
            <v>潘李娜</v>
          </cell>
          <cell r="C260" t="str">
            <v>20210601115753259400.jpg</v>
          </cell>
          <cell r="D260" t="str">
            <v> 500101199904200824</v>
          </cell>
          <cell r="E260" t="str">
            <v>女</v>
          </cell>
          <cell r="F260" t="str">
            <v>汉族</v>
          </cell>
          <cell r="G260" t="str">
            <v>重庆市万州区百安坝街道办事处</v>
          </cell>
          <cell r="H260" t="str">
            <v>社区专职干部</v>
          </cell>
        </row>
        <row r="261">
          <cell r="A261">
            <v>21000200693</v>
          </cell>
          <cell r="B261" t="str">
            <v>郭超</v>
          </cell>
          <cell r="C261" t="str">
            <v>20210601111031874149.jpg</v>
          </cell>
          <cell r="D261" t="str">
            <v> 500101199210283530</v>
          </cell>
          <cell r="E261" t="str">
            <v>男</v>
          </cell>
          <cell r="F261" t="str">
            <v>汉族</v>
          </cell>
          <cell r="G261" t="str">
            <v>重庆市万州区钟鼓楼街道办事处</v>
          </cell>
          <cell r="H261" t="str">
            <v>社区专职干部</v>
          </cell>
        </row>
        <row r="262">
          <cell r="A262">
            <v>21000200692</v>
          </cell>
          <cell r="B262" t="str">
            <v>毛培宇</v>
          </cell>
          <cell r="C262" t="str">
            <v>20210601120150331105.jpg</v>
          </cell>
          <cell r="D262" t="str">
            <v> 500101199707090216</v>
          </cell>
          <cell r="E262" t="str">
            <v>男</v>
          </cell>
          <cell r="F262" t="str">
            <v>汉族</v>
          </cell>
          <cell r="G262" t="str">
            <v>重庆市万州区钟鼓楼街道办事处</v>
          </cell>
          <cell r="H262" t="str">
            <v>社区专职干部</v>
          </cell>
        </row>
        <row r="263">
          <cell r="A263">
            <v>21000200691</v>
          </cell>
          <cell r="B263" t="str">
            <v>陈倩</v>
          </cell>
          <cell r="C263" t="str">
            <v>20210601112547314519.jpg</v>
          </cell>
          <cell r="D263" t="str">
            <v> 50010119861020012X</v>
          </cell>
          <cell r="E263" t="str">
            <v>女</v>
          </cell>
          <cell r="F263" t="str">
            <v>汉族</v>
          </cell>
          <cell r="G263" t="str">
            <v>重庆市万州区钟鼓楼街道办事处</v>
          </cell>
          <cell r="H263" t="str">
            <v>社区专职干部</v>
          </cell>
        </row>
        <row r="264">
          <cell r="A264">
            <v>21000200690</v>
          </cell>
          <cell r="B264" t="str">
            <v>艾迎芹</v>
          </cell>
          <cell r="C264" t="str">
            <v>20210601105723881616.jpg</v>
          </cell>
          <cell r="D264" t="str">
            <v> 410326198712185529</v>
          </cell>
          <cell r="E264" t="str">
            <v>女</v>
          </cell>
          <cell r="F264" t="str">
            <v>汉族</v>
          </cell>
          <cell r="G264" t="str">
            <v>重庆市万州区高梁镇人民政府</v>
          </cell>
          <cell r="H264" t="str">
            <v>社区专职干部</v>
          </cell>
        </row>
        <row r="265">
          <cell r="A265">
            <v>21000200689</v>
          </cell>
          <cell r="B265" t="str">
            <v>王琴</v>
          </cell>
          <cell r="C265" t="str">
            <v>20210601101757350142.jpg</v>
          </cell>
          <cell r="D265" t="str">
            <v> 513722198812051109</v>
          </cell>
          <cell r="E265" t="str">
            <v>女</v>
          </cell>
          <cell r="F265" t="str">
            <v>汉族</v>
          </cell>
          <cell r="G265" t="str">
            <v>重庆市万州区百安坝街道办事处</v>
          </cell>
          <cell r="H265" t="str">
            <v>社区专职干部</v>
          </cell>
        </row>
        <row r="266">
          <cell r="A266">
            <v>21000200688</v>
          </cell>
          <cell r="B266" t="str">
            <v>沈辰</v>
          </cell>
          <cell r="C266" t="str">
            <v>20210601112337828634.jpg</v>
          </cell>
          <cell r="D266" t="str">
            <v> 500101199705230828</v>
          </cell>
          <cell r="E266" t="str">
            <v>女</v>
          </cell>
          <cell r="F266" t="str">
            <v>汉族</v>
          </cell>
          <cell r="G266" t="str">
            <v>重庆市万州区钟鼓楼街道办事处</v>
          </cell>
          <cell r="H266" t="str">
            <v>社区专职干部</v>
          </cell>
        </row>
        <row r="267">
          <cell r="A267">
            <v>21000200687</v>
          </cell>
          <cell r="B267" t="str">
            <v>徐州</v>
          </cell>
          <cell r="C267" t="str">
            <v>20210601112040402017.jpg</v>
          </cell>
          <cell r="D267" t="str">
            <v> 50023519970828269X</v>
          </cell>
          <cell r="E267" t="str">
            <v>男</v>
          </cell>
          <cell r="F267" t="str">
            <v>少数民族</v>
          </cell>
          <cell r="G267" t="str">
            <v>重庆市万州区钟鼓楼街道办事处</v>
          </cell>
          <cell r="H267" t="str">
            <v>社区专职干部</v>
          </cell>
        </row>
        <row r="268">
          <cell r="A268">
            <v>21000200686</v>
          </cell>
          <cell r="B268" t="str">
            <v>崔朦</v>
          </cell>
          <cell r="C268" t="str">
            <v>20210601142054410022.jpeg</v>
          </cell>
          <cell r="D268" t="str">
            <v> 500101199706023724</v>
          </cell>
          <cell r="E268" t="str">
            <v>女</v>
          </cell>
          <cell r="F268" t="str">
            <v>汉族</v>
          </cell>
          <cell r="G268" t="str">
            <v>重庆市万州区钟鼓楼街道办事处</v>
          </cell>
          <cell r="H268" t="str">
            <v>社区专职干部</v>
          </cell>
        </row>
        <row r="269">
          <cell r="A269">
            <v>21000200685</v>
          </cell>
          <cell r="B269" t="str">
            <v>成晓锐</v>
          </cell>
          <cell r="C269" t="str">
            <v>20210601110245720317.png</v>
          </cell>
          <cell r="D269" t="str">
            <v> 50010119990728914X</v>
          </cell>
          <cell r="E269" t="str">
            <v>女</v>
          </cell>
          <cell r="F269" t="str">
            <v>汉族</v>
          </cell>
          <cell r="G269" t="str">
            <v>重庆市万州区钟鼓楼街道办事处</v>
          </cell>
          <cell r="H269" t="str">
            <v>社区专职干部</v>
          </cell>
        </row>
        <row r="270">
          <cell r="A270">
            <v>21000200684</v>
          </cell>
          <cell r="B270" t="str">
            <v>张文洁</v>
          </cell>
          <cell r="C270" t="str">
            <v>20210601101327282265.jpg</v>
          </cell>
          <cell r="D270" t="str">
            <v> 500101199811288345</v>
          </cell>
          <cell r="E270" t="str">
            <v>女</v>
          </cell>
          <cell r="F270" t="str">
            <v>汉族</v>
          </cell>
          <cell r="G270" t="str">
            <v>重庆市万州区百安坝街道办事处</v>
          </cell>
          <cell r="H270" t="str">
            <v>社区专职干部</v>
          </cell>
        </row>
        <row r="271">
          <cell r="A271">
            <v>21000200683</v>
          </cell>
          <cell r="B271" t="str">
            <v>蒋玉芹</v>
          </cell>
          <cell r="C271" t="str">
            <v>20210601104250870442.jpg</v>
          </cell>
          <cell r="D271" t="str">
            <v> 500101199404153988</v>
          </cell>
          <cell r="E271" t="str">
            <v>女</v>
          </cell>
          <cell r="F271" t="str">
            <v>汉族</v>
          </cell>
          <cell r="G271" t="str">
            <v>重庆市万州区钟鼓楼街道办事处</v>
          </cell>
          <cell r="H271" t="str">
            <v>社区专职干部</v>
          </cell>
        </row>
        <row r="272">
          <cell r="A272">
            <v>21000200682</v>
          </cell>
          <cell r="B272" t="str">
            <v>江春林</v>
          </cell>
          <cell r="C272" t="str">
            <v>20210601104349129349.jpg</v>
          </cell>
          <cell r="D272" t="str">
            <v> 500101199312027634</v>
          </cell>
          <cell r="E272" t="str">
            <v>男</v>
          </cell>
          <cell r="F272" t="str">
            <v>汉族</v>
          </cell>
          <cell r="G272" t="str">
            <v>重庆市万州区高峰镇人民政府</v>
          </cell>
          <cell r="H272" t="str">
            <v>社区专职干部</v>
          </cell>
        </row>
        <row r="273">
          <cell r="A273">
            <v>21000200681</v>
          </cell>
          <cell r="B273" t="str">
            <v>潘雪钦</v>
          </cell>
          <cell r="C273" t="str">
            <v>20210601104742466638.jpg</v>
          </cell>
          <cell r="D273" t="str">
            <v> 50023519961130002X</v>
          </cell>
          <cell r="E273" t="str">
            <v>女</v>
          </cell>
          <cell r="F273" t="str">
            <v>汉族</v>
          </cell>
          <cell r="G273" t="str">
            <v>重庆市万州区钟鼓楼街道办事处</v>
          </cell>
          <cell r="H273" t="str">
            <v>社区专职干部</v>
          </cell>
        </row>
        <row r="274">
          <cell r="A274">
            <v>21000200680</v>
          </cell>
          <cell r="B274" t="str">
            <v>吴善英</v>
          </cell>
          <cell r="C274" t="str">
            <v>20210601102952602386.jpg</v>
          </cell>
          <cell r="D274" t="str">
            <v> 500101198402051027</v>
          </cell>
          <cell r="E274" t="str">
            <v>女</v>
          </cell>
          <cell r="F274" t="str">
            <v>汉族</v>
          </cell>
          <cell r="G274" t="str">
            <v>重庆市万州区高峰镇人民政府</v>
          </cell>
          <cell r="H274" t="str">
            <v>社区专职干部</v>
          </cell>
        </row>
        <row r="275">
          <cell r="A275">
            <v>21000200679</v>
          </cell>
          <cell r="B275" t="str">
            <v>郎巧</v>
          </cell>
          <cell r="C275" t="str">
            <v>20210601100103895928.jpg</v>
          </cell>
          <cell r="D275" t="str">
            <v> ５００１０１１９９４０９０６５３４６</v>
          </cell>
          <cell r="E275" t="str">
            <v>女</v>
          </cell>
          <cell r="F275" t="str">
            <v>汉族</v>
          </cell>
          <cell r="G275" t="str">
            <v>重庆市万州区钟鼓楼街道办事处</v>
          </cell>
          <cell r="H275" t="str">
            <v>社区专职干部</v>
          </cell>
        </row>
        <row r="276">
          <cell r="A276">
            <v>21000200678</v>
          </cell>
          <cell r="B276" t="str">
            <v>谭武</v>
          </cell>
          <cell r="C276" t="str">
            <v>20210601102823569026.jpg</v>
          </cell>
          <cell r="D276" t="str">
            <v> 50010119950325707X</v>
          </cell>
          <cell r="E276" t="str">
            <v>男</v>
          </cell>
          <cell r="F276" t="str">
            <v>汉族</v>
          </cell>
          <cell r="G276" t="str">
            <v>重庆市万州区钟鼓楼街道办事处</v>
          </cell>
          <cell r="H276" t="str">
            <v>社区专职干部</v>
          </cell>
        </row>
        <row r="277">
          <cell r="A277">
            <v>21000200677</v>
          </cell>
          <cell r="B277" t="str">
            <v>吴海迪</v>
          </cell>
          <cell r="C277" t="str">
            <v>20210601102058727859.jpg</v>
          </cell>
          <cell r="D277" t="str">
            <v> 500101199710062021</v>
          </cell>
          <cell r="E277" t="str">
            <v>女</v>
          </cell>
          <cell r="F277" t="str">
            <v>汉族</v>
          </cell>
          <cell r="G277" t="str">
            <v>重庆市万州区响水镇人民政府</v>
          </cell>
          <cell r="H277" t="str">
            <v>社区专职干部</v>
          </cell>
        </row>
        <row r="278">
          <cell r="A278">
            <v>21000200676</v>
          </cell>
          <cell r="B278" t="str">
            <v>陈清华</v>
          </cell>
          <cell r="C278" t="str">
            <v>20210601094107556112.jpg</v>
          </cell>
          <cell r="D278" t="str">
            <v> 500101198704173038</v>
          </cell>
          <cell r="E278" t="str">
            <v>男</v>
          </cell>
          <cell r="F278" t="str">
            <v>汉族</v>
          </cell>
          <cell r="G278" t="str">
            <v>重庆市万州区钟鼓楼街道办事处</v>
          </cell>
          <cell r="H278" t="str">
            <v>社区专职干部</v>
          </cell>
        </row>
        <row r="279">
          <cell r="A279">
            <v>21000200675</v>
          </cell>
          <cell r="B279" t="str">
            <v>周丫茜</v>
          </cell>
          <cell r="C279" t="str">
            <v>20210601101940860768.jpeg</v>
          </cell>
          <cell r="D279" t="str">
            <v> 500229199512270024</v>
          </cell>
          <cell r="E279" t="str">
            <v>女</v>
          </cell>
          <cell r="F279" t="str">
            <v>汉族</v>
          </cell>
          <cell r="G279" t="str">
            <v>重庆市万州区钟鼓楼街道办事处</v>
          </cell>
          <cell r="H279" t="str">
            <v>社区专职干部</v>
          </cell>
        </row>
        <row r="280">
          <cell r="A280">
            <v>21000200674</v>
          </cell>
          <cell r="B280" t="str">
            <v>谭祥波</v>
          </cell>
          <cell r="C280" t="str">
            <v>20210601101529316353.JPG</v>
          </cell>
          <cell r="D280" t="str">
            <v> 500101199809195537</v>
          </cell>
          <cell r="E280" t="str">
            <v>男</v>
          </cell>
          <cell r="F280" t="str">
            <v>汉族</v>
          </cell>
          <cell r="G280" t="str">
            <v>重庆市万州区高梁镇人民政府</v>
          </cell>
          <cell r="H280" t="str">
            <v>社区专职干部</v>
          </cell>
        </row>
        <row r="281">
          <cell r="A281">
            <v>21000200673</v>
          </cell>
          <cell r="B281" t="str">
            <v>陈艺文</v>
          </cell>
          <cell r="C281" t="str">
            <v>20210601100131596762.JPG</v>
          </cell>
          <cell r="D281" t="str">
            <v> 500101199511160024</v>
          </cell>
          <cell r="E281" t="str">
            <v>女</v>
          </cell>
          <cell r="F281" t="str">
            <v>汉族</v>
          </cell>
          <cell r="G281" t="str">
            <v>重庆市万州区钟鼓楼街道办事处</v>
          </cell>
          <cell r="H281" t="str">
            <v>社区专职干部</v>
          </cell>
        </row>
        <row r="282">
          <cell r="A282">
            <v>21000200672</v>
          </cell>
          <cell r="B282" t="str">
            <v>代悦宏</v>
          </cell>
          <cell r="C282" t="str">
            <v>20210601101614526801.jpg</v>
          </cell>
          <cell r="D282" t="str">
            <v> 500101200008223126</v>
          </cell>
          <cell r="E282" t="str">
            <v>女</v>
          </cell>
          <cell r="F282" t="str">
            <v>汉族</v>
          </cell>
          <cell r="G282" t="str">
            <v>重庆市万州区钟鼓楼街道办事处</v>
          </cell>
          <cell r="H282" t="str">
            <v>社区专职干部</v>
          </cell>
        </row>
        <row r="283">
          <cell r="A283">
            <v>21000200671</v>
          </cell>
          <cell r="B283" t="str">
            <v>杨栩</v>
          </cell>
          <cell r="C283" t="str">
            <v>20210602113116494305.jpg</v>
          </cell>
          <cell r="D283" t="str">
            <v> 500101199305117973</v>
          </cell>
          <cell r="E283" t="str">
            <v>男</v>
          </cell>
          <cell r="F283" t="str">
            <v>汉族</v>
          </cell>
          <cell r="G283" t="str">
            <v>重庆市万州区百安坝街道办事处</v>
          </cell>
          <cell r="H283" t="str">
            <v>社区专职干部</v>
          </cell>
        </row>
        <row r="284">
          <cell r="A284">
            <v>21000200670</v>
          </cell>
          <cell r="B284" t="str">
            <v>黄杰</v>
          </cell>
          <cell r="C284" t="str">
            <v>20210601095818537689.jpg</v>
          </cell>
          <cell r="D284" t="str">
            <v> 511028199303155113</v>
          </cell>
          <cell r="E284" t="str">
            <v>男</v>
          </cell>
          <cell r="F284" t="str">
            <v>汉族</v>
          </cell>
          <cell r="G284" t="str">
            <v>重庆市万州区钟鼓楼街道办事处</v>
          </cell>
          <cell r="H284" t="str">
            <v>社区专职干部</v>
          </cell>
        </row>
        <row r="285">
          <cell r="A285">
            <v>21000200669</v>
          </cell>
          <cell r="B285" t="str">
            <v>冉勤</v>
          </cell>
          <cell r="C285" t="str">
            <v>20210601100423351005.png</v>
          </cell>
          <cell r="D285" t="str">
            <v> 500101199611099646</v>
          </cell>
          <cell r="E285" t="str">
            <v>女</v>
          </cell>
          <cell r="F285" t="str">
            <v>少数民族</v>
          </cell>
          <cell r="G285" t="str">
            <v>重庆市万州区钟鼓楼街道办事处</v>
          </cell>
          <cell r="H285" t="str">
            <v>社区专职干部</v>
          </cell>
        </row>
        <row r="286">
          <cell r="A286">
            <v>21000200668</v>
          </cell>
          <cell r="B286" t="str">
            <v>张清书</v>
          </cell>
          <cell r="C286" t="str">
            <v>20210601094926467319.JPG</v>
          </cell>
          <cell r="D286" t="str">
            <v> 500101199811034847</v>
          </cell>
          <cell r="E286" t="str">
            <v>女</v>
          </cell>
          <cell r="F286" t="str">
            <v>汉族</v>
          </cell>
          <cell r="G286" t="str">
            <v>重庆市万州区钟鼓楼街道办事处</v>
          </cell>
          <cell r="H286" t="str">
            <v>社区专职干部</v>
          </cell>
        </row>
        <row r="287">
          <cell r="A287">
            <v>21000200667</v>
          </cell>
          <cell r="B287" t="str">
            <v>秦源</v>
          </cell>
          <cell r="C287" t="str">
            <v>20210601094823609796.jpg</v>
          </cell>
          <cell r="D287" t="str">
            <v> 500101199701298200</v>
          </cell>
          <cell r="E287" t="str">
            <v>女</v>
          </cell>
          <cell r="F287" t="str">
            <v>汉族</v>
          </cell>
          <cell r="G287" t="str">
            <v>重庆市万州区百安坝街道办事处</v>
          </cell>
          <cell r="H287" t="str">
            <v>社区专职干部</v>
          </cell>
        </row>
        <row r="288">
          <cell r="A288">
            <v>21000200666</v>
          </cell>
          <cell r="B288" t="str">
            <v>向毅</v>
          </cell>
          <cell r="C288" t="str">
            <v>20210601100431802001.png</v>
          </cell>
          <cell r="D288" t="str">
            <v> 500101199703154411</v>
          </cell>
          <cell r="E288" t="str">
            <v>男</v>
          </cell>
          <cell r="F288" t="str">
            <v>汉族</v>
          </cell>
          <cell r="G288" t="str">
            <v>重庆市万州区高梁镇人民政府</v>
          </cell>
          <cell r="H288" t="str">
            <v>社区专职干部</v>
          </cell>
        </row>
        <row r="289">
          <cell r="A289">
            <v>21000200665</v>
          </cell>
          <cell r="B289" t="str">
            <v>周江燕</v>
          </cell>
          <cell r="C289" t="str">
            <v>20210601095825571279.jpeg</v>
          </cell>
          <cell r="D289" t="str">
            <v> 500101199803139243</v>
          </cell>
          <cell r="E289" t="str">
            <v>女</v>
          </cell>
          <cell r="F289" t="str">
            <v>汉族</v>
          </cell>
          <cell r="G289" t="str">
            <v>重庆市万州区钟鼓楼街道办事处</v>
          </cell>
          <cell r="H289" t="str">
            <v>社区专职干部</v>
          </cell>
        </row>
        <row r="290">
          <cell r="A290">
            <v>21000200664</v>
          </cell>
          <cell r="B290" t="str">
            <v>夏梦园</v>
          </cell>
          <cell r="C290" t="str">
            <v>20210601095153773349.jpg</v>
          </cell>
          <cell r="D290" t="str">
            <v> 50010119980101202x</v>
          </cell>
          <cell r="E290" t="str">
            <v>女</v>
          </cell>
          <cell r="F290" t="str">
            <v>汉族</v>
          </cell>
          <cell r="G290" t="str">
            <v>重庆市万州区钟鼓楼街道办事处</v>
          </cell>
          <cell r="H290" t="str">
            <v>社区专职干部</v>
          </cell>
        </row>
        <row r="291">
          <cell r="A291">
            <v>21000200663</v>
          </cell>
          <cell r="B291" t="str">
            <v>蒲昌琪</v>
          </cell>
          <cell r="C291" t="str">
            <v>20210602102141546150.jpg</v>
          </cell>
          <cell r="D291" t="str">
            <v> 500101199612259760</v>
          </cell>
          <cell r="E291" t="str">
            <v>女</v>
          </cell>
          <cell r="F291" t="str">
            <v>汉族</v>
          </cell>
          <cell r="G291" t="str">
            <v>重庆市万州区百安坝街道办事处</v>
          </cell>
          <cell r="H291" t="str">
            <v>社区专职干部</v>
          </cell>
        </row>
        <row r="292">
          <cell r="A292">
            <v>21000200662</v>
          </cell>
          <cell r="B292" t="str">
            <v>闫丹</v>
          </cell>
          <cell r="C292" t="str">
            <v>20210601095623859808.jpg</v>
          </cell>
          <cell r="D292" t="str">
            <v> 500101199707063728</v>
          </cell>
          <cell r="E292" t="str">
            <v>女</v>
          </cell>
          <cell r="F292" t="str">
            <v>汉族</v>
          </cell>
          <cell r="G292" t="str">
            <v>重庆市万州区钟鼓楼街道办事处</v>
          </cell>
          <cell r="H292" t="str">
            <v>社区专职干部</v>
          </cell>
        </row>
        <row r="293">
          <cell r="A293">
            <v>21000200661</v>
          </cell>
          <cell r="B293" t="str">
            <v>隆博宇</v>
          </cell>
          <cell r="C293" t="str">
            <v>20210601094434470060.jpeg</v>
          </cell>
          <cell r="D293" t="str">
            <v> 500101199508177298</v>
          </cell>
          <cell r="E293" t="str">
            <v>男</v>
          </cell>
          <cell r="F293" t="str">
            <v>汉族</v>
          </cell>
          <cell r="G293" t="str">
            <v>重庆市万州区钟鼓楼街道办事处</v>
          </cell>
          <cell r="H293" t="str">
            <v>社区专职干部</v>
          </cell>
        </row>
        <row r="294">
          <cell r="A294">
            <v>21000200660</v>
          </cell>
          <cell r="B294" t="str">
            <v>张元肖</v>
          </cell>
          <cell r="C294" t="str">
            <v>20210601093804359221.jpg</v>
          </cell>
          <cell r="D294" t="str">
            <v> 500101199510165528</v>
          </cell>
          <cell r="E294" t="str">
            <v>女</v>
          </cell>
          <cell r="F294" t="str">
            <v>汉族</v>
          </cell>
          <cell r="G294" t="str">
            <v>重庆市万州区高峰镇人民政府</v>
          </cell>
          <cell r="H294" t="str">
            <v>社区专职干部</v>
          </cell>
        </row>
        <row r="295">
          <cell r="A295">
            <v>21000200659</v>
          </cell>
          <cell r="B295" t="str">
            <v>张智会</v>
          </cell>
          <cell r="C295" t="str">
            <v>20210601092707107236.jpg</v>
          </cell>
          <cell r="D295" t="str">
            <v> 500101198603259801</v>
          </cell>
          <cell r="E295" t="str">
            <v>女</v>
          </cell>
          <cell r="F295" t="str">
            <v>少数民族</v>
          </cell>
          <cell r="G295" t="str">
            <v>重庆市万州区高梁镇人民政府</v>
          </cell>
          <cell r="H295" t="str">
            <v>社区专职干部</v>
          </cell>
        </row>
        <row r="296">
          <cell r="A296">
            <v>21000200658</v>
          </cell>
          <cell r="B296" t="str">
            <v>王娟</v>
          </cell>
          <cell r="C296" t="str">
            <v>20210601091319689588.jpg</v>
          </cell>
          <cell r="D296" t="str">
            <v> 500101198703313465</v>
          </cell>
          <cell r="E296" t="str">
            <v>女</v>
          </cell>
          <cell r="F296" t="str">
            <v>汉族</v>
          </cell>
          <cell r="G296" t="str">
            <v>重庆市万州区钟鼓楼街道办事处</v>
          </cell>
          <cell r="H296" t="str">
            <v>社区专职干部</v>
          </cell>
        </row>
        <row r="297">
          <cell r="A297">
            <v>21000200657</v>
          </cell>
          <cell r="B297" t="str">
            <v>杨余</v>
          </cell>
          <cell r="C297" t="str">
            <v>20210601091116170589.png</v>
          </cell>
          <cell r="D297" t="str">
            <v> 500101199201016043</v>
          </cell>
          <cell r="E297" t="str">
            <v>女</v>
          </cell>
          <cell r="F297" t="str">
            <v>汉族</v>
          </cell>
          <cell r="G297" t="str">
            <v>重庆市万州区高梁镇人民政府</v>
          </cell>
          <cell r="H297" t="str">
            <v>社区专职干部</v>
          </cell>
        </row>
        <row r="298">
          <cell r="A298">
            <v>21000200656</v>
          </cell>
          <cell r="B298" t="str">
            <v>杨梦涵</v>
          </cell>
          <cell r="C298" t="str">
            <v>20210601091447648575.png</v>
          </cell>
          <cell r="D298" t="str">
            <v> 500101199809218022</v>
          </cell>
          <cell r="E298" t="str">
            <v>女</v>
          </cell>
          <cell r="F298" t="str">
            <v>汉族</v>
          </cell>
          <cell r="G298" t="str">
            <v>重庆市万州区百安坝街道办事处</v>
          </cell>
          <cell r="H298" t="str">
            <v>社区专职干部</v>
          </cell>
        </row>
        <row r="299">
          <cell r="A299">
            <v>21000200655</v>
          </cell>
          <cell r="B299" t="str">
            <v>刘波</v>
          </cell>
          <cell r="C299" t="str">
            <v>20210601090640624980.jpg</v>
          </cell>
          <cell r="D299" t="str">
            <v> 500228198502190011</v>
          </cell>
          <cell r="E299" t="str">
            <v>男</v>
          </cell>
          <cell r="F299" t="str">
            <v>汉族</v>
          </cell>
          <cell r="G299" t="str">
            <v>重庆市万州区百安坝街道办事处</v>
          </cell>
          <cell r="H299" t="str">
            <v>社区专职干部</v>
          </cell>
        </row>
        <row r="300">
          <cell r="A300">
            <v>21000200654</v>
          </cell>
          <cell r="B300" t="str">
            <v>吴沁钊</v>
          </cell>
          <cell r="C300" t="str">
            <v>20210601091438331030.png</v>
          </cell>
          <cell r="D300" t="str">
            <v> 50010119970830727X</v>
          </cell>
          <cell r="E300" t="str">
            <v>男</v>
          </cell>
          <cell r="F300" t="str">
            <v>汉族</v>
          </cell>
          <cell r="G300" t="str">
            <v>重庆市万州区钟鼓楼街道办事处</v>
          </cell>
          <cell r="H300" t="str">
            <v>社区专职干部</v>
          </cell>
        </row>
        <row r="301">
          <cell r="A301">
            <v>21000200653</v>
          </cell>
          <cell r="B301" t="str">
            <v>张龙凤</v>
          </cell>
          <cell r="C301" t="str">
            <v>20210601084226557192.jpg</v>
          </cell>
          <cell r="D301" t="str">
            <v> 511203197710170606</v>
          </cell>
          <cell r="E301" t="str">
            <v>女</v>
          </cell>
          <cell r="F301" t="str">
            <v>汉族</v>
          </cell>
          <cell r="G301" t="str">
            <v>重庆市万州区天城镇人民政府</v>
          </cell>
          <cell r="H301" t="str">
            <v>社区专职干部</v>
          </cell>
        </row>
        <row r="302">
          <cell r="A302">
            <v>21000200652</v>
          </cell>
          <cell r="B302" t="str">
            <v>潘柱存</v>
          </cell>
          <cell r="C302" t="str">
            <v>20210601085519829353.jpg</v>
          </cell>
          <cell r="D302" t="str">
            <v> 500101199310110610</v>
          </cell>
          <cell r="E302" t="str">
            <v>男</v>
          </cell>
          <cell r="F302" t="str">
            <v>汉族</v>
          </cell>
          <cell r="G302" t="str">
            <v>重庆市万州区百安坝街道办事处</v>
          </cell>
          <cell r="H302" t="str">
            <v>社区专职干部</v>
          </cell>
        </row>
        <row r="303">
          <cell r="A303">
            <v>21000200651</v>
          </cell>
          <cell r="B303" t="str">
            <v>程熙尧</v>
          </cell>
          <cell r="C303" t="str">
            <v>20210601084446306067.jpg</v>
          </cell>
          <cell r="D303" t="str">
            <v> 500101199705011721</v>
          </cell>
          <cell r="E303" t="str">
            <v>女</v>
          </cell>
          <cell r="F303" t="str">
            <v>汉族</v>
          </cell>
          <cell r="G303" t="str">
            <v>重庆市万州区高峰镇人民政府</v>
          </cell>
          <cell r="H303" t="str">
            <v>社区专职干部</v>
          </cell>
        </row>
        <row r="304">
          <cell r="A304">
            <v>21000200650</v>
          </cell>
          <cell r="B304" t="str">
            <v>冉菲</v>
          </cell>
          <cell r="C304" t="str">
            <v>20210601085134651369.JPG</v>
          </cell>
          <cell r="D304" t="str">
            <v> 500101199601217274</v>
          </cell>
          <cell r="E304" t="str">
            <v>男</v>
          </cell>
          <cell r="F304" t="str">
            <v>汉族</v>
          </cell>
          <cell r="G304" t="str">
            <v>重庆市万州区百安坝街道办事处</v>
          </cell>
          <cell r="H304" t="str">
            <v>社区专职干部</v>
          </cell>
        </row>
        <row r="305">
          <cell r="A305">
            <v>21000200649</v>
          </cell>
          <cell r="B305" t="str">
            <v>余双霜</v>
          </cell>
          <cell r="C305" t="str">
            <v>20210601085120285473.jpg</v>
          </cell>
          <cell r="D305" t="str">
            <v> 500101198911276427</v>
          </cell>
          <cell r="E305" t="str">
            <v>女</v>
          </cell>
          <cell r="F305" t="str">
            <v>汉族</v>
          </cell>
          <cell r="G305" t="str">
            <v>重庆市万州区百安坝街道办事处</v>
          </cell>
          <cell r="H305" t="str">
            <v>社区专职干部</v>
          </cell>
        </row>
        <row r="306">
          <cell r="A306">
            <v>21000200648</v>
          </cell>
          <cell r="B306" t="str">
            <v>高艺</v>
          </cell>
          <cell r="C306" t="str">
            <v>20210601084708231151.JPG</v>
          </cell>
          <cell r="D306" t="str">
            <v> 500101199607202225</v>
          </cell>
          <cell r="E306" t="str">
            <v>女</v>
          </cell>
          <cell r="F306" t="str">
            <v>汉族</v>
          </cell>
          <cell r="G306" t="str">
            <v>重庆市万州区钟鼓楼街道办事处</v>
          </cell>
          <cell r="H306" t="str">
            <v>社区专职干部</v>
          </cell>
        </row>
        <row r="307">
          <cell r="A307">
            <v>21000200647</v>
          </cell>
          <cell r="B307" t="str">
            <v>朱懿达</v>
          </cell>
          <cell r="C307" t="str">
            <v>20210601083534186932.jpg</v>
          </cell>
          <cell r="D307" t="str">
            <v> 50010119951220931X</v>
          </cell>
          <cell r="E307" t="str">
            <v>男</v>
          </cell>
          <cell r="F307" t="str">
            <v>汉族</v>
          </cell>
          <cell r="G307" t="str">
            <v>重庆市万州区百安坝街道办事处</v>
          </cell>
          <cell r="H307" t="str">
            <v>社区专职干部</v>
          </cell>
        </row>
        <row r="308">
          <cell r="A308">
            <v>21000200646</v>
          </cell>
          <cell r="B308" t="str">
            <v>赵生英</v>
          </cell>
          <cell r="C308" t="str">
            <v>20210601084211769393.jpg</v>
          </cell>
          <cell r="D308" t="str">
            <v> 500101199808237280</v>
          </cell>
          <cell r="E308" t="str">
            <v>女</v>
          </cell>
          <cell r="F308" t="str">
            <v>汉族</v>
          </cell>
          <cell r="G308" t="str">
            <v>重庆市万州区百安坝街道办事处</v>
          </cell>
          <cell r="H308" t="str">
            <v>社区专职干部</v>
          </cell>
        </row>
        <row r="309">
          <cell r="A309">
            <v>21000200645</v>
          </cell>
          <cell r="B309" t="str">
            <v>邓永凤</v>
          </cell>
          <cell r="C309" t="str">
            <v>20210601080308808779.jpg</v>
          </cell>
          <cell r="D309" t="str">
            <v> 500101199401281044</v>
          </cell>
          <cell r="E309" t="str">
            <v>女</v>
          </cell>
          <cell r="F309" t="str">
            <v>汉族</v>
          </cell>
          <cell r="G309" t="str">
            <v>重庆市万州区百安坝街道办事处</v>
          </cell>
          <cell r="H309" t="str">
            <v>社区专职干部</v>
          </cell>
        </row>
        <row r="310">
          <cell r="A310">
            <v>21000200644</v>
          </cell>
          <cell r="B310" t="str">
            <v>吴红山</v>
          </cell>
          <cell r="C310" t="str">
            <v>20210601075134598031.jpg</v>
          </cell>
          <cell r="D310" t="str">
            <v> 500235199501233495</v>
          </cell>
          <cell r="E310" t="str">
            <v>男</v>
          </cell>
          <cell r="F310" t="str">
            <v>汉族</v>
          </cell>
          <cell r="G310" t="str">
            <v>重庆市万州区钟鼓楼街道办事处</v>
          </cell>
          <cell r="H310" t="str">
            <v>社区专职干部</v>
          </cell>
        </row>
        <row r="311">
          <cell r="A311">
            <v>21000200643</v>
          </cell>
          <cell r="B311" t="str">
            <v>杨芳</v>
          </cell>
          <cell r="C311" t="str">
            <v>20210601073553827230.jpeg</v>
          </cell>
          <cell r="D311" t="str">
            <v> 500101199608119140</v>
          </cell>
          <cell r="E311" t="str">
            <v>女</v>
          </cell>
          <cell r="F311" t="str">
            <v>汉族</v>
          </cell>
          <cell r="G311" t="str">
            <v>重庆市万州区钟鼓楼街道办事处</v>
          </cell>
          <cell r="H311" t="str">
            <v>社区专职干部</v>
          </cell>
        </row>
        <row r="312">
          <cell r="A312">
            <v>21000200642</v>
          </cell>
          <cell r="B312" t="str">
            <v>郎平</v>
          </cell>
          <cell r="C312" t="str">
            <v>20210601125625465366.jpg</v>
          </cell>
          <cell r="D312" t="str">
            <v> 500101198508050620</v>
          </cell>
          <cell r="E312" t="str">
            <v>女</v>
          </cell>
          <cell r="F312" t="str">
            <v>汉族</v>
          </cell>
          <cell r="G312" t="str">
            <v>重庆市万州区百安坝街道办事处</v>
          </cell>
          <cell r="H312" t="str">
            <v>社区专职干部</v>
          </cell>
        </row>
        <row r="313">
          <cell r="A313">
            <v>21000200641</v>
          </cell>
          <cell r="B313" t="str">
            <v>沙晓伟</v>
          </cell>
          <cell r="C313" t="str">
            <v>20210601072148156764.JPG</v>
          </cell>
          <cell r="D313" t="str">
            <v> 500101199511133632</v>
          </cell>
          <cell r="E313" t="str">
            <v>男</v>
          </cell>
          <cell r="F313" t="str">
            <v>汉族</v>
          </cell>
          <cell r="G313" t="str">
            <v>重庆市万州区钟鼓楼街道办事处</v>
          </cell>
          <cell r="H313" t="str">
            <v>社区专职干部</v>
          </cell>
        </row>
        <row r="314">
          <cell r="A314">
            <v>21000200640</v>
          </cell>
          <cell r="B314" t="str">
            <v>黄松</v>
          </cell>
          <cell r="C314" t="str">
            <v>20210601071435121158.jpg</v>
          </cell>
          <cell r="D314" t="str">
            <v> 500236199907032016</v>
          </cell>
          <cell r="E314" t="str">
            <v>男</v>
          </cell>
          <cell r="F314" t="str">
            <v>汉族</v>
          </cell>
          <cell r="G314" t="str">
            <v>重庆市万州区高梁镇人民政府</v>
          </cell>
          <cell r="H314" t="str">
            <v>社区专职干部</v>
          </cell>
        </row>
        <row r="315">
          <cell r="A315">
            <v>21000200639</v>
          </cell>
          <cell r="B315" t="str">
            <v>欧阳志健</v>
          </cell>
          <cell r="C315" t="str">
            <v>20210601033126357671.jpg</v>
          </cell>
          <cell r="D315" t="str">
            <v> 421023199012258311</v>
          </cell>
          <cell r="E315" t="str">
            <v>男</v>
          </cell>
          <cell r="F315" t="str">
            <v>汉族</v>
          </cell>
          <cell r="G315" t="str">
            <v>重庆市万州区钟鼓楼街道办事处</v>
          </cell>
          <cell r="H315" t="str">
            <v>社区专职干部</v>
          </cell>
        </row>
        <row r="316">
          <cell r="A316">
            <v>21000200638</v>
          </cell>
          <cell r="B316" t="str">
            <v>项琦凌</v>
          </cell>
          <cell r="C316" t="str">
            <v>20210601024140211875.jpg</v>
          </cell>
          <cell r="D316" t="str">
            <v> 500101199603067986</v>
          </cell>
          <cell r="E316" t="str">
            <v>女</v>
          </cell>
          <cell r="F316" t="str">
            <v>汉族</v>
          </cell>
          <cell r="G316" t="str">
            <v>重庆市万州区钟鼓楼街道办事处</v>
          </cell>
          <cell r="H316" t="str">
            <v>社区专职干部</v>
          </cell>
        </row>
        <row r="317">
          <cell r="A317">
            <v>21000200637</v>
          </cell>
          <cell r="B317" t="str">
            <v>李珍</v>
          </cell>
          <cell r="C317" t="str">
            <v>20210601011825539693.jpeg</v>
          </cell>
          <cell r="D317" t="str">
            <v> 500238199808056744</v>
          </cell>
          <cell r="E317" t="str">
            <v>女</v>
          </cell>
          <cell r="F317" t="str">
            <v>汉族</v>
          </cell>
          <cell r="G317" t="str">
            <v>重庆市万州区钟鼓楼街道办事处</v>
          </cell>
          <cell r="H317" t="str">
            <v>社区专职干部</v>
          </cell>
        </row>
        <row r="318">
          <cell r="A318">
            <v>21000200636</v>
          </cell>
          <cell r="B318" t="str">
            <v>熊庆淋</v>
          </cell>
          <cell r="C318" t="str">
            <v>20210601004215353689.jpg</v>
          </cell>
          <cell r="D318" t="str">
            <v> 500101199309251221</v>
          </cell>
          <cell r="E318" t="str">
            <v>女</v>
          </cell>
          <cell r="F318" t="str">
            <v>汉族</v>
          </cell>
          <cell r="G318" t="str">
            <v>重庆市万州区钟鼓楼街道办事处</v>
          </cell>
          <cell r="H318" t="str">
            <v>社区专职干部</v>
          </cell>
        </row>
        <row r="319">
          <cell r="A319">
            <v>21000200635</v>
          </cell>
          <cell r="B319" t="str">
            <v>秦曌</v>
          </cell>
          <cell r="C319" t="str">
            <v>20210601001504502945.jpg</v>
          </cell>
          <cell r="D319" t="str">
            <v> 500101198803154983</v>
          </cell>
          <cell r="E319" t="str">
            <v>女</v>
          </cell>
          <cell r="F319" t="str">
            <v>汉族</v>
          </cell>
          <cell r="G319" t="str">
            <v>重庆市万州区钟鼓楼街道办事处</v>
          </cell>
          <cell r="H319" t="str">
            <v>社区专职干部</v>
          </cell>
        </row>
        <row r="320">
          <cell r="A320">
            <v>21000200634</v>
          </cell>
          <cell r="B320" t="str">
            <v>付文唐</v>
          </cell>
          <cell r="C320" t="str">
            <v>20210531235705768615.jpeg</v>
          </cell>
          <cell r="D320" t="str">
            <v> 500101199410030810</v>
          </cell>
          <cell r="E320" t="str">
            <v>男</v>
          </cell>
          <cell r="F320" t="str">
            <v>汉族</v>
          </cell>
          <cell r="G320" t="str">
            <v>重庆市万州区百安坝街道办事处</v>
          </cell>
          <cell r="H320" t="str">
            <v>社区专职干部</v>
          </cell>
        </row>
        <row r="321">
          <cell r="A321">
            <v>21000200633</v>
          </cell>
          <cell r="B321" t="str">
            <v>段环宇</v>
          </cell>
          <cell r="C321" t="str">
            <v>20210531230931654592.jpg</v>
          </cell>
          <cell r="D321" t="str">
            <v> 500234199310090720</v>
          </cell>
          <cell r="E321" t="str">
            <v>女</v>
          </cell>
          <cell r="F321" t="str">
            <v>汉族</v>
          </cell>
          <cell r="G321" t="str">
            <v>重庆市万州区钟鼓楼街道办事处</v>
          </cell>
          <cell r="H321" t="str">
            <v>社区专职干部</v>
          </cell>
        </row>
        <row r="322">
          <cell r="A322">
            <v>21000200632</v>
          </cell>
          <cell r="B322" t="str">
            <v>刘珊</v>
          </cell>
          <cell r="C322" t="str">
            <v>20210531224954673492.jpeg</v>
          </cell>
          <cell r="D322" t="str">
            <v> 500235198911163501</v>
          </cell>
          <cell r="E322" t="str">
            <v>女</v>
          </cell>
          <cell r="F322" t="str">
            <v>汉族</v>
          </cell>
          <cell r="G322" t="str">
            <v>重庆市万州区高峰镇人民政府</v>
          </cell>
          <cell r="H322" t="str">
            <v>社区专职干部</v>
          </cell>
        </row>
        <row r="323">
          <cell r="A323">
            <v>21000200631</v>
          </cell>
          <cell r="B323" t="str">
            <v>张瑶</v>
          </cell>
          <cell r="C323" t="str">
            <v>20210531221828179591.jpg</v>
          </cell>
          <cell r="D323" t="str">
            <v> 50010119911219354X</v>
          </cell>
          <cell r="E323" t="str">
            <v>女</v>
          </cell>
          <cell r="F323" t="str">
            <v>汉族</v>
          </cell>
          <cell r="G323" t="str">
            <v>重庆市万州区高峰镇人民政府</v>
          </cell>
          <cell r="H323" t="str">
            <v>社区专职干部</v>
          </cell>
        </row>
        <row r="324">
          <cell r="A324">
            <v>21000200630</v>
          </cell>
          <cell r="B324" t="str">
            <v>陈姿</v>
          </cell>
          <cell r="C324" t="str">
            <v>20210531225203889633.jpg</v>
          </cell>
          <cell r="D324" t="str">
            <v> 500101198906301624</v>
          </cell>
          <cell r="E324" t="str">
            <v>女</v>
          </cell>
          <cell r="F324" t="str">
            <v>汉族</v>
          </cell>
          <cell r="G324" t="str">
            <v>重庆市万州区钟鼓楼街道办事处</v>
          </cell>
          <cell r="H324" t="str">
            <v>社区专职干部</v>
          </cell>
        </row>
        <row r="325">
          <cell r="A325">
            <v>21000200629</v>
          </cell>
          <cell r="B325" t="str">
            <v>钟廷娟</v>
          </cell>
          <cell r="C325" t="str">
            <v>20210531224804574682.jpg</v>
          </cell>
          <cell r="D325" t="str">
            <v> 500238199301263007</v>
          </cell>
          <cell r="E325" t="str">
            <v>女</v>
          </cell>
          <cell r="F325" t="str">
            <v>汉族</v>
          </cell>
          <cell r="G325" t="str">
            <v>重庆市万州区钟鼓楼街道办事处</v>
          </cell>
          <cell r="H325" t="str">
            <v>社区专职干部</v>
          </cell>
        </row>
        <row r="326">
          <cell r="A326">
            <v>21000200628</v>
          </cell>
          <cell r="B326" t="str">
            <v>张京平</v>
          </cell>
          <cell r="C326" t="str">
            <v>20210531223909256341.jpg</v>
          </cell>
          <cell r="D326" t="str">
            <v> 500228199611082882</v>
          </cell>
          <cell r="E326" t="str">
            <v>女</v>
          </cell>
          <cell r="F326" t="str">
            <v>汉族</v>
          </cell>
          <cell r="G326" t="str">
            <v>重庆市万州区钟鼓楼街道办事处</v>
          </cell>
          <cell r="H326" t="str">
            <v>社区专职干部</v>
          </cell>
        </row>
        <row r="327">
          <cell r="A327">
            <v>21000200627</v>
          </cell>
          <cell r="B327" t="str">
            <v>郑艳</v>
          </cell>
          <cell r="C327" t="str">
            <v>20210531224001375530.jpg</v>
          </cell>
          <cell r="D327" t="str">
            <v> 50023619930829396X</v>
          </cell>
          <cell r="E327" t="str">
            <v>女</v>
          </cell>
          <cell r="F327" t="str">
            <v>汉族</v>
          </cell>
          <cell r="G327" t="str">
            <v>重庆市万州区高峰镇人民政府</v>
          </cell>
          <cell r="H327" t="str">
            <v>社区专职干部</v>
          </cell>
        </row>
        <row r="328">
          <cell r="A328">
            <v>21000200626</v>
          </cell>
          <cell r="B328" t="str">
            <v>张婷婷</v>
          </cell>
          <cell r="C328" t="str">
            <v>20210531223700893631.jpeg</v>
          </cell>
          <cell r="D328" t="str">
            <v> 500235199209070027</v>
          </cell>
          <cell r="E328" t="str">
            <v>女</v>
          </cell>
          <cell r="F328" t="str">
            <v>汉族</v>
          </cell>
          <cell r="G328" t="str">
            <v>重庆市万州区钟鼓楼街道办事处</v>
          </cell>
          <cell r="H328" t="str">
            <v>社区专职干部</v>
          </cell>
        </row>
        <row r="329">
          <cell r="A329">
            <v>21000200625</v>
          </cell>
          <cell r="B329" t="str">
            <v>邬丹</v>
          </cell>
          <cell r="C329" t="str">
            <v>20210531222243560441.jpg</v>
          </cell>
          <cell r="D329" t="str">
            <v> 500235199403278761</v>
          </cell>
          <cell r="E329" t="str">
            <v>女</v>
          </cell>
          <cell r="F329" t="str">
            <v>汉族</v>
          </cell>
          <cell r="G329" t="str">
            <v>重庆市万州区钟鼓楼街道办事处</v>
          </cell>
          <cell r="H329" t="str">
            <v>社区专职干部</v>
          </cell>
        </row>
        <row r="330">
          <cell r="A330">
            <v>21000200624</v>
          </cell>
          <cell r="B330" t="str">
            <v>易树林</v>
          </cell>
          <cell r="C330" t="str">
            <v>20210531221149753152.jpg</v>
          </cell>
          <cell r="D330" t="str">
            <v> 500101199406202018</v>
          </cell>
          <cell r="E330" t="str">
            <v>男</v>
          </cell>
          <cell r="F330" t="str">
            <v>汉族</v>
          </cell>
          <cell r="G330" t="str">
            <v>重庆市万州区高梁镇人民政府</v>
          </cell>
          <cell r="H330" t="str">
            <v>社区专职干部</v>
          </cell>
        </row>
        <row r="331">
          <cell r="A331">
            <v>21000200623</v>
          </cell>
          <cell r="B331" t="str">
            <v>刘敏</v>
          </cell>
          <cell r="C331" t="str">
            <v>20210531215453302149.jpg</v>
          </cell>
          <cell r="D331" t="str">
            <v> 511226198205229389</v>
          </cell>
          <cell r="E331" t="str">
            <v>女</v>
          </cell>
          <cell r="F331" t="str">
            <v>汉族</v>
          </cell>
          <cell r="G331" t="str">
            <v>重庆市万州区百安坝街道办事处</v>
          </cell>
          <cell r="H331" t="str">
            <v>社区专职干部</v>
          </cell>
        </row>
        <row r="332">
          <cell r="A332">
            <v>21000200622</v>
          </cell>
          <cell r="B332" t="str">
            <v>刘颖</v>
          </cell>
          <cell r="C332" t="str">
            <v>20210531215654699085.jpg</v>
          </cell>
          <cell r="D332" t="str">
            <v> 500101199111133326</v>
          </cell>
          <cell r="E332" t="str">
            <v>女</v>
          </cell>
          <cell r="F332" t="str">
            <v>汉族</v>
          </cell>
          <cell r="G332" t="str">
            <v>重庆市万州区钟鼓楼街道办事处</v>
          </cell>
          <cell r="H332" t="str">
            <v>社区专职干部</v>
          </cell>
        </row>
        <row r="333">
          <cell r="A333">
            <v>21000200621</v>
          </cell>
          <cell r="B333" t="str">
            <v>石雨蒙</v>
          </cell>
          <cell r="C333" t="str">
            <v>20210531215833468172.jpg</v>
          </cell>
          <cell r="D333" t="str">
            <v> 500101199309100810</v>
          </cell>
          <cell r="E333" t="str">
            <v>男</v>
          </cell>
          <cell r="F333" t="str">
            <v>汉族</v>
          </cell>
          <cell r="G333" t="str">
            <v>重庆市万州区百安坝街道办事处</v>
          </cell>
          <cell r="H333" t="str">
            <v>社区专职干部</v>
          </cell>
        </row>
        <row r="334">
          <cell r="A334">
            <v>21000200620</v>
          </cell>
          <cell r="B334" t="str">
            <v>程燃</v>
          </cell>
          <cell r="C334" t="str">
            <v>20210531214941238490.JPG</v>
          </cell>
          <cell r="D334" t="str">
            <v> 500101199509171015</v>
          </cell>
          <cell r="E334" t="str">
            <v>男</v>
          </cell>
          <cell r="F334" t="str">
            <v>汉族</v>
          </cell>
          <cell r="G334" t="str">
            <v>重庆市万州区钟鼓楼街道办事处</v>
          </cell>
          <cell r="H334" t="str">
            <v>社区专职干部</v>
          </cell>
        </row>
        <row r="335">
          <cell r="A335">
            <v>21000200619</v>
          </cell>
          <cell r="B335" t="str">
            <v>陈娟</v>
          </cell>
          <cell r="C335" t="str">
            <v>20210531215711292808.jpg</v>
          </cell>
          <cell r="D335" t="str">
            <v> 500101199403181223</v>
          </cell>
          <cell r="E335" t="str">
            <v>女</v>
          </cell>
          <cell r="F335" t="str">
            <v>汉族</v>
          </cell>
          <cell r="G335" t="str">
            <v>重庆市万州区双河口街道办事处</v>
          </cell>
          <cell r="H335" t="str">
            <v>社区专职干部</v>
          </cell>
        </row>
        <row r="336">
          <cell r="A336">
            <v>21000200618</v>
          </cell>
          <cell r="B336" t="str">
            <v>周红梅</v>
          </cell>
          <cell r="C336" t="str">
            <v>20210602123615746679.jpg</v>
          </cell>
          <cell r="D336" t="str">
            <v> 500228199606272526</v>
          </cell>
          <cell r="E336" t="str">
            <v>女</v>
          </cell>
          <cell r="F336" t="str">
            <v>汉族</v>
          </cell>
          <cell r="G336" t="str">
            <v>重庆市万州区钟鼓楼街道办事处</v>
          </cell>
          <cell r="H336" t="str">
            <v>社区专职干部</v>
          </cell>
        </row>
        <row r="337">
          <cell r="A337">
            <v>21000200617</v>
          </cell>
          <cell r="B337" t="str">
            <v>胡雨欣</v>
          </cell>
          <cell r="C337" t="str">
            <v>20210531215227544741.jpg</v>
          </cell>
          <cell r="D337" t="str">
            <v> 500101199802200647</v>
          </cell>
          <cell r="E337" t="str">
            <v>女</v>
          </cell>
          <cell r="F337" t="str">
            <v>汉族</v>
          </cell>
          <cell r="G337" t="str">
            <v>重庆市万州区钟鼓楼街道办事处</v>
          </cell>
          <cell r="H337" t="str">
            <v>社区专职干部</v>
          </cell>
        </row>
        <row r="338">
          <cell r="A338">
            <v>21000200616</v>
          </cell>
          <cell r="B338" t="str">
            <v>周婕</v>
          </cell>
          <cell r="C338" t="str">
            <v>20210531214014237517.jpg</v>
          </cell>
          <cell r="D338" t="str">
            <v> 500101199205303728</v>
          </cell>
          <cell r="E338" t="str">
            <v>女</v>
          </cell>
          <cell r="F338" t="str">
            <v>汉族</v>
          </cell>
          <cell r="G338" t="str">
            <v>重庆市万州区高峰镇人民政府</v>
          </cell>
          <cell r="H338" t="str">
            <v>社区专职干部</v>
          </cell>
        </row>
        <row r="339">
          <cell r="A339">
            <v>21000200615</v>
          </cell>
          <cell r="B339" t="str">
            <v>周柳</v>
          </cell>
          <cell r="C339" t="str">
            <v>20210531220129362079.jpg</v>
          </cell>
          <cell r="D339" t="str">
            <v> 50022819970112656X</v>
          </cell>
          <cell r="E339" t="str">
            <v>女</v>
          </cell>
          <cell r="F339" t="str">
            <v>汉族</v>
          </cell>
          <cell r="G339" t="str">
            <v>重庆市万州区高梁镇人民政府</v>
          </cell>
          <cell r="H339" t="str">
            <v>社区专职干部</v>
          </cell>
        </row>
        <row r="340">
          <cell r="A340">
            <v>21000200614</v>
          </cell>
          <cell r="B340" t="str">
            <v>姚翠芳</v>
          </cell>
          <cell r="C340" t="str">
            <v>20210531213659306668.jpeg</v>
          </cell>
          <cell r="D340" t="str">
            <v> 50023519941115294X</v>
          </cell>
          <cell r="E340" t="str">
            <v>女</v>
          </cell>
          <cell r="F340" t="str">
            <v>汉族</v>
          </cell>
          <cell r="G340" t="str">
            <v>重庆市万州区钟鼓楼街道办事处</v>
          </cell>
          <cell r="H340" t="str">
            <v>社区专职干部</v>
          </cell>
        </row>
        <row r="341">
          <cell r="A341">
            <v>21000200613</v>
          </cell>
          <cell r="B341" t="str">
            <v>谭渭</v>
          </cell>
          <cell r="C341" t="str">
            <v>20210531211935270091.jpg</v>
          </cell>
          <cell r="D341" t="str">
            <v> 500381199410294819</v>
          </cell>
          <cell r="E341" t="str">
            <v>男</v>
          </cell>
          <cell r="F341" t="str">
            <v>汉族</v>
          </cell>
          <cell r="G341" t="str">
            <v>重庆市万州区百安坝街道办事处</v>
          </cell>
          <cell r="H341" t="str">
            <v>社区专职干部</v>
          </cell>
        </row>
        <row r="342">
          <cell r="A342">
            <v>21000200612</v>
          </cell>
          <cell r="B342" t="str">
            <v>陈龙</v>
          </cell>
          <cell r="C342" t="str">
            <v>20210531212444504368.jpg</v>
          </cell>
          <cell r="D342" t="str">
            <v> 500101198907226419</v>
          </cell>
          <cell r="E342" t="str">
            <v>男</v>
          </cell>
          <cell r="F342" t="str">
            <v>汉族</v>
          </cell>
          <cell r="G342" t="str">
            <v>重庆市万州区钟鼓楼街道办事处</v>
          </cell>
          <cell r="H342" t="str">
            <v>社区专职干部</v>
          </cell>
        </row>
        <row r="343">
          <cell r="A343">
            <v>21000200611</v>
          </cell>
          <cell r="B343" t="str">
            <v>黎可</v>
          </cell>
          <cell r="C343" t="str">
            <v>20210531201105453109.jpg</v>
          </cell>
          <cell r="D343" t="str">
            <v> 500101199702253127</v>
          </cell>
          <cell r="E343" t="str">
            <v>女</v>
          </cell>
          <cell r="F343" t="str">
            <v>汉族</v>
          </cell>
          <cell r="G343" t="str">
            <v>重庆市万州区高梁镇人民政府</v>
          </cell>
          <cell r="H343" t="str">
            <v>社区专职干部</v>
          </cell>
        </row>
        <row r="344">
          <cell r="A344">
            <v>21000200610</v>
          </cell>
          <cell r="B344" t="str">
            <v>唐桂菊</v>
          </cell>
          <cell r="C344" t="str">
            <v>20210531211249793083.jpeg</v>
          </cell>
          <cell r="D344" t="str">
            <v> 422827198808240526</v>
          </cell>
          <cell r="E344" t="str">
            <v>女</v>
          </cell>
          <cell r="F344" t="str">
            <v>少数民族</v>
          </cell>
          <cell r="G344" t="str">
            <v>重庆市万州区百安坝街道办事处</v>
          </cell>
          <cell r="H344" t="str">
            <v>社区专职干部</v>
          </cell>
        </row>
        <row r="345">
          <cell r="A345">
            <v>21000200609</v>
          </cell>
          <cell r="B345" t="str">
            <v>唐韬</v>
          </cell>
          <cell r="C345" t="str">
            <v>20210531211108254718.jpg</v>
          </cell>
          <cell r="D345" t="str">
            <v> 500101199306283316</v>
          </cell>
          <cell r="E345" t="str">
            <v>男</v>
          </cell>
          <cell r="F345" t="str">
            <v>汉族</v>
          </cell>
          <cell r="G345" t="str">
            <v>重庆市万州区钟鼓楼街道办事处</v>
          </cell>
          <cell r="H345" t="str">
            <v>社区专职干部</v>
          </cell>
        </row>
        <row r="346">
          <cell r="A346">
            <v>21000200608</v>
          </cell>
          <cell r="B346" t="str">
            <v>向玲玲</v>
          </cell>
          <cell r="C346" t="str">
            <v>20210531211219555423.jpg</v>
          </cell>
          <cell r="D346" t="str">
            <v> 500235199406078001</v>
          </cell>
          <cell r="E346" t="str">
            <v>女</v>
          </cell>
          <cell r="F346" t="str">
            <v>汉族</v>
          </cell>
          <cell r="G346" t="str">
            <v>重庆市万州区高峰镇人民政府</v>
          </cell>
          <cell r="H346" t="str">
            <v>社区专职干部</v>
          </cell>
        </row>
        <row r="347">
          <cell r="A347">
            <v>21000200607</v>
          </cell>
          <cell r="B347" t="str">
            <v>邵丹</v>
          </cell>
          <cell r="C347" t="str">
            <v>20210531205350525651.jpg</v>
          </cell>
          <cell r="D347" t="str">
            <v> 500101199403029168</v>
          </cell>
          <cell r="E347" t="str">
            <v>女</v>
          </cell>
          <cell r="F347" t="str">
            <v>汉族</v>
          </cell>
          <cell r="G347" t="str">
            <v>重庆市万州区百安坝街道办事处</v>
          </cell>
          <cell r="H347" t="str">
            <v>社区专职干部</v>
          </cell>
        </row>
        <row r="348">
          <cell r="A348">
            <v>21000200606</v>
          </cell>
          <cell r="B348" t="str">
            <v>廖俊杰</v>
          </cell>
          <cell r="C348" t="str">
            <v>20210531205507635848.jpg</v>
          </cell>
          <cell r="D348" t="str">
            <v> 500101199502091012</v>
          </cell>
          <cell r="E348" t="str">
            <v>男</v>
          </cell>
          <cell r="F348" t="str">
            <v>汉族</v>
          </cell>
          <cell r="G348" t="str">
            <v>重庆市万州区钟鼓楼街道办事处</v>
          </cell>
          <cell r="H348" t="str">
            <v>社区专职干部</v>
          </cell>
        </row>
        <row r="349">
          <cell r="A349">
            <v>21000200605</v>
          </cell>
          <cell r="B349" t="str">
            <v>王力立</v>
          </cell>
          <cell r="C349" t="str">
            <v>20210531205811707890.png</v>
          </cell>
          <cell r="D349" t="str">
            <v> 500230199408230028</v>
          </cell>
          <cell r="E349" t="str">
            <v>女</v>
          </cell>
          <cell r="F349" t="str">
            <v>汉族</v>
          </cell>
          <cell r="G349" t="str">
            <v>重庆市万州区钟鼓楼街道办事处</v>
          </cell>
          <cell r="H349" t="str">
            <v>社区专职干部</v>
          </cell>
        </row>
        <row r="350">
          <cell r="A350">
            <v>21000200604</v>
          </cell>
          <cell r="B350" t="str">
            <v>张凌枫</v>
          </cell>
          <cell r="C350" t="str">
            <v>20210531205309587430.jpeg</v>
          </cell>
          <cell r="D350" t="str">
            <v> 50010119960820955X</v>
          </cell>
          <cell r="E350" t="str">
            <v>男</v>
          </cell>
          <cell r="F350" t="str">
            <v>汉族</v>
          </cell>
          <cell r="G350" t="str">
            <v>重庆市万州区百安坝街道办事处</v>
          </cell>
          <cell r="H350" t="str">
            <v>社区专职干部</v>
          </cell>
        </row>
        <row r="351">
          <cell r="A351">
            <v>21000200603</v>
          </cell>
          <cell r="B351" t="str">
            <v>谢双喜</v>
          </cell>
          <cell r="C351" t="str">
            <v>20210531205701509252.jpg</v>
          </cell>
          <cell r="D351" t="str">
            <v> 500235199205125211</v>
          </cell>
          <cell r="E351" t="str">
            <v>男</v>
          </cell>
          <cell r="F351" t="str">
            <v>汉族</v>
          </cell>
          <cell r="G351" t="str">
            <v>重庆市万州区高梁镇人民政府</v>
          </cell>
          <cell r="H351" t="str">
            <v>社区专职干部</v>
          </cell>
        </row>
        <row r="352">
          <cell r="A352">
            <v>21000200602</v>
          </cell>
          <cell r="B352" t="str">
            <v>江锐</v>
          </cell>
          <cell r="C352" t="str">
            <v>20210531203639451807.jpg</v>
          </cell>
          <cell r="D352" t="str">
            <v> 500101198908177647</v>
          </cell>
          <cell r="E352" t="str">
            <v>女</v>
          </cell>
          <cell r="F352" t="str">
            <v>汉族</v>
          </cell>
          <cell r="G352" t="str">
            <v>重庆市万州区钟鼓楼街道办事处</v>
          </cell>
          <cell r="H352" t="str">
            <v>社区专职干部</v>
          </cell>
        </row>
        <row r="353">
          <cell r="A353">
            <v>21000200601</v>
          </cell>
          <cell r="B353" t="str">
            <v>黄寒</v>
          </cell>
          <cell r="C353" t="str">
            <v>20210531203314507789.jpg</v>
          </cell>
          <cell r="D353" t="str">
            <v> 500101199401269715</v>
          </cell>
          <cell r="E353" t="str">
            <v>男</v>
          </cell>
          <cell r="F353" t="str">
            <v>汉族</v>
          </cell>
          <cell r="G353" t="str">
            <v>重庆市万州区百安坝街道办事处</v>
          </cell>
          <cell r="H353" t="str">
            <v>社区专职干部</v>
          </cell>
        </row>
        <row r="354">
          <cell r="A354">
            <v>21000200600</v>
          </cell>
          <cell r="B354" t="str">
            <v>李毓涵</v>
          </cell>
          <cell r="C354" t="str">
            <v>20210531202036844352.jpg</v>
          </cell>
          <cell r="D354" t="str">
            <v> 500101199712103149</v>
          </cell>
          <cell r="E354" t="str">
            <v>女</v>
          </cell>
          <cell r="F354" t="str">
            <v>汉族</v>
          </cell>
          <cell r="G354" t="str">
            <v>重庆市万州区钟鼓楼街道办事处</v>
          </cell>
          <cell r="H354" t="str">
            <v>社区专职干部</v>
          </cell>
        </row>
        <row r="355">
          <cell r="A355">
            <v>21000200599</v>
          </cell>
          <cell r="B355" t="str">
            <v>谭链</v>
          </cell>
          <cell r="C355" t="str">
            <v>20210531201440480340.jpg</v>
          </cell>
          <cell r="D355" t="str">
            <v> 50023419960916582X</v>
          </cell>
          <cell r="E355" t="str">
            <v>女</v>
          </cell>
          <cell r="F355" t="str">
            <v>汉族</v>
          </cell>
          <cell r="G355" t="str">
            <v>重庆市万州区钟鼓楼街道办事处</v>
          </cell>
          <cell r="H355" t="str">
            <v>社区专职干部</v>
          </cell>
        </row>
        <row r="356">
          <cell r="A356">
            <v>21000200598</v>
          </cell>
          <cell r="B356" t="str">
            <v>董曜</v>
          </cell>
          <cell r="C356" t="str">
            <v>20210531200235867558.jpg</v>
          </cell>
          <cell r="D356" t="str">
            <v> 50023519960104371X</v>
          </cell>
          <cell r="E356" t="str">
            <v>男</v>
          </cell>
          <cell r="F356" t="str">
            <v>汉族</v>
          </cell>
          <cell r="G356" t="str">
            <v>重庆市万州区百安坝街道办事处</v>
          </cell>
          <cell r="H356" t="str">
            <v>社区专职干部</v>
          </cell>
        </row>
        <row r="357">
          <cell r="A357">
            <v>21000200597</v>
          </cell>
          <cell r="B357" t="str">
            <v>周莹</v>
          </cell>
          <cell r="C357" t="str">
            <v>20210531194410817674.jpg</v>
          </cell>
          <cell r="D357" t="str">
            <v> 500222199801215465</v>
          </cell>
          <cell r="E357" t="str">
            <v>女</v>
          </cell>
          <cell r="F357" t="str">
            <v>汉族</v>
          </cell>
          <cell r="G357" t="str">
            <v>重庆市万州区百安坝街道办事处</v>
          </cell>
          <cell r="H357" t="str">
            <v>社区专职干部</v>
          </cell>
        </row>
        <row r="358">
          <cell r="A358">
            <v>21000200596</v>
          </cell>
          <cell r="B358" t="str">
            <v>潘思宇</v>
          </cell>
          <cell r="C358" t="str">
            <v>20210531193100879969.jpg</v>
          </cell>
          <cell r="D358" t="str">
            <v> 500101199604040013</v>
          </cell>
          <cell r="E358" t="str">
            <v>男</v>
          </cell>
          <cell r="F358" t="str">
            <v>汉族</v>
          </cell>
          <cell r="G358" t="str">
            <v>重庆市万州区钟鼓楼街道办事处</v>
          </cell>
          <cell r="H358" t="str">
            <v>社区专职干部</v>
          </cell>
        </row>
        <row r="359">
          <cell r="A359">
            <v>21000200595</v>
          </cell>
          <cell r="B359" t="str">
            <v>周华</v>
          </cell>
          <cell r="C359" t="str">
            <v>20210531193401777111.jpg</v>
          </cell>
          <cell r="D359" t="str">
            <v> 500101199109115110</v>
          </cell>
          <cell r="E359" t="str">
            <v>男</v>
          </cell>
          <cell r="F359" t="str">
            <v>汉族</v>
          </cell>
          <cell r="G359" t="str">
            <v>重庆市万州区钟鼓楼街道办事处</v>
          </cell>
          <cell r="H359" t="str">
            <v>社区专职干部</v>
          </cell>
        </row>
        <row r="360">
          <cell r="A360">
            <v>21000200594</v>
          </cell>
          <cell r="B360" t="str">
            <v>谭竣丹</v>
          </cell>
          <cell r="C360" t="str">
            <v>20210531192326151438.jpg</v>
          </cell>
          <cell r="D360" t="str">
            <v> 500101199507230448</v>
          </cell>
          <cell r="E360" t="str">
            <v>女</v>
          </cell>
          <cell r="F360" t="str">
            <v>汉族</v>
          </cell>
          <cell r="G360" t="str">
            <v>重庆市万州区高峰镇人民政府</v>
          </cell>
          <cell r="H360" t="str">
            <v>社区专职干部</v>
          </cell>
        </row>
        <row r="361">
          <cell r="A361">
            <v>21000200593</v>
          </cell>
          <cell r="B361" t="str">
            <v>田雨鑫</v>
          </cell>
          <cell r="C361" t="str">
            <v>20210531170841819230.JPG</v>
          </cell>
          <cell r="D361" t="str">
            <v> 500101199911123329</v>
          </cell>
          <cell r="E361" t="str">
            <v>女</v>
          </cell>
          <cell r="F361" t="str">
            <v>汉族</v>
          </cell>
          <cell r="G361" t="str">
            <v>重庆市万州区钟鼓楼街道办事处</v>
          </cell>
          <cell r="H361" t="str">
            <v>社区专职干部</v>
          </cell>
        </row>
        <row r="362">
          <cell r="A362">
            <v>21000200592</v>
          </cell>
          <cell r="B362" t="str">
            <v>冯婷</v>
          </cell>
          <cell r="C362" t="str">
            <v>20210531190151280490.jpg</v>
          </cell>
          <cell r="D362" t="str">
            <v> 500101199105214242</v>
          </cell>
          <cell r="E362" t="str">
            <v>女</v>
          </cell>
          <cell r="F362" t="str">
            <v>汉族</v>
          </cell>
          <cell r="G362" t="str">
            <v>重庆市万州区钟鼓楼街道办事处</v>
          </cell>
          <cell r="H362" t="str">
            <v>社区专职干部</v>
          </cell>
        </row>
        <row r="363">
          <cell r="A363">
            <v>21000200591</v>
          </cell>
          <cell r="B363" t="str">
            <v>张翠云</v>
          </cell>
          <cell r="C363" t="str">
            <v>20210531191446184390.jpg</v>
          </cell>
          <cell r="D363" t="str">
            <v> 500101199302247983</v>
          </cell>
          <cell r="E363" t="str">
            <v>女</v>
          </cell>
          <cell r="F363" t="str">
            <v>汉族</v>
          </cell>
          <cell r="G363" t="str">
            <v>重庆市万州区百安坝街道办事处</v>
          </cell>
          <cell r="H363" t="str">
            <v>社区专职干部</v>
          </cell>
        </row>
        <row r="364">
          <cell r="A364">
            <v>21000200590</v>
          </cell>
          <cell r="B364" t="str">
            <v>袁林</v>
          </cell>
          <cell r="C364" t="str">
            <v>20210531185453203035.png</v>
          </cell>
          <cell r="D364" t="str">
            <v> 500101199808201915</v>
          </cell>
          <cell r="E364" t="str">
            <v>男</v>
          </cell>
          <cell r="F364" t="str">
            <v>汉族</v>
          </cell>
          <cell r="G364" t="str">
            <v>重庆市万州区钟鼓楼街道办事处</v>
          </cell>
          <cell r="H364" t="str">
            <v>社区专职干部</v>
          </cell>
        </row>
        <row r="365">
          <cell r="A365">
            <v>21000200589</v>
          </cell>
          <cell r="B365" t="str">
            <v>陈秋宇</v>
          </cell>
          <cell r="C365" t="str">
            <v>20210531192227379150.jpg</v>
          </cell>
          <cell r="D365" t="str">
            <v> 500101199911027994</v>
          </cell>
          <cell r="E365" t="str">
            <v>男</v>
          </cell>
          <cell r="F365" t="str">
            <v>汉族</v>
          </cell>
          <cell r="G365" t="str">
            <v>重庆市万州区百安坝街道办事处</v>
          </cell>
          <cell r="H365" t="str">
            <v>社区专职干部</v>
          </cell>
        </row>
        <row r="366">
          <cell r="A366">
            <v>21000200588</v>
          </cell>
          <cell r="B366" t="str">
            <v>何伟</v>
          </cell>
          <cell r="C366" t="str">
            <v>20210602164157401307.jpg</v>
          </cell>
          <cell r="D366" t="str">
            <v> 500101200107117281</v>
          </cell>
          <cell r="E366" t="str">
            <v>女</v>
          </cell>
          <cell r="F366" t="str">
            <v>汉族</v>
          </cell>
          <cell r="G366" t="str">
            <v>重庆市万州区百安坝街道办事处</v>
          </cell>
          <cell r="H366" t="str">
            <v>社区专职干部</v>
          </cell>
        </row>
        <row r="367">
          <cell r="A367">
            <v>21000200587</v>
          </cell>
          <cell r="B367" t="str">
            <v>周勋杰</v>
          </cell>
          <cell r="C367" t="str">
            <v>20210531180900571677.jpg</v>
          </cell>
          <cell r="D367" t="str">
            <v> 500101199010013536</v>
          </cell>
          <cell r="E367" t="str">
            <v>男</v>
          </cell>
          <cell r="F367" t="str">
            <v>汉族</v>
          </cell>
          <cell r="G367" t="str">
            <v>重庆市万州区钟鼓楼街道办事处</v>
          </cell>
          <cell r="H367" t="str">
            <v>社区专职干部</v>
          </cell>
        </row>
        <row r="368">
          <cell r="A368">
            <v>21000200586</v>
          </cell>
          <cell r="B368" t="str">
            <v>成亚玲</v>
          </cell>
          <cell r="C368" t="str">
            <v>20210531181845213819.jpeg</v>
          </cell>
          <cell r="D368" t="str">
            <v> 500234198808053543</v>
          </cell>
          <cell r="E368" t="str">
            <v>女</v>
          </cell>
          <cell r="F368" t="str">
            <v>汉族</v>
          </cell>
          <cell r="G368" t="str">
            <v>重庆市万州区钟鼓楼街道办事处</v>
          </cell>
          <cell r="H368" t="str">
            <v>社区专职干部</v>
          </cell>
        </row>
        <row r="369">
          <cell r="A369">
            <v>21000200585</v>
          </cell>
          <cell r="B369" t="str">
            <v>冉辉</v>
          </cell>
          <cell r="C369" t="str">
            <v>20210531180945784894.jpg</v>
          </cell>
          <cell r="D369" t="str">
            <v> 500101198805076595</v>
          </cell>
          <cell r="E369" t="str">
            <v>男</v>
          </cell>
          <cell r="F369" t="str">
            <v>汉族</v>
          </cell>
          <cell r="G369" t="str">
            <v>重庆市万州区百安坝街道办事处</v>
          </cell>
          <cell r="H369" t="str">
            <v>社区专职干部</v>
          </cell>
        </row>
        <row r="370">
          <cell r="A370">
            <v>21000200584</v>
          </cell>
          <cell r="B370" t="str">
            <v>李贤素</v>
          </cell>
          <cell r="C370" t="str">
            <v>20210531181510325872.jpg</v>
          </cell>
          <cell r="D370" t="str">
            <v> 500234199609179244</v>
          </cell>
          <cell r="E370" t="str">
            <v>女</v>
          </cell>
          <cell r="F370" t="str">
            <v>汉族</v>
          </cell>
          <cell r="G370" t="str">
            <v>重庆市万州区钟鼓楼街道办事处</v>
          </cell>
          <cell r="H370" t="str">
            <v>社区专职干部</v>
          </cell>
        </row>
        <row r="371">
          <cell r="A371">
            <v>21000200583</v>
          </cell>
          <cell r="B371" t="str">
            <v>冉少逸</v>
          </cell>
          <cell r="C371" t="str">
            <v>20210531180412655131.png</v>
          </cell>
          <cell r="D371" t="str">
            <v> 500236199802120036</v>
          </cell>
          <cell r="E371" t="str">
            <v>男</v>
          </cell>
          <cell r="F371" t="str">
            <v>汉族</v>
          </cell>
          <cell r="G371" t="str">
            <v>重庆市万州区钟鼓楼街道办事处</v>
          </cell>
          <cell r="H371" t="str">
            <v>社区专职干部</v>
          </cell>
        </row>
        <row r="372">
          <cell r="A372">
            <v>21000200582</v>
          </cell>
          <cell r="B372" t="str">
            <v>陈玲霞</v>
          </cell>
          <cell r="C372" t="str">
            <v>20210531175413707484.png</v>
          </cell>
          <cell r="D372" t="str">
            <v> 500101198609229566</v>
          </cell>
          <cell r="E372" t="str">
            <v>女</v>
          </cell>
          <cell r="F372" t="str">
            <v>少数民族</v>
          </cell>
          <cell r="G372" t="str">
            <v>重庆市万州区钟鼓楼街道办事处</v>
          </cell>
          <cell r="H372" t="str">
            <v>社区专职干部</v>
          </cell>
        </row>
        <row r="373">
          <cell r="A373">
            <v>21000200581</v>
          </cell>
          <cell r="B373" t="str">
            <v>胡勋</v>
          </cell>
          <cell r="C373" t="str">
            <v>20210531175434369101.jpg</v>
          </cell>
          <cell r="D373" t="str">
            <v> 500235199709086690</v>
          </cell>
          <cell r="E373" t="str">
            <v>男</v>
          </cell>
          <cell r="F373" t="str">
            <v>汉族</v>
          </cell>
          <cell r="G373" t="str">
            <v>重庆市万州区百安坝街道办事处</v>
          </cell>
          <cell r="H373" t="str">
            <v>社区专职干部</v>
          </cell>
        </row>
        <row r="374">
          <cell r="A374">
            <v>21000200580</v>
          </cell>
          <cell r="B374" t="str">
            <v>何亚</v>
          </cell>
          <cell r="C374" t="str">
            <v>20210531175115443388.jpg</v>
          </cell>
          <cell r="D374" t="str">
            <v> 51132419920910744X</v>
          </cell>
          <cell r="E374" t="str">
            <v>女</v>
          </cell>
          <cell r="F374" t="str">
            <v>汉族</v>
          </cell>
          <cell r="G374" t="str">
            <v>重庆市万州区高峰镇人民政府</v>
          </cell>
          <cell r="H374" t="str">
            <v>社区专职干部</v>
          </cell>
        </row>
        <row r="375">
          <cell r="A375">
            <v>21000200579</v>
          </cell>
          <cell r="B375" t="str">
            <v>向萍</v>
          </cell>
          <cell r="C375" t="str">
            <v>20210531174555177991.jpeg</v>
          </cell>
          <cell r="D375" t="str">
            <v> 500101199802243989</v>
          </cell>
          <cell r="E375" t="str">
            <v>女</v>
          </cell>
          <cell r="F375" t="str">
            <v>汉族</v>
          </cell>
          <cell r="G375" t="str">
            <v>重庆市万州区钟鼓楼街道办事处</v>
          </cell>
          <cell r="H375" t="str">
            <v>社区专职干部</v>
          </cell>
        </row>
        <row r="376">
          <cell r="A376">
            <v>21000200578</v>
          </cell>
          <cell r="B376" t="str">
            <v>杨琦</v>
          </cell>
          <cell r="C376" t="str">
            <v>20210531174001152974.jpg</v>
          </cell>
          <cell r="D376" t="str">
            <v> 500101198812255700</v>
          </cell>
          <cell r="E376" t="str">
            <v>女</v>
          </cell>
          <cell r="F376" t="str">
            <v>汉族</v>
          </cell>
          <cell r="G376" t="str">
            <v>重庆市万州区百安坝街道办事处</v>
          </cell>
          <cell r="H376" t="str">
            <v>社区专职干部</v>
          </cell>
        </row>
        <row r="377">
          <cell r="A377">
            <v>21000200577</v>
          </cell>
          <cell r="B377" t="str">
            <v>冯淋</v>
          </cell>
          <cell r="C377" t="str">
            <v>20210531173828661271.jpeg</v>
          </cell>
          <cell r="D377" t="str">
            <v> 500101198809023327</v>
          </cell>
          <cell r="E377" t="str">
            <v>女</v>
          </cell>
          <cell r="F377" t="str">
            <v>汉族</v>
          </cell>
          <cell r="G377" t="str">
            <v>重庆市万州区钟鼓楼街道办事处</v>
          </cell>
          <cell r="H377" t="str">
            <v>社区专职干部</v>
          </cell>
        </row>
        <row r="378">
          <cell r="A378">
            <v>21000200576</v>
          </cell>
          <cell r="B378" t="str">
            <v>宋丹丹</v>
          </cell>
          <cell r="C378" t="str">
            <v>20210531173514485343.jpg</v>
          </cell>
          <cell r="D378" t="str">
            <v> 500101199901159483</v>
          </cell>
          <cell r="E378" t="str">
            <v>女</v>
          </cell>
          <cell r="F378" t="str">
            <v>汉族</v>
          </cell>
          <cell r="G378" t="str">
            <v>重庆市万州区钟鼓楼街道办事处</v>
          </cell>
          <cell r="H378" t="str">
            <v>社区专职干部</v>
          </cell>
        </row>
        <row r="379">
          <cell r="A379">
            <v>21000200575</v>
          </cell>
          <cell r="B379" t="str">
            <v>徐江川</v>
          </cell>
          <cell r="C379" t="str">
            <v>20210531173647769696.jpg</v>
          </cell>
          <cell r="D379" t="str">
            <v> 500228199201243380</v>
          </cell>
          <cell r="E379" t="str">
            <v>女</v>
          </cell>
          <cell r="F379" t="str">
            <v>汉族</v>
          </cell>
          <cell r="G379" t="str">
            <v>重庆市万州区钟鼓楼街道办事处</v>
          </cell>
          <cell r="H379" t="str">
            <v>社区专职干部</v>
          </cell>
        </row>
        <row r="380">
          <cell r="A380">
            <v>21000200574</v>
          </cell>
          <cell r="B380" t="str">
            <v>聂云杰</v>
          </cell>
          <cell r="C380" t="str">
            <v>20210531172107196846.jpg</v>
          </cell>
          <cell r="D380" t="str">
            <v> 500235198902121983</v>
          </cell>
          <cell r="E380" t="str">
            <v>女</v>
          </cell>
          <cell r="F380" t="str">
            <v>汉族</v>
          </cell>
          <cell r="G380" t="str">
            <v>重庆市万州区钟鼓楼街道办事处</v>
          </cell>
          <cell r="H380" t="str">
            <v>社区专职干部</v>
          </cell>
        </row>
        <row r="381">
          <cell r="A381">
            <v>21000200573</v>
          </cell>
          <cell r="B381" t="str">
            <v>茶云蓉</v>
          </cell>
          <cell r="C381" t="str">
            <v>20210531165839519062.JPG</v>
          </cell>
          <cell r="D381" t="str">
            <v> 500101199406230422</v>
          </cell>
          <cell r="E381" t="str">
            <v>女</v>
          </cell>
          <cell r="F381" t="str">
            <v>汉族</v>
          </cell>
          <cell r="G381" t="str">
            <v>重庆市万州区钟鼓楼街道办事处</v>
          </cell>
          <cell r="H381" t="str">
            <v>社区专职干部</v>
          </cell>
        </row>
        <row r="382">
          <cell r="A382">
            <v>21000200572</v>
          </cell>
          <cell r="B382" t="str">
            <v>熊国怡</v>
          </cell>
          <cell r="C382" t="str">
            <v>20210531164435168930.jpg</v>
          </cell>
          <cell r="D382" t="str">
            <v> 500101199101221824</v>
          </cell>
          <cell r="E382" t="str">
            <v>女</v>
          </cell>
          <cell r="F382" t="str">
            <v>汉族</v>
          </cell>
          <cell r="G382" t="str">
            <v>重庆市万州区百安坝街道办事处</v>
          </cell>
          <cell r="H382" t="str">
            <v>社区专职干部</v>
          </cell>
        </row>
        <row r="383">
          <cell r="A383">
            <v>21000200571</v>
          </cell>
          <cell r="B383" t="str">
            <v>晏明星</v>
          </cell>
          <cell r="C383" t="str">
            <v>20210531165021888654.JPG</v>
          </cell>
          <cell r="D383" t="str">
            <v> 500101199408112518</v>
          </cell>
          <cell r="E383" t="str">
            <v>男</v>
          </cell>
          <cell r="F383" t="str">
            <v>汉族</v>
          </cell>
          <cell r="G383" t="str">
            <v>重庆市万州区钟鼓楼街道办事处</v>
          </cell>
          <cell r="H383" t="str">
            <v>社区专职干部</v>
          </cell>
        </row>
        <row r="384">
          <cell r="A384">
            <v>21000200570</v>
          </cell>
          <cell r="B384" t="str">
            <v>陶清清</v>
          </cell>
          <cell r="C384" t="str">
            <v>20210531164456814310.jpg</v>
          </cell>
          <cell r="D384" t="str">
            <v> 420582198608116682</v>
          </cell>
          <cell r="E384" t="str">
            <v>女</v>
          </cell>
          <cell r="F384" t="str">
            <v>汉族</v>
          </cell>
          <cell r="G384" t="str">
            <v>重庆市万州区百安坝街道办事处</v>
          </cell>
          <cell r="H384" t="str">
            <v>社区专职干部</v>
          </cell>
        </row>
        <row r="385">
          <cell r="A385">
            <v>21000200569</v>
          </cell>
          <cell r="B385" t="str">
            <v>钟婷</v>
          </cell>
          <cell r="C385" t="str">
            <v>20210531164549823428.jpg</v>
          </cell>
          <cell r="D385" t="str">
            <v> 520201199509126045</v>
          </cell>
          <cell r="E385" t="str">
            <v>女</v>
          </cell>
          <cell r="F385" t="str">
            <v>汉族</v>
          </cell>
          <cell r="G385" t="str">
            <v>重庆市万州区钟鼓楼街道办事处</v>
          </cell>
          <cell r="H385" t="str">
            <v>社区专职干部</v>
          </cell>
        </row>
        <row r="386">
          <cell r="A386">
            <v>21000200568</v>
          </cell>
          <cell r="B386" t="str">
            <v>钟倩倩</v>
          </cell>
          <cell r="C386" t="str">
            <v>20210531162035408134.jpg</v>
          </cell>
          <cell r="D386" t="str">
            <v> 500101199602055609</v>
          </cell>
          <cell r="E386" t="str">
            <v>女</v>
          </cell>
          <cell r="F386" t="str">
            <v>汉族</v>
          </cell>
          <cell r="G386" t="str">
            <v>重庆市万州区高峰镇人民政府</v>
          </cell>
          <cell r="H386" t="str">
            <v>社区专职干部</v>
          </cell>
        </row>
        <row r="387">
          <cell r="A387">
            <v>21000200567</v>
          </cell>
          <cell r="B387" t="str">
            <v>余成君</v>
          </cell>
          <cell r="C387" t="str">
            <v>20210531163725513468.jpg</v>
          </cell>
          <cell r="D387" t="str">
            <v> 500101198908186244</v>
          </cell>
          <cell r="E387" t="str">
            <v>女</v>
          </cell>
          <cell r="F387" t="str">
            <v>汉族</v>
          </cell>
          <cell r="G387" t="str">
            <v>重庆市万州区钟鼓楼街道办事处</v>
          </cell>
          <cell r="H387" t="str">
            <v>社区专职干部</v>
          </cell>
        </row>
        <row r="388">
          <cell r="A388">
            <v>21000200566</v>
          </cell>
          <cell r="B388" t="str">
            <v>周易红</v>
          </cell>
          <cell r="C388" t="str">
            <v>20210531161043368267.jpg</v>
          </cell>
          <cell r="D388" t="str">
            <v> 500101199502123723</v>
          </cell>
          <cell r="E388" t="str">
            <v>女</v>
          </cell>
          <cell r="F388" t="str">
            <v>汉族</v>
          </cell>
          <cell r="G388" t="str">
            <v>重庆市万州区钟鼓楼街道办事处</v>
          </cell>
          <cell r="H388" t="str">
            <v>社区专职干部</v>
          </cell>
        </row>
        <row r="389">
          <cell r="A389">
            <v>21000200565</v>
          </cell>
          <cell r="B389" t="str">
            <v>郎琴</v>
          </cell>
          <cell r="C389" t="str">
            <v>20210531162343396434.jpg</v>
          </cell>
          <cell r="D389" t="str">
            <v> 422828198909260020</v>
          </cell>
          <cell r="E389" t="str">
            <v>女</v>
          </cell>
          <cell r="F389" t="str">
            <v>汉族</v>
          </cell>
          <cell r="G389" t="str">
            <v>重庆市万州区百安坝街道办事处</v>
          </cell>
          <cell r="H389" t="str">
            <v>社区专职干部</v>
          </cell>
        </row>
        <row r="390">
          <cell r="A390">
            <v>21000200564</v>
          </cell>
          <cell r="B390" t="str">
            <v>姜代英</v>
          </cell>
          <cell r="C390" t="str">
            <v>20210531162101729508.jpeg</v>
          </cell>
          <cell r="D390" t="str">
            <v> 500235199401190862</v>
          </cell>
          <cell r="E390" t="str">
            <v>女</v>
          </cell>
          <cell r="F390" t="str">
            <v>汉族</v>
          </cell>
          <cell r="G390" t="str">
            <v>重庆市万州区钟鼓楼街道办事处</v>
          </cell>
          <cell r="H390" t="str">
            <v>社区专职干部</v>
          </cell>
        </row>
        <row r="391">
          <cell r="A391">
            <v>21000200563</v>
          </cell>
          <cell r="B391" t="str">
            <v>程洪霞</v>
          </cell>
          <cell r="C391" t="str">
            <v>20210531160742300139.jpg</v>
          </cell>
          <cell r="D391" t="str">
            <v> 500101199612178346</v>
          </cell>
          <cell r="E391" t="str">
            <v>女</v>
          </cell>
          <cell r="F391" t="str">
            <v>汉族</v>
          </cell>
          <cell r="G391" t="str">
            <v>重庆市万州区百安坝街道办事处</v>
          </cell>
          <cell r="H391" t="str">
            <v>社区专职干部</v>
          </cell>
        </row>
        <row r="392">
          <cell r="A392">
            <v>21000200562</v>
          </cell>
          <cell r="B392" t="str">
            <v>谭智文</v>
          </cell>
          <cell r="C392" t="str">
            <v>20210601092336123244.png</v>
          </cell>
          <cell r="D392" t="str">
            <v> 500101198607151013</v>
          </cell>
          <cell r="E392" t="str">
            <v>男</v>
          </cell>
          <cell r="F392" t="str">
            <v>汉族</v>
          </cell>
          <cell r="G392" t="str">
            <v>重庆市万州区钟鼓楼街道办事处</v>
          </cell>
          <cell r="H392" t="str">
            <v>社区专职干部</v>
          </cell>
        </row>
        <row r="393">
          <cell r="A393">
            <v>21000200561</v>
          </cell>
          <cell r="B393" t="str">
            <v>吴美晔</v>
          </cell>
          <cell r="C393" t="str">
            <v>20210531155741594630.png</v>
          </cell>
          <cell r="D393" t="str">
            <v> 500101199904020620</v>
          </cell>
          <cell r="E393" t="str">
            <v>女</v>
          </cell>
          <cell r="F393" t="str">
            <v>汉族</v>
          </cell>
          <cell r="G393" t="str">
            <v>重庆市万州区钟鼓楼街道办事处</v>
          </cell>
          <cell r="H393" t="str">
            <v>社区专职干部</v>
          </cell>
        </row>
        <row r="394">
          <cell r="A394">
            <v>21000200560</v>
          </cell>
          <cell r="B394" t="str">
            <v>李玉洁</v>
          </cell>
          <cell r="C394" t="str">
            <v>20210601103421613629.jpg</v>
          </cell>
          <cell r="D394" t="str">
            <v> 500101199106084486</v>
          </cell>
          <cell r="E394" t="str">
            <v>女</v>
          </cell>
          <cell r="F394" t="str">
            <v>汉族</v>
          </cell>
          <cell r="G394" t="str">
            <v>重庆市万州区高梁镇人民政府</v>
          </cell>
          <cell r="H394" t="str">
            <v>社区专职干部</v>
          </cell>
        </row>
        <row r="395">
          <cell r="A395">
            <v>21000200559</v>
          </cell>
          <cell r="B395" t="str">
            <v>涂姗姗</v>
          </cell>
          <cell r="C395" t="str">
            <v>20210531152906265143.jpg</v>
          </cell>
          <cell r="D395" t="str">
            <v> 500235199607212908</v>
          </cell>
          <cell r="E395" t="str">
            <v>女</v>
          </cell>
          <cell r="F395" t="str">
            <v>汉族</v>
          </cell>
          <cell r="G395" t="str">
            <v>重庆市万州区钟鼓楼街道办事处</v>
          </cell>
          <cell r="H395" t="str">
            <v>社区专职干部</v>
          </cell>
        </row>
        <row r="396">
          <cell r="A396">
            <v>21000200558</v>
          </cell>
          <cell r="B396" t="str">
            <v>王兴杰</v>
          </cell>
          <cell r="C396" t="str">
            <v>20210531152556196818.jpg</v>
          </cell>
          <cell r="D396" t="str">
            <v> 500101199404183714</v>
          </cell>
          <cell r="E396" t="str">
            <v>男</v>
          </cell>
          <cell r="F396" t="str">
            <v>汉族</v>
          </cell>
          <cell r="G396" t="str">
            <v>重庆市万州区高梁镇人民政府</v>
          </cell>
          <cell r="H396" t="str">
            <v>社区专职干部</v>
          </cell>
        </row>
        <row r="397">
          <cell r="A397">
            <v>21000200557</v>
          </cell>
          <cell r="B397" t="str">
            <v>袁久晟</v>
          </cell>
          <cell r="C397" t="str">
            <v>20210531152610255442.jpeg</v>
          </cell>
          <cell r="D397" t="str">
            <v> 500228199501144536</v>
          </cell>
          <cell r="E397" t="str">
            <v>男</v>
          </cell>
          <cell r="F397" t="str">
            <v>汉族</v>
          </cell>
          <cell r="G397" t="str">
            <v>重庆市万州区钟鼓楼街道办事处</v>
          </cell>
          <cell r="H397" t="str">
            <v>社区专职干部</v>
          </cell>
        </row>
        <row r="398">
          <cell r="A398">
            <v>21000200556</v>
          </cell>
          <cell r="B398" t="str">
            <v>姚越月</v>
          </cell>
          <cell r="C398" t="str">
            <v>20210601112653178213.jpg</v>
          </cell>
          <cell r="D398" t="str">
            <v> 51390119931211332X</v>
          </cell>
          <cell r="E398" t="str">
            <v>女</v>
          </cell>
          <cell r="F398" t="str">
            <v>汉族</v>
          </cell>
          <cell r="G398" t="str">
            <v>重庆市万州区钟鼓楼街道办事处</v>
          </cell>
          <cell r="H398" t="str">
            <v>社区专职干部</v>
          </cell>
        </row>
        <row r="399">
          <cell r="A399">
            <v>21000200555</v>
          </cell>
          <cell r="B399" t="str">
            <v>李磊</v>
          </cell>
          <cell r="C399" t="str">
            <v>20210531152044163121.jpg</v>
          </cell>
          <cell r="D399" t="str">
            <v> 500101199603178715</v>
          </cell>
          <cell r="E399" t="str">
            <v>男</v>
          </cell>
          <cell r="F399" t="str">
            <v>汉族</v>
          </cell>
          <cell r="G399" t="str">
            <v>重庆市万州区百安坝街道办事处</v>
          </cell>
          <cell r="H399" t="str">
            <v>社区专职干部</v>
          </cell>
        </row>
        <row r="400">
          <cell r="A400">
            <v>21000200554</v>
          </cell>
          <cell r="B400" t="str">
            <v>周东</v>
          </cell>
          <cell r="C400" t="str">
            <v>20210531151356654148.jpg</v>
          </cell>
          <cell r="D400" t="str">
            <v> 500230199512151936</v>
          </cell>
          <cell r="E400" t="str">
            <v>男</v>
          </cell>
          <cell r="F400" t="str">
            <v>汉族</v>
          </cell>
          <cell r="G400" t="str">
            <v>重庆市万州区钟鼓楼街道办事处</v>
          </cell>
          <cell r="H400" t="str">
            <v>社区专职干部</v>
          </cell>
        </row>
        <row r="401">
          <cell r="A401">
            <v>21000200553</v>
          </cell>
          <cell r="B401" t="str">
            <v>向焓秋</v>
          </cell>
          <cell r="C401" t="str">
            <v>20210601143212607278.jpg</v>
          </cell>
          <cell r="D401" t="str">
            <v> 500101199802027987</v>
          </cell>
          <cell r="E401" t="str">
            <v>女</v>
          </cell>
          <cell r="F401" t="str">
            <v>汉族</v>
          </cell>
          <cell r="G401" t="str">
            <v>重庆市万州区百安坝街道办事处</v>
          </cell>
          <cell r="H401" t="str">
            <v>社区专职干部</v>
          </cell>
        </row>
        <row r="402">
          <cell r="A402">
            <v>21000200552</v>
          </cell>
          <cell r="B402" t="str">
            <v>杨芬</v>
          </cell>
          <cell r="C402" t="str">
            <v>20210531150607858714.jpg</v>
          </cell>
          <cell r="D402" t="str">
            <v> 50024119920316082X</v>
          </cell>
          <cell r="E402" t="str">
            <v>女</v>
          </cell>
          <cell r="F402" t="str">
            <v>少数民族</v>
          </cell>
          <cell r="G402" t="str">
            <v>重庆市万州区高峰镇人民政府</v>
          </cell>
          <cell r="H402" t="str">
            <v>社区专职干部</v>
          </cell>
        </row>
        <row r="403">
          <cell r="A403">
            <v>21000200551</v>
          </cell>
          <cell r="B403" t="str">
            <v>张力丹</v>
          </cell>
          <cell r="C403" t="str">
            <v>20210531150025784570.jpg</v>
          </cell>
          <cell r="D403" t="str">
            <v> 500235198709234249</v>
          </cell>
          <cell r="E403" t="str">
            <v>女</v>
          </cell>
          <cell r="F403" t="str">
            <v>汉族</v>
          </cell>
          <cell r="G403" t="str">
            <v>重庆市万州区高梁镇人民政府</v>
          </cell>
          <cell r="H403" t="str">
            <v>社区专职干部</v>
          </cell>
        </row>
        <row r="404">
          <cell r="A404">
            <v>21000200550</v>
          </cell>
          <cell r="B404" t="str">
            <v>蒋欢</v>
          </cell>
          <cell r="C404" t="str">
            <v>20210531150139595667.jpg</v>
          </cell>
          <cell r="D404" t="str">
            <v> 500101199701251023</v>
          </cell>
          <cell r="E404" t="str">
            <v>女</v>
          </cell>
          <cell r="F404" t="str">
            <v>汉族</v>
          </cell>
          <cell r="G404" t="str">
            <v>重庆市万州区钟鼓楼街道办事处</v>
          </cell>
          <cell r="H404" t="str">
            <v>社区专职干部</v>
          </cell>
        </row>
        <row r="405">
          <cell r="A405">
            <v>21000200549</v>
          </cell>
          <cell r="B405" t="str">
            <v>向雪静</v>
          </cell>
          <cell r="C405" t="str">
            <v>20210531145628121743.jpg</v>
          </cell>
          <cell r="D405" t="str">
            <v> 500101199512147286</v>
          </cell>
          <cell r="E405" t="str">
            <v>女</v>
          </cell>
          <cell r="F405" t="str">
            <v>汉族</v>
          </cell>
          <cell r="G405" t="str">
            <v>重庆市万州区钟鼓楼街道办事处</v>
          </cell>
          <cell r="H405" t="str">
            <v>社区专职干部</v>
          </cell>
        </row>
        <row r="406">
          <cell r="A406">
            <v>21000200548</v>
          </cell>
          <cell r="B406" t="str">
            <v>谭青松</v>
          </cell>
          <cell r="C406" t="str">
            <v>20210531150030624103.jpg</v>
          </cell>
          <cell r="D406" t="str">
            <v> 500101199507183450</v>
          </cell>
          <cell r="E406" t="str">
            <v>男</v>
          </cell>
          <cell r="F406" t="str">
            <v>汉族</v>
          </cell>
          <cell r="G406" t="str">
            <v>重庆市万州区钟鼓楼街道办事处</v>
          </cell>
          <cell r="H406" t="str">
            <v>社区专职干部</v>
          </cell>
        </row>
        <row r="407">
          <cell r="A407">
            <v>21000200547</v>
          </cell>
          <cell r="B407" t="str">
            <v>李杰</v>
          </cell>
          <cell r="C407" t="str">
            <v>20210531144413157067.jpg</v>
          </cell>
          <cell r="D407" t="str">
            <v> 500101198610021922</v>
          </cell>
          <cell r="E407" t="str">
            <v>女</v>
          </cell>
          <cell r="F407" t="str">
            <v>汉族</v>
          </cell>
          <cell r="G407" t="str">
            <v>重庆市万州区百安坝街道办事处</v>
          </cell>
          <cell r="H407" t="str">
            <v>社区专职干部</v>
          </cell>
        </row>
        <row r="408">
          <cell r="A408">
            <v>21000200546</v>
          </cell>
          <cell r="B408" t="str">
            <v>黄敏</v>
          </cell>
          <cell r="C408" t="str">
            <v>20210531130816522336.jpg</v>
          </cell>
          <cell r="D408" t="str">
            <v> 500237199410215403</v>
          </cell>
          <cell r="E408" t="str">
            <v>女</v>
          </cell>
          <cell r="F408" t="str">
            <v>汉族</v>
          </cell>
          <cell r="G408" t="str">
            <v>重庆市万州区百安坝街道办事处</v>
          </cell>
          <cell r="H408" t="str">
            <v>社区专职干部</v>
          </cell>
        </row>
        <row r="409">
          <cell r="A409">
            <v>21000200545</v>
          </cell>
          <cell r="B409" t="str">
            <v>黄莹</v>
          </cell>
          <cell r="C409" t="str">
            <v>20210531141847823488.jpg</v>
          </cell>
          <cell r="D409" t="str">
            <v> 500101199304203124</v>
          </cell>
          <cell r="E409" t="str">
            <v>女</v>
          </cell>
          <cell r="F409" t="str">
            <v>汉族</v>
          </cell>
          <cell r="G409" t="str">
            <v>重庆市万州区钟鼓楼街道办事处</v>
          </cell>
          <cell r="H409" t="str">
            <v>社区专职干部</v>
          </cell>
        </row>
        <row r="410">
          <cell r="A410">
            <v>21000200544</v>
          </cell>
          <cell r="B410" t="str">
            <v>兰昆琴</v>
          </cell>
          <cell r="C410" t="str">
            <v>20210531145801829056.jpg</v>
          </cell>
          <cell r="D410" t="str">
            <v> 500101199312013646</v>
          </cell>
          <cell r="E410" t="str">
            <v>女</v>
          </cell>
          <cell r="F410" t="str">
            <v>汉族</v>
          </cell>
          <cell r="G410" t="str">
            <v>重庆市万州区钟鼓楼街道办事处</v>
          </cell>
          <cell r="H410" t="str">
            <v>社区专职干部</v>
          </cell>
        </row>
        <row r="411">
          <cell r="A411">
            <v>21000200543</v>
          </cell>
          <cell r="B411" t="str">
            <v>魏超</v>
          </cell>
          <cell r="C411" t="str">
            <v>20210531145525182385.jpg</v>
          </cell>
          <cell r="D411" t="str">
            <v> 500101199301183121</v>
          </cell>
          <cell r="E411" t="str">
            <v>女</v>
          </cell>
          <cell r="F411" t="str">
            <v>汉族</v>
          </cell>
          <cell r="G411" t="str">
            <v>重庆市万州区钟鼓楼街道办事处</v>
          </cell>
          <cell r="H411" t="str">
            <v>社区专职干部</v>
          </cell>
        </row>
        <row r="412">
          <cell r="A412">
            <v>21000200542</v>
          </cell>
          <cell r="B412" t="str">
            <v>蒋小雷</v>
          </cell>
          <cell r="C412" t="str">
            <v>20210531144754445805.jpg</v>
          </cell>
          <cell r="D412" t="str">
            <v> 011993040728145001</v>
          </cell>
          <cell r="E412" t="str">
            <v>男</v>
          </cell>
          <cell r="F412" t="str">
            <v>汉族</v>
          </cell>
          <cell r="G412" t="str">
            <v>重庆市万州区高峰镇人民政府</v>
          </cell>
          <cell r="H412" t="str">
            <v>社区专职干部</v>
          </cell>
        </row>
        <row r="413">
          <cell r="A413">
            <v>21000200541</v>
          </cell>
          <cell r="B413" t="str">
            <v>王维</v>
          </cell>
          <cell r="C413" t="str">
            <v>20210531143532455488.jpg</v>
          </cell>
          <cell r="D413" t="str">
            <v> 500101199709177286</v>
          </cell>
          <cell r="E413" t="str">
            <v>女</v>
          </cell>
          <cell r="F413" t="str">
            <v>汉族</v>
          </cell>
          <cell r="G413" t="str">
            <v>重庆市万州区钟鼓楼街道办事处</v>
          </cell>
          <cell r="H413" t="str">
            <v>社区专职干部</v>
          </cell>
        </row>
        <row r="414">
          <cell r="A414">
            <v>21000200540</v>
          </cell>
          <cell r="B414" t="str">
            <v>张鹃</v>
          </cell>
          <cell r="C414" t="str">
            <v>20210531144024230506.jpg</v>
          </cell>
          <cell r="D414" t="str">
            <v> 500101198710121023</v>
          </cell>
          <cell r="E414" t="str">
            <v>女</v>
          </cell>
          <cell r="F414" t="str">
            <v>汉族</v>
          </cell>
          <cell r="G414" t="str">
            <v>重庆市万州区双河口街道办事处</v>
          </cell>
          <cell r="H414" t="str">
            <v>社区专职干部</v>
          </cell>
        </row>
        <row r="415">
          <cell r="A415">
            <v>21000200539</v>
          </cell>
          <cell r="B415" t="str">
            <v>向力军</v>
          </cell>
          <cell r="C415" t="str">
            <v>20210531143005431670.jpg</v>
          </cell>
          <cell r="D415" t="str">
            <v> 500101198703019231</v>
          </cell>
          <cell r="E415" t="str">
            <v>男</v>
          </cell>
          <cell r="F415" t="str">
            <v>汉族</v>
          </cell>
          <cell r="G415" t="str">
            <v>重庆市万州区钟鼓楼街道办事处</v>
          </cell>
          <cell r="H415" t="str">
            <v>社区专职干部</v>
          </cell>
        </row>
        <row r="416">
          <cell r="A416">
            <v>21000200538</v>
          </cell>
          <cell r="B416" t="str">
            <v>幸江南</v>
          </cell>
          <cell r="C416" t="str">
            <v>20210531143422393341.jpg</v>
          </cell>
          <cell r="D416" t="str">
            <v> 500101199708287280</v>
          </cell>
          <cell r="E416" t="str">
            <v>女</v>
          </cell>
          <cell r="F416" t="str">
            <v>汉族</v>
          </cell>
          <cell r="G416" t="str">
            <v>重庆市万州区百安坝街道办事处</v>
          </cell>
          <cell r="H416" t="str">
            <v>社区专职干部</v>
          </cell>
        </row>
        <row r="417">
          <cell r="A417">
            <v>21000200537</v>
          </cell>
          <cell r="B417" t="str">
            <v>魏娟</v>
          </cell>
          <cell r="C417" t="str">
            <v>20210531155717353515.jpg</v>
          </cell>
          <cell r="D417" t="str">
            <v> 500101199811033721</v>
          </cell>
          <cell r="E417" t="str">
            <v>女</v>
          </cell>
          <cell r="F417" t="str">
            <v>汉族</v>
          </cell>
          <cell r="G417" t="str">
            <v>重庆市万州区钟鼓楼街道办事处</v>
          </cell>
          <cell r="H417" t="str">
            <v>社区专职干部</v>
          </cell>
        </row>
        <row r="418">
          <cell r="A418">
            <v>21000200536</v>
          </cell>
          <cell r="B418" t="str">
            <v>余小舟</v>
          </cell>
          <cell r="C418" t="str">
            <v>20210531142246724359.jpg</v>
          </cell>
          <cell r="D418" t="str">
            <v> 500101199604181027</v>
          </cell>
          <cell r="E418" t="str">
            <v>女</v>
          </cell>
          <cell r="F418" t="str">
            <v>汉族</v>
          </cell>
          <cell r="G418" t="str">
            <v>重庆市万州区高峰镇人民政府</v>
          </cell>
          <cell r="H418" t="str">
            <v>社区专职干部</v>
          </cell>
        </row>
        <row r="419">
          <cell r="A419">
            <v>21000200535</v>
          </cell>
          <cell r="B419" t="str">
            <v>张雷</v>
          </cell>
          <cell r="C419" t="str">
            <v>20210531142335710663.png</v>
          </cell>
          <cell r="D419" t="str">
            <v> 500101199005141218</v>
          </cell>
          <cell r="E419" t="str">
            <v>男</v>
          </cell>
          <cell r="F419" t="str">
            <v>汉族</v>
          </cell>
          <cell r="G419" t="str">
            <v>重庆市万州区钟鼓楼街道办事处</v>
          </cell>
          <cell r="H419" t="str">
            <v>社区专职干部</v>
          </cell>
        </row>
        <row r="420">
          <cell r="A420">
            <v>21000200534</v>
          </cell>
          <cell r="B420" t="str">
            <v>舒佳</v>
          </cell>
          <cell r="C420" t="str">
            <v>20210531141619124839.jpg</v>
          </cell>
          <cell r="D420" t="str">
            <v> 500226199710135246</v>
          </cell>
          <cell r="E420" t="str">
            <v>女</v>
          </cell>
          <cell r="F420" t="str">
            <v>汉族</v>
          </cell>
          <cell r="G420" t="str">
            <v>重庆市万州区钟鼓楼街道办事处</v>
          </cell>
          <cell r="H420" t="str">
            <v>社区专职干部</v>
          </cell>
        </row>
        <row r="421">
          <cell r="A421">
            <v>21000200533</v>
          </cell>
          <cell r="B421" t="str">
            <v>许智科</v>
          </cell>
          <cell r="C421" t="str">
            <v>20210531142154541806.jpeg</v>
          </cell>
          <cell r="D421" t="str">
            <v> 500101199702289453</v>
          </cell>
          <cell r="E421" t="str">
            <v>男</v>
          </cell>
          <cell r="F421" t="str">
            <v>汉族</v>
          </cell>
          <cell r="G421" t="str">
            <v>重庆市万州区钟鼓楼街道办事处</v>
          </cell>
          <cell r="H421" t="str">
            <v>社区专职干部</v>
          </cell>
        </row>
        <row r="422">
          <cell r="A422">
            <v>21000200532</v>
          </cell>
          <cell r="B422" t="str">
            <v>孙建华</v>
          </cell>
          <cell r="C422" t="str">
            <v>20210531134942412553.jpg</v>
          </cell>
          <cell r="D422" t="str">
            <v> 500235198906077801</v>
          </cell>
          <cell r="E422" t="str">
            <v>女</v>
          </cell>
          <cell r="F422" t="str">
            <v>汉族</v>
          </cell>
          <cell r="G422" t="str">
            <v>重庆市万州区百安坝街道办事处</v>
          </cell>
          <cell r="H422" t="str">
            <v>社区专职干部</v>
          </cell>
        </row>
        <row r="423">
          <cell r="A423">
            <v>21000200531</v>
          </cell>
          <cell r="B423" t="str">
            <v>熊韫瑶</v>
          </cell>
          <cell r="C423" t="str">
            <v>20210531135640883703.JPG</v>
          </cell>
          <cell r="D423" t="str">
            <v> 500101199610297720</v>
          </cell>
          <cell r="E423" t="str">
            <v>女</v>
          </cell>
          <cell r="F423" t="str">
            <v>汉族</v>
          </cell>
          <cell r="G423" t="str">
            <v>重庆市万州区钟鼓楼街道办事处</v>
          </cell>
          <cell r="H423" t="str">
            <v>社区专职干部</v>
          </cell>
        </row>
        <row r="424">
          <cell r="A424">
            <v>21000200530</v>
          </cell>
          <cell r="B424" t="str">
            <v>程聪</v>
          </cell>
          <cell r="C424" t="str">
            <v>20210531134952334345.jpg</v>
          </cell>
          <cell r="D424" t="str">
            <v> 500101199408023451</v>
          </cell>
          <cell r="E424" t="str">
            <v>男</v>
          </cell>
          <cell r="F424" t="str">
            <v>汉族</v>
          </cell>
          <cell r="G424" t="str">
            <v>重庆市万州区钟鼓楼街道办事处</v>
          </cell>
          <cell r="H424" t="str">
            <v>社区专职干部</v>
          </cell>
        </row>
        <row r="425">
          <cell r="A425">
            <v>21000200529</v>
          </cell>
          <cell r="B425" t="str">
            <v>李元葱</v>
          </cell>
          <cell r="C425" t="str">
            <v>20210531134206433404.jpg</v>
          </cell>
          <cell r="D425" t="str">
            <v> 500101199209272519</v>
          </cell>
          <cell r="E425" t="str">
            <v>男</v>
          </cell>
          <cell r="F425" t="str">
            <v>汉族</v>
          </cell>
          <cell r="G425" t="str">
            <v>重庆市万州区双河口街道办事处</v>
          </cell>
          <cell r="H425" t="str">
            <v>社区专职干部</v>
          </cell>
        </row>
        <row r="426">
          <cell r="A426">
            <v>21000200528</v>
          </cell>
          <cell r="B426" t="str">
            <v>向思怡</v>
          </cell>
          <cell r="C426" t="str">
            <v>20210531134511148143.jpeg</v>
          </cell>
          <cell r="D426" t="str">
            <v> 500101199803233125</v>
          </cell>
          <cell r="E426" t="str">
            <v>女</v>
          </cell>
          <cell r="F426" t="str">
            <v>汉族</v>
          </cell>
          <cell r="G426" t="str">
            <v>重庆市万州区钟鼓楼街道办事处</v>
          </cell>
          <cell r="H426" t="str">
            <v>社区专职干部</v>
          </cell>
        </row>
        <row r="427">
          <cell r="A427">
            <v>21000200527</v>
          </cell>
          <cell r="B427" t="str">
            <v>崔洪柳</v>
          </cell>
          <cell r="C427" t="str">
            <v>20210531133750697439.png</v>
          </cell>
          <cell r="D427" t="str">
            <v> 50010120000423424X</v>
          </cell>
          <cell r="E427" t="str">
            <v>女</v>
          </cell>
          <cell r="F427" t="str">
            <v>汉族</v>
          </cell>
          <cell r="G427" t="str">
            <v>重庆市万州区钟鼓楼街道办事处</v>
          </cell>
          <cell r="H427" t="str">
            <v>社区专职干部</v>
          </cell>
        </row>
        <row r="428">
          <cell r="A428">
            <v>21000200526</v>
          </cell>
          <cell r="B428" t="str">
            <v>罗袁江</v>
          </cell>
          <cell r="C428" t="str">
            <v>20210531133214136253.jpg</v>
          </cell>
          <cell r="D428" t="str">
            <v> 500101199205133319</v>
          </cell>
          <cell r="E428" t="str">
            <v>男</v>
          </cell>
          <cell r="F428" t="str">
            <v>汉族</v>
          </cell>
          <cell r="G428" t="str">
            <v>重庆市万州区钟鼓楼街道办事处</v>
          </cell>
          <cell r="H428" t="str">
            <v>社区专职干部</v>
          </cell>
        </row>
        <row r="429">
          <cell r="A429">
            <v>21000200525</v>
          </cell>
          <cell r="B429" t="str">
            <v>王梦妍</v>
          </cell>
          <cell r="C429" t="str">
            <v>20210531132645321762.jpg</v>
          </cell>
          <cell r="D429" t="str">
            <v> 500235199405294247</v>
          </cell>
          <cell r="E429" t="str">
            <v>女</v>
          </cell>
          <cell r="F429" t="str">
            <v>汉族</v>
          </cell>
          <cell r="G429" t="str">
            <v>重庆市万州区钟鼓楼街道办事处</v>
          </cell>
          <cell r="H429" t="str">
            <v>社区专职干部</v>
          </cell>
        </row>
        <row r="430">
          <cell r="A430">
            <v>21000200524</v>
          </cell>
          <cell r="B430" t="str">
            <v>李群容</v>
          </cell>
          <cell r="C430" t="str">
            <v>20210531131344107748.jpg</v>
          </cell>
          <cell r="D430" t="str">
            <v> 500234198809203208</v>
          </cell>
          <cell r="E430" t="str">
            <v>女</v>
          </cell>
          <cell r="F430" t="str">
            <v>汉族</v>
          </cell>
          <cell r="G430" t="str">
            <v>重庆市万州区沙河街道办事处</v>
          </cell>
          <cell r="H430" t="str">
            <v>社区专职干部</v>
          </cell>
        </row>
        <row r="431">
          <cell r="A431">
            <v>21000200523</v>
          </cell>
          <cell r="B431" t="str">
            <v>高梁清</v>
          </cell>
          <cell r="C431" t="str">
            <v>20210531130037666842.jpg</v>
          </cell>
          <cell r="D431" t="str">
            <v> 500228199403153762</v>
          </cell>
          <cell r="E431" t="str">
            <v>女</v>
          </cell>
          <cell r="F431" t="str">
            <v>汉族</v>
          </cell>
          <cell r="G431" t="str">
            <v>重庆市万州区百安坝街道办事处</v>
          </cell>
          <cell r="H431" t="str">
            <v>社区专职干部</v>
          </cell>
        </row>
        <row r="432">
          <cell r="A432">
            <v>21000200522</v>
          </cell>
          <cell r="B432" t="str">
            <v>魏文聪</v>
          </cell>
          <cell r="C432" t="str">
            <v>20210531130049191529.png</v>
          </cell>
          <cell r="D432" t="str">
            <v> 500101199110096754</v>
          </cell>
          <cell r="E432" t="str">
            <v>男</v>
          </cell>
          <cell r="F432" t="str">
            <v>汉族</v>
          </cell>
          <cell r="G432" t="str">
            <v>重庆市万州区钟鼓楼街道办事处</v>
          </cell>
          <cell r="H432" t="str">
            <v>社区专职干部</v>
          </cell>
        </row>
        <row r="433">
          <cell r="A433">
            <v>21000200521</v>
          </cell>
          <cell r="B433" t="str">
            <v>向芬</v>
          </cell>
          <cell r="C433" t="str">
            <v>20210531125046829757.jpg</v>
          </cell>
          <cell r="D433" t="str">
            <v> 500235199811081984</v>
          </cell>
          <cell r="E433" t="str">
            <v>女</v>
          </cell>
          <cell r="F433" t="str">
            <v>汉族</v>
          </cell>
          <cell r="G433" t="str">
            <v>重庆市万州区钟鼓楼街道办事处</v>
          </cell>
          <cell r="H433" t="str">
            <v>社区专职干部</v>
          </cell>
        </row>
        <row r="434">
          <cell r="A434">
            <v>21000200520</v>
          </cell>
          <cell r="B434" t="str">
            <v>廖妮娜</v>
          </cell>
          <cell r="C434" t="str">
            <v>20210531125350504450.jpg</v>
          </cell>
          <cell r="D434" t="str">
            <v> 500101199708226605</v>
          </cell>
          <cell r="E434" t="str">
            <v>女</v>
          </cell>
          <cell r="F434" t="str">
            <v>汉族</v>
          </cell>
          <cell r="G434" t="str">
            <v>重庆市万州区百安坝街道办事处</v>
          </cell>
          <cell r="H434" t="str">
            <v>社区专职干部</v>
          </cell>
        </row>
        <row r="435">
          <cell r="A435">
            <v>21000200519</v>
          </cell>
          <cell r="B435" t="str">
            <v>崔凯</v>
          </cell>
          <cell r="C435" t="str">
            <v>20210531124233173565.jpg</v>
          </cell>
          <cell r="D435" t="str">
            <v> 610423198510150532</v>
          </cell>
          <cell r="E435" t="str">
            <v>男</v>
          </cell>
          <cell r="F435" t="str">
            <v>汉族</v>
          </cell>
          <cell r="G435" t="str">
            <v>重庆市万州区百安坝街道办事处</v>
          </cell>
          <cell r="H435" t="str">
            <v>社区专职干部</v>
          </cell>
        </row>
        <row r="436">
          <cell r="A436">
            <v>21000200518</v>
          </cell>
          <cell r="B436" t="str">
            <v>张巍峰</v>
          </cell>
          <cell r="C436" t="str">
            <v>20210531123132844667.jpg</v>
          </cell>
          <cell r="D436" t="str">
            <v> 500233199608270074</v>
          </cell>
          <cell r="E436" t="str">
            <v>男</v>
          </cell>
          <cell r="F436" t="str">
            <v>汉族</v>
          </cell>
          <cell r="G436" t="str">
            <v>重庆市万州区钟鼓楼街道办事处</v>
          </cell>
          <cell r="H436" t="str">
            <v>社区专职干部</v>
          </cell>
        </row>
        <row r="437">
          <cell r="A437">
            <v>21000200517</v>
          </cell>
          <cell r="B437" t="str">
            <v>幸秋林</v>
          </cell>
          <cell r="C437" t="str">
            <v>20210531123210856788.jpg</v>
          </cell>
          <cell r="D437" t="str">
            <v> 500101199401137288</v>
          </cell>
          <cell r="E437" t="str">
            <v>女</v>
          </cell>
          <cell r="F437" t="str">
            <v>汉族</v>
          </cell>
          <cell r="G437" t="str">
            <v>重庆市万州区钟鼓楼街道办事处</v>
          </cell>
          <cell r="H437" t="str">
            <v>社区专职干部</v>
          </cell>
        </row>
        <row r="438">
          <cell r="A438">
            <v>21000200516</v>
          </cell>
          <cell r="B438" t="str">
            <v>平静</v>
          </cell>
          <cell r="C438" t="str">
            <v>20210531115135610462.jpeg</v>
          </cell>
          <cell r="D438" t="str">
            <v> 500101199311247280</v>
          </cell>
          <cell r="E438" t="str">
            <v>女</v>
          </cell>
          <cell r="F438" t="str">
            <v>汉族</v>
          </cell>
          <cell r="G438" t="str">
            <v>重庆市万州区百安坝街道办事处</v>
          </cell>
          <cell r="H438" t="str">
            <v>社区专职干部</v>
          </cell>
        </row>
        <row r="439">
          <cell r="A439">
            <v>21000200515</v>
          </cell>
          <cell r="B439" t="str">
            <v>陆婷容</v>
          </cell>
          <cell r="C439" t="str">
            <v>20210531122108599446.jpg</v>
          </cell>
          <cell r="D439" t="str">
            <v> 500101199810162046</v>
          </cell>
          <cell r="E439" t="str">
            <v>女</v>
          </cell>
          <cell r="F439" t="str">
            <v>汉族</v>
          </cell>
          <cell r="G439" t="str">
            <v>重庆市万州区响水镇人民政府</v>
          </cell>
          <cell r="H439" t="str">
            <v>社区专职干部</v>
          </cell>
        </row>
        <row r="440">
          <cell r="A440">
            <v>21000200514</v>
          </cell>
          <cell r="B440" t="str">
            <v>向思维</v>
          </cell>
          <cell r="C440" t="str">
            <v>20210531121131726309.jpg</v>
          </cell>
          <cell r="D440" t="str">
            <v> 500101198812098258</v>
          </cell>
          <cell r="E440" t="str">
            <v>男</v>
          </cell>
          <cell r="F440" t="str">
            <v>汉族</v>
          </cell>
          <cell r="G440" t="str">
            <v>重庆市万州区钟鼓楼街道办事处</v>
          </cell>
          <cell r="H440" t="str">
            <v>社区专职干部</v>
          </cell>
        </row>
        <row r="441">
          <cell r="A441">
            <v>21000200513</v>
          </cell>
          <cell r="B441" t="str">
            <v>戴桥美</v>
          </cell>
          <cell r="C441" t="str">
            <v>20210531122230338568.jpg</v>
          </cell>
          <cell r="D441" t="str">
            <v> 500101199609283460</v>
          </cell>
          <cell r="E441" t="str">
            <v>女</v>
          </cell>
          <cell r="F441" t="str">
            <v>汉族</v>
          </cell>
          <cell r="G441" t="str">
            <v>重庆市万州区高峰镇人民政府</v>
          </cell>
          <cell r="H441" t="str">
            <v>社区专职干部</v>
          </cell>
        </row>
        <row r="442">
          <cell r="A442">
            <v>21000200512</v>
          </cell>
          <cell r="B442" t="str">
            <v>田野</v>
          </cell>
          <cell r="C442" t="str">
            <v>20210531122001435413.jpeg</v>
          </cell>
          <cell r="D442" t="str">
            <v> 500234199708264655</v>
          </cell>
          <cell r="E442" t="str">
            <v>男</v>
          </cell>
          <cell r="F442" t="str">
            <v>汉族</v>
          </cell>
          <cell r="G442" t="str">
            <v>重庆市万州区高峰镇人民政府</v>
          </cell>
          <cell r="H442" t="str">
            <v>社区专职干部</v>
          </cell>
        </row>
        <row r="443">
          <cell r="A443">
            <v>21000200511</v>
          </cell>
          <cell r="B443" t="str">
            <v>郭静</v>
          </cell>
          <cell r="C443" t="str">
            <v>20210531114928873030.jpg</v>
          </cell>
          <cell r="D443" t="str">
            <v> 500101198708250643</v>
          </cell>
          <cell r="E443" t="str">
            <v>女</v>
          </cell>
          <cell r="F443" t="str">
            <v>汉族</v>
          </cell>
          <cell r="G443" t="str">
            <v>重庆市万州区沙河街道办事处</v>
          </cell>
          <cell r="H443" t="str">
            <v>社区专职干部</v>
          </cell>
        </row>
        <row r="444">
          <cell r="A444">
            <v>21000200510</v>
          </cell>
          <cell r="B444" t="str">
            <v>李欣然</v>
          </cell>
          <cell r="C444" t="str">
            <v>20210531114608322234.jpg</v>
          </cell>
          <cell r="D444" t="str">
            <v> 500101199301023128</v>
          </cell>
          <cell r="E444" t="str">
            <v>女</v>
          </cell>
          <cell r="F444" t="str">
            <v>汉族</v>
          </cell>
          <cell r="G444" t="str">
            <v>重庆市万州区钟鼓楼街道办事处</v>
          </cell>
          <cell r="H444" t="str">
            <v>社区专职干部</v>
          </cell>
        </row>
        <row r="445">
          <cell r="A445">
            <v>21000200509</v>
          </cell>
          <cell r="B445" t="str">
            <v>邹倩倩</v>
          </cell>
          <cell r="C445" t="str">
            <v>20210531111523309134.jpg</v>
          </cell>
          <cell r="D445" t="str">
            <v> 50010119970612332X</v>
          </cell>
          <cell r="E445" t="str">
            <v>女</v>
          </cell>
          <cell r="F445" t="str">
            <v>汉族</v>
          </cell>
          <cell r="G445" t="str">
            <v>重庆市万州区钟鼓楼街道办事处</v>
          </cell>
          <cell r="H445" t="str">
            <v>社区专职干部</v>
          </cell>
        </row>
        <row r="446">
          <cell r="A446">
            <v>21000200508</v>
          </cell>
          <cell r="B446" t="str">
            <v>罗绢</v>
          </cell>
          <cell r="C446" t="str">
            <v>20210531113739176944.jpg</v>
          </cell>
          <cell r="D446" t="str">
            <v> 50010119890504964X</v>
          </cell>
          <cell r="E446" t="str">
            <v>女</v>
          </cell>
          <cell r="F446" t="str">
            <v>少数民族</v>
          </cell>
          <cell r="G446" t="str">
            <v>重庆市万州区周家坝街道办事处</v>
          </cell>
          <cell r="H446" t="str">
            <v>社区专职干部</v>
          </cell>
        </row>
        <row r="447">
          <cell r="A447">
            <v>21000200507</v>
          </cell>
          <cell r="B447" t="str">
            <v>饶钢</v>
          </cell>
          <cell r="C447" t="str">
            <v>20210531114841678543.jpg</v>
          </cell>
          <cell r="D447" t="str">
            <v> 500101199208263450</v>
          </cell>
          <cell r="E447" t="str">
            <v>男</v>
          </cell>
          <cell r="F447" t="str">
            <v>汉族</v>
          </cell>
          <cell r="G447" t="str">
            <v>重庆市万州区钟鼓楼街道办事处</v>
          </cell>
          <cell r="H447" t="str">
            <v>社区专职干部</v>
          </cell>
        </row>
        <row r="448">
          <cell r="A448">
            <v>21000200506</v>
          </cell>
          <cell r="B448" t="str">
            <v>骆杰</v>
          </cell>
          <cell r="C448" t="str">
            <v>20210601083601194859.jpg</v>
          </cell>
          <cell r="D448" t="str">
            <v> 50010119940216101X</v>
          </cell>
          <cell r="E448" t="str">
            <v>男</v>
          </cell>
          <cell r="F448" t="str">
            <v>汉族</v>
          </cell>
          <cell r="G448" t="str">
            <v>重庆市万州区钟鼓楼街道办事处</v>
          </cell>
          <cell r="H448" t="str">
            <v>社区专职干部</v>
          </cell>
        </row>
        <row r="449">
          <cell r="A449">
            <v>21000200505</v>
          </cell>
          <cell r="B449" t="str">
            <v>熊杨</v>
          </cell>
          <cell r="C449" t="str">
            <v>20210531112952259764.jpg</v>
          </cell>
          <cell r="D449" t="str">
            <v> 500101199601253646</v>
          </cell>
          <cell r="E449" t="str">
            <v>女</v>
          </cell>
          <cell r="F449" t="str">
            <v>汉族</v>
          </cell>
          <cell r="G449" t="str">
            <v>重庆市万州区钟鼓楼街道办事处</v>
          </cell>
          <cell r="H449" t="str">
            <v>社区专职干部</v>
          </cell>
        </row>
        <row r="450">
          <cell r="A450">
            <v>21000200504</v>
          </cell>
          <cell r="B450" t="str">
            <v>陈紫君</v>
          </cell>
          <cell r="C450" t="str">
            <v>20210531113218169972.jpg</v>
          </cell>
          <cell r="D450" t="str">
            <v> 500101199702084423</v>
          </cell>
          <cell r="E450" t="str">
            <v>女</v>
          </cell>
          <cell r="F450" t="str">
            <v>汉族</v>
          </cell>
          <cell r="G450" t="str">
            <v>重庆市万州区高梁镇人民政府</v>
          </cell>
          <cell r="H450" t="str">
            <v>社区专职干部</v>
          </cell>
        </row>
        <row r="451">
          <cell r="A451">
            <v>21000200503</v>
          </cell>
          <cell r="B451" t="str">
            <v>张怡静</v>
          </cell>
          <cell r="C451" t="str">
            <v>20210531112053674176.jpg</v>
          </cell>
          <cell r="D451" t="str">
            <v> 500101199602264988</v>
          </cell>
          <cell r="E451" t="str">
            <v>女</v>
          </cell>
          <cell r="F451" t="str">
            <v>汉族</v>
          </cell>
          <cell r="G451" t="str">
            <v>重庆市万州区钟鼓楼街道办事处</v>
          </cell>
          <cell r="H451" t="str">
            <v>社区专职干部</v>
          </cell>
        </row>
        <row r="452">
          <cell r="A452">
            <v>21000200502</v>
          </cell>
          <cell r="B452" t="str">
            <v>崔俊林</v>
          </cell>
          <cell r="C452" t="str">
            <v>20210531112333485272.jpg</v>
          </cell>
          <cell r="D452" t="str">
            <v> 500101199404177066</v>
          </cell>
          <cell r="E452" t="str">
            <v>女</v>
          </cell>
          <cell r="F452" t="str">
            <v>汉族</v>
          </cell>
          <cell r="G452" t="str">
            <v>重庆市万州区百安坝街道办事处</v>
          </cell>
          <cell r="H452" t="str">
            <v>社区专职干部</v>
          </cell>
        </row>
        <row r="453">
          <cell r="A453">
            <v>21000200501</v>
          </cell>
          <cell r="B453" t="str">
            <v>吴佳倩</v>
          </cell>
          <cell r="C453" t="str">
            <v>20210531105737807818.jpg</v>
          </cell>
          <cell r="D453" t="str">
            <v> 50010119871103022X</v>
          </cell>
          <cell r="E453" t="str">
            <v>女</v>
          </cell>
          <cell r="F453" t="str">
            <v>汉族</v>
          </cell>
          <cell r="G453" t="str">
            <v>重庆市万州区钟鼓楼街道办事处</v>
          </cell>
          <cell r="H453" t="str">
            <v>社区专职干部</v>
          </cell>
        </row>
        <row r="454">
          <cell r="A454">
            <v>21000200500</v>
          </cell>
          <cell r="B454" t="str">
            <v>周宇肖</v>
          </cell>
          <cell r="C454" t="str">
            <v>20210531110127510139.JPG</v>
          </cell>
          <cell r="D454" t="str">
            <v> 500101199310088804</v>
          </cell>
          <cell r="E454" t="str">
            <v>女</v>
          </cell>
          <cell r="F454" t="str">
            <v>汉族</v>
          </cell>
          <cell r="G454" t="str">
            <v>重庆市万州区钟鼓楼街道办事处</v>
          </cell>
          <cell r="H454" t="str">
            <v>社区专职干部</v>
          </cell>
        </row>
        <row r="455">
          <cell r="A455">
            <v>21000200499</v>
          </cell>
          <cell r="B455" t="str">
            <v>刘静</v>
          </cell>
          <cell r="C455" t="str">
            <v>20210531110506117061.jpg</v>
          </cell>
          <cell r="D455" t="str">
            <v> 500236199607250249</v>
          </cell>
          <cell r="E455" t="str">
            <v>女</v>
          </cell>
          <cell r="F455" t="str">
            <v>汉族</v>
          </cell>
          <cell r="G455" t="str">
            <v>重庆市万州区钟鼓楼街道办事处</v>
          </cell>
          <cell r="H455" t="str">
            <v>社区专职干部</v>
          </cell>
        </row>
        <row r="456">
          <cell r="A456">
            <v>21000200498</v>
          </cell>
          <cell r="B456" t="str">
            <v>尹钰婷</v>
          </cell>
          <cell r="C456" t="str">
            <v>20210531104853176301.jpg</v>
          </cell>
          <cell r="D456" t="str">
            <v> 500101199906053549</v>
          </cell>
          <cell r="E456" t="str">
            <v>女</v>
          </cell>
          <cell r="F456" t="str">
            <v>汉族</v>
          </cell>
          <cell r="G456" t="str">
            <v>重庆市万州区钟鼓楼街道办事处</v>
          </cell>
          <cell r="H456" t="str">
            <v>社区专职干部</v>
          </cell>
        </row>
        <row r="457">
          <cell r="A457">
            <v>21000200497</v>
          </cell>
          <cell r="B457" t="str">
            <v>张青林</v>
          </cell>
          <cell r="C457" t="str">
            <v>20210531110000345943.jpg</v>
          </cell>
          <cell r="D457" t="str">
            <v> 500101199307273347</v>
          </cell>
          <cell r="E457" t="str">
            <v>女</v>
          </cell>
          <cell r="F457" t="str">
            <v>汉族</v>
          </cell>
          <cell r="G457" t="str">
            <v>重庆市万州区钟鼓楼街道办事处</v>
          </cell>
          <cell r="H457" t="str">
            <v>社区专职干部</v>
          </cell>
        </row>
        <row r="458">
          <cell r="A458">
            <v>21000200496</v>
          </cell>
          <cell r="B458" t="str">
            <v>姜雯雯</v>
          </cell>
          <cell r="C458" t="str">
            <v>20210531105913487653.jpg</v>
          </cell>
          <cell r="D458" t="str">
            <v> 50010119960326690X</v>
          </cell>
          <cell r="E458" t="str">
            <v>女</v>
          </cell>
          <cell r="F458" t="str">
            <v>汉族</v>
          </cell>
          <cell r="G458" t="str">
            <v>重庆市万州区钟鼓楼街道办事处</v>
          </cell>
          <cell r="H458" t="str">
            <v>社区专职干部</v>
          </cell>
        </row>
        <row r="459">
          <cell r="A459">
            <v>21000200495</v>
          </cell>
          <cell r="B459" t="str">
            <v>李永洁</v>
          </cell>
          <cell r="C459" t="str">
            <v>20210531104846248218.jpg</v>
          </cell>
          <cell r="D459" t="str">
            <v> 500101199508107302</v>
          </cell>
          <cell r="E459" t="str">
            <v>女</v>
          </cell>
          <cell r="F459" t="str">
            <v>汉族</v>
          </cell>
          <cell r="G459" t="str">
            <v>重庆市万州区百安坝街道办事处</v>
          </cell>
          <cell r="H459" t="str">
            <v>社区专职干部</v>
          </cell>
        </row>
        <row r="460">
          <cell r="A460">
            <v>21000200494</v>
          </cell>
          <cell r="B460" t="str">
            <v>王峰</v>
          </cell>
          <cell r="C460" t="str">
            <v>20210531105725763505.jpeg</v>
          </cell>
          <cell r="D460" t="str">
            <v> 50010119940106674X</v>
          </cell>
          <cell r="E460" t="str">
            <v>女</v>
          </cell>
          <cell r="F460" t="str">
            <v>汉族</v>
          </cell>
          <cell r="G460" t="str">
            <v>重庆市万州区钟鼓楼街道办事处</v>
          </cell>
          <cell r="H460" t="str">
            <v>社区专职干部</v>
          </cell>
        </row>
        <row r="461">
          <cell r="A461">
            <v>21000200493</v>
          </cell>
          <cell r="B461" t="str">
            <v>李乾梅</v>
          </cell>
          <cell r="C461" t="str">
            <v>20210531110121637947.jpg</v>
          </cell>
          <cell r="D461" t="str">
            <v> 500101199612318724</v>
          </cell>
          <cell r="E461" t="str">
            <v>女</v>
          </cell>
          <cell r="F461" t="str">
            <v>汉族</v>
          </cell>
          <cell r="G461" t="str">
            <v>重庆市万州区百安坝街道办事处</v>
          </cell>
          <cell r="H461" t="str">
            <v>社区专职干部</v>
          </cell>
        </row>
        <row r="462">
          <cell r="A462">
            <v>21000200492</v>
          </cell>
          <cell r="B462" t="str">
            <v>易磊</v>
          </cell>
          <cell r="C462" t="str">
            <v>20210531101051869296.jpg</v>
          </cell>
          <cell r="D462" t="str">
            <v> 500238199311027593</v>
          </cell>
          <cell r="E462" t="str">
            <v>男</v>
          </cell>
          <cell r="F462" t="str">
            <v>汉族</v>
          </cell>
          <cell r="G462" t="str">
            <v>重庆市万州区钟鼓楼街道办事处</v>
          </cell>
          <cell r="H462" t="str">
            <v>社区专职干部</v>
          </cell>
        </row>
        <row r="463">
          <cell r="A463">
            <v>21000200491</v>
          </cell>
          <cell r="B463" t="str">
            <v>甘国欢</v>
          </cell>
          <cell r="C463" t="str">
            <v>20210531104546116447.jpg</v>
          </cell>
          <cell r="D463" t="str">
            <v> 500230199610126929</v>
          </cell>
          <cell r="E463" t="str">
            <v>女</v>
          </cell>
          <cell r="F463" t="str">
            <v>汉族</v>
          </cell>
          <cell r="G463" t="str">
            <v>重庆市万州区沙河街道办事处</v>
          </cell>
          <cell r="H463" t="str">
            <v>社区专职干部</v>
          </cell>
        </row>
        <row r="464">
          <cell r="A464">
            <v>21000200490</v>
          </cell>
          <cell r="B464" t="str">
            <v>陈洪</v>
          </cell>
          <cell r="C464" t="str">
            <v>20210531104927585339.jpg</v>
          </cell>
          <cell r="D464" t="str">
            <v> 500101199007294971</v>
          </cell>
          <cell r="E464" t="str">
            <v>男</v>
          </cell>
          <cell r="F464" t="str">
            <v>汉族</v>
          </cell>
          <cell r="G464" t="str">
            <v>重庆市万州区钟鼓楼街道办事处</v>
          </cell>
          <cell r="H464" t="str">
            <v>社区专职干部</v>
          </cell>
        </row>
        <row r="465">
          <cell r="A465">
            <v>21000200489</v>
          </cell>
          <cell r="B465" t="str">
            <v>金豆</v>
          </cell>
          <cell r="C465" t="str">
            <v>20210531110132671181.jpg</v>
          </cell>
          <cell r="D465" t="str">
            <v> 500101199202103122</v>
          </cell>
          <cell r="E465" t="str">
            <v>女</v>
          </cell>
          <cell r="F465" t="str">
            <v>汉族</v>
          </cell>
          <cell r="G465" t="str">
            <v>重庆市万州区高峰镇人民政府</v>
          </cell>
          <cell r="H465" t="str">
            <v>社区专职干部</v>
          </cell>
        </row>
        <row r="466">
          <cell r="A466">
            <v>21000200488</v>
          </cell>
          <cell r="B466" t="str">
            <v>程利娟</v>
          </cell>
          <cell r="C466" t="str">
            <v>20210531105146672547.jpg</v>
          </cell>
          <cell r="D466" t="str">
            <v> 500101199202082026</v>
          </cell>
          <cell r="E466" t="str">
            <v>女</v>
          </cell>
          <cell r="F466" t="str">
            <v>汉族</v>
          </cell>
          <cell r="G466" t="str">
            <v>重庆市万州区响水镇人民政府</v>
          </cell>
          <cell r="H466" t="str">
            <v>社区专职干部</v>
          </cell>
        </row>
        <row r="467">
          <cell r="A467">
            <v>21000200487</v>
          </cell>
          <cell r="B467" t="str">
            <v>吴星生</v>
          </cell>
          <cell r="C467" t="str">
            <v>20210531155357373850.jpg</v>
          </cell>
          <cell r="D467" t="str">
            <v> 500235199507132476</v>
          </cell>
          <cell r="E467" t="str">
            <v>男</v>
          </cell>
          <cell r="F467" t="str">
            <v>汉族</v>
          </cell>
          <cell r="G467" t="str">
            <v>重庆市万州区高梁镇人民政府</v>
          </cell>
          <cell r="H467" t="str">
            <v>社区专职干部</v>
          </cell>
        </row>
        <row r="468">
          <cell r="A468">
            <v>21000200486</v>
          </cell>
          <cell r="B468" t="str">
            <v>邹艺</v>
          </cell>
          <cell r="C468" t="str">
            <v>20210531104143572865.jpg</v>
          </cell>
          <cell r="D468" t="str">
            <v> 500101199102020821</v>
          </cell>
          <cell r="E468" t="str">
            <v>女</v>
          </cell>
          <cell r="F468" t="str">
            <v>汉族</v>
          </cell>
          <cell r="G468" t="str">
            <v>重庆市万州区钟鼓楼街道办事处</v>
          </cell>
          <cell r="H468" t="str">
            <v>社区专职干部</v>
          </cell>
        </row>
        <row r="469">
          <cell r="A469">
            <v>21000200485</v>
          </cell>
          <cell r="B469" t="str">
            <v>张竞元</v>
          </cell>
          <cell r="C469" t="str">
            <v>20210531104049576819.jpg</v>
          </cell>
          <cell r="D469" t="str">
            <v> 500101199004260127</v>
          </cell>
          <cell r="E469" t="str">
            <v>女</v>
          </cell>
          <cell r="F469" t="str">
            <v>汉族</v>
          </cell>
          <cell r="G469" t="str">
            <v>重庆市万州区钟鼓楼街道办事处</v>
          </cell>
          <cell r="H469" t="str">
            <v>社区专职干部</v>
          </cell>
        </row>
        <row r="470">
          <cell r="A470">
            <v>21000200484</v>
          </cell>
          <cell r="B470" t="str">
            <v>程俊</v>
          </cell>
          <cell r="C470" t="str">
            <v>20210531130850481371.png</v>
          </cell>
          <cell r="D470" t="str">
            <v> 500101198707296930</v>
          </cell>
          <cell r="E470" t="str">
            <v>男</v>
          </cell>
          <cell r="F470" t="str">
            <v>汉族</v>
          </cell>
          <cell r="G470" t="str">
            <v>重庆市万州区百安坝街道办事处</v>
          </cell>
          <cell r="H470" t="str">
            <v>社区专职干部</v>
          </cell>
        </row>
        <row r="471">
          <cell r="A471">
            <v>21000200483</v>
          </cell>
          <cell r="B471" t="str">
            <v>罗建</v>
          </cell>
          <cell r="C471" t="str">
            <v>20210531104457830198.png</v>
          </cell>
          <cell r="D471" t="str">
            <v> 500101198812035513</v>
          </cell>
          <cell r="E471" t="str">
            <v>男</v>
          </cell>
          <cell r="F471" t="str">
            <v>汉族</v>
          </cell>
          <cell r="G471" t="str">
            <v>重庆市万州区双河口街道办事处</v>
          </cell>
          <cell r="H471" t="str">
            <v>社区专职干部</v>
          </cell>
        </row>
        <row r="472">
          <cell r="A472">
            <v>21000200482</v>
          </cell>
          <cell r="B472" t="str">
            <v>谭皓友</v>
          </cell>
          <cell r="C472" t="str">
            <v>20210531104642678240.jpg</v>
          </cell>
          <cell r="D472" t="str">
            <v> 500101199810142248</v>
          </cell>
          <cell r="E472" t="str">
            <v>女</v>
          </cell>
          <cell r="F472" t="str">
            <v>汉族</v>
          </cell>
          <cell r="G472" t="str">
            <v>重庆市万州区高峰镇人民政府</v>
          </cell>
          <cell r="H472" t="str">
            <v>社区专职干部</v>
          </cell>
        </row>
        <row r="473">
          <cell r="A473">
            <v>21000200481</v>
          </cell>
          <cell r="B473" t="str">
            <v>陈军</v>
          </cell>
          <cell r="C473" t="str">
            <v>20210531102351664404.jpg</v>
          </cell>
          <cell r="D473" t="str">
            <v> 511203198011150010</v>
          </cell>
          <cell r="E473" t="str">
            <v>男</v>
          </cell>
          <cell r="F473" t="str">
            <v>汉族</v>
          </cell>
          <cell r="G473" t="str">
            <v>重庆市万州区天城镇人民政府</v>
          </cell>
          <cell r="H473" t="str">
            <v>社区专职干部</v>
          </cell>
        </row>
        <row r="474">
          <cell r="A474">
            <v>21000200480</v>
          </cell>
          <cell r="B474" t="str">
            <v>胡月</v>
          </cell>
          <cell r="C474" t="str">
            <v>20210531103236671427.jpg</v>
          </cell>
          <cell r="D474" t="str">
            <v> 50010119881025312X</v>
          </cell>
          <cell r="E474" t="str">
            <v>女</v>
          </cell>
          <cell r="F474" t="str">
            <v>汉族</v>
          </cell>
          <cell r="G474" t="str">
            <v>重庆市万州区双河口街道办事处</v>
          </cell>
          <cell r="H474" t="str">
            <v>社区专职干部</v>
          </cell>
        </row>
        <row r="475">
          <cell r="A475">
            <v>21000200479</v>
          </cell>
          <cell r="B475" t="str">
            <v>冉磊</v>
          </cell>
          <cell r="C475" t="str">
            <v>20210531103145844586.png</v>
          </cell>
          <cell r="D475" t="str">
            <v> 50010119930525525X</v>
          </cell>
          <cell r="E475" t="str">
            <v>男</v>
          </cell>
          <cell r="F475" t="str">
            <v>汉族</v>
          </cell>
          <cell r="G475" t="str">
            <v>重庆市万州区钟鼓楼街道办事处</v>
          </cell>
          <cell r="H475" t="str">
            <v>社区专职干部</v>
          </cell>
        </row>
        <row r="476">
          <cell r="A476">
            <v>21000200478</v>
          </cell>
          <cell r="B476" t="str">
            <v>周鹏</v>
          </cell>
          <cell r="C476" t="str">
            <v>20210531102033205854.jpg</v>
          </cell>
          <cell r="D476" t="str">
            <v> 500101199204040030</v>
          </cell>
          <cell r="E476" t="str">
            <v>男</v>
          </cell>
          <cell r="F476" t="str">
            <v>汉族</v>
          </cell>
          <cell r="G476" t="str">
            <v>重庆市万州区钟鼓楼街道办事处</v>
          </cell>
          <cell r="H476" t="str">
            <v>社区专职干部</v>
          </cell>
        </row>
        <row r="477">
          <cell r="A477">
            <v>21000200477</v>
          </cell>
          <cell r="B477" t="str">
            <v>蒋燕</v>
          </cell>
          <cell r="C477" t="str">
            <v>20210531100215407721.JPG</v>
          </cell>
          <cell r="D477" t="str">
            <v> 500101198905296229</v>
          </cell>
          <cell r="E477" t="str">
            <v>女</v>
          </cell>
          <cell r="F477" t="str">
            <v>汉族</v>
          </cell>
          <cell r="G477" t="str">
            <v>重庆市万州区钟鼓楼街道办事处</v>
          </cell>
          <cell r="H477" t="str">
            <v>社区专职干部</v>
          </cell>
        </row>
        <row r="478">
          <cell r="A478">
            <v>21000200476</v>
          </cell>
          <cell r="B478" t="str">
            <v>刘顺普</v>
          </cell>
          <cell r="C478" t="str">
            <v>20210531102104308019.jpg</v>
          </cell>
          <cell r="D478" t="str">
            <v> 511203198109300611</v>
          </cell>
          <cell r="E478" t="str">
            <v>男</v>
          </cell>
          <cell r="F478" t="str">
            <v>汉族</v>
          </cell>
          <cell r="G478" t="str">
            <v>重庆市万州区天城镇人民政府</v>
          </cell>
          <cell r="H478" t="str">
            <v>社区专职干部</v>
          </cell>
        </row>
        <row r="479">
          <cell r="A479">
            <v>21000200475</v>
          </cell>
          <cell r="B479" t="str">
            <v>杨丽</v>
          </cell>
          <cell r="C479" t="str">
            <v>20210531102514325199.jpg</v>
          </cell>
          <cell r="D479" t="str">
            <v> 500101199408208106</v>
          </cell>
          <cell r="E479" t="str">
            <v>女</v>
          </cell>
          <cell r="F479" t="str">
            <v>汉族</v>
          </cell>
          <cell r="G479" t="str">
            <v>重庆市万州区钟鼓楼街道办事处</v>
          </cell>
          <cell r="H479" t="str">
            <v>社区专职干部</v>
          </cell>
        </row>
        <row r="480">
          <cell r="A480">
            <v>21000200474</v>
          </cell>
          <cell r="B480" t="str">
            <v>冯小莹</v>
          </cell>
          <cell r="C480" t="str">
            <v>20210531095312854282.jpg</v>
          </cell>
          <cell r="D480" t="str">
            <v> 500101199702256424</v>
          </cell>
          <cell r="E480" t="str">
            <v>女</v>
          </cell>
          <cell r="F480" t="str">
            <v>汉族</v>
          </cell>
          <cell r="G480" t="str">
            <v>重庆市万州区百安坝街道办事处</v>
          </cell>
          <cell r="H480" t="str">
            <v>社区专职干部</v>
          </cell>
        </row>
        <row r="481">
          <cell r="A481">
            <v>21000200473</v>
          </cell>
          <cell r="B481" t="str">
            <v>余大涛</v>
          </cell>
          <cell r="C481" t="str">
            <v>20210531100332272577.JPG</v>
          </cell>
          <cell r="D481" t="str">
            <v> 500101199603063643</v>
          </cell>
          <cell r="E481" t="str">
            <v>女</v>
          </cell>
          <cell r="F481" t="str">
            <v>汉族</v>
          </cell>
          <cell r="G481" t="str">
            <v>重庆市万州区钟鼓楼街道办事处</v>
          </cell>
          <cell r="H481" t="str">
            <v>社区专职干部</v>
          </cell>
        </row>
        <row r="482">
          <cell r="A482">
            <v>21000200472</v>
          </cell>
          <cell r="B482" t="str">
            <v>郭峰</v>
          </cell>
          <cell r="C482" t="str">
            <v>20210531094635733354.jpg</v>
          </cell>
          <cell r="D482" t="str">
            <v> 500101198811145251</v>
          </cell>
          <cell r="E482" t="str">
            <v>男</v>
          </cell>
          <cell r="F482" t="str">
            <v>汉族</v>
          </cell>
          <cell r="G482" t="str">
            <v>重庆市万州区百安坝街道办事处</v>
          </cell>
          <cell r="H482" t="str">
            <v>社区专职干部</v>
          </cell>
        </row>
        <row r="483">
          <cell r="A483">
            <v>21000200471</v>
          </cell>
          <cell r="B483" t="str">
            <v>李佳佳</v>
          </cell>
          <cell r="C483" t="str">
            <v>20210531095608807921.png</v>
          </cell>
          <cell r="D483" t="str">
            <v> 500101199909234345</v>
          </cell>
          <cell r="E483" t="str">
            <v>女</v>
          </cell>
          <cell r="F483" t="str">
            <v>汉族</v>
          </cell>
          <cell r="G483" t="str">
            <v>重庆市万州区高梁镇人民政府</v>
          </cell>
          <cell r="H483" t="str">
            <v>社区专职干部</v>
          </cell>
        </row>
        <row r="484">
          <cell r="A484">
            <v>21000200470</v>
          </cell>
          <cell r="B484" t="str">
            <v>李琼英</v>
          </cell>
          <cell r="C484" t="str">
            <v>20210531100826625912.jpeg</v>
          </cell>
          <cell r="D484" t="str">
            <v> 500235199204046300</v>
          </cell>
          <cell r="E484" t="str">
            <v>女</v>
          </cell>
          <cell r="F484" t="str">
            <v>汉族</v>
          </cell>
          <cell r="G484" t="str">
            <v>重庆市万州区钟鼓楼街道办事处</v>
          </cell>
          <cell r="H484" t="str">
            <v>社区专职干部</v>
          </cell>
        </row>
        <row r="485">
          <cell r="A485">
            <v>21000200469</v>
          </cell>
          <cell r="B485" t="str">
            <v>刘霞</v>
          </cell>
          <cell r="C485" t="str">
            <v>20210531100847515270.jpg</v>
          </cell>
          <cell r="D485" t="str">
            <v> 500101198704180481</v>
          </cell>
          <cell r="E485" t="str">
            <v>女</v>
          </cell>
          <cell r="F485" t="str">
            <v>汉族</v>
          </cell>
          <cell r="G485" t="str">
            <v>重庆市万州区钟鼓楼街道办事处</v>
          </cell>
          <cell r="H485" t="str">
            <v>社区专职干部</v>
          </cell>
        </row>
        <row r="486">
          <cell r="A486">
            <v>21000200468</v>
          </cell>
          <cell r="B486" t="str">
            <v>刘雨婷</v>
          </cell>
          <cell r="C486" t="str">
            <v>20210531100626840742.jpeg</v>
          </cell>
          <cell r="D486" t="str">
            <v> 500101199707114249</v>
          </cell>
          <cell r="E486" t="str">
            <v>女</v>
          </cell>
          <cell r="F486" t="str">
            <v>汉族</v>
          </cell>
          <cell r="G486" t="str">
            <v>重庆市万州区钟鼓楼街道办事处</v>
          </cell>
          <cell r="H486" t="str">
            <v>社区专职干部</v>
          </cell>
        </row>
        <row r="487">
          <cell r="A487">
            <v>21000200467</v>
          </cell>
          <cell r="B487" t="str">
            <v>李玉兰</v>
          </cell>
          <cell r="C487" t="str">
            <v>20210531100413304826.jpg</v>
          </cell>
          <cell r="D487" t="str">
            <v> 500101199603196905</v>
          </cell>
          <cell r="E487" t="str">
            <v>女</v>
          </cell>
          <cell r="F487" t="str">
            <v>汉族</v>
          </cell>
          <cell r="G487" t="str">
            <v>重庆市万州区百安坝街道办事处</v>
          </cell>
          <cell r="H487" t="str">
            <v>社区专职干部</v>
          </cell>
        </row>
        <row r="488">
          <cell r="A488">
            <v>21000200466</v>
          </cell>
          <cell r="B488" t="str">
            <v>张苧月</v>
          </cell>
          <cell r="C488" t="str">
            <v>20210531095630279786.jpg</v>
          </cell>
          <cell r="D488" t="str">
            <v> 500101199701050424</v>
          </cell>
          <cell r="E488" t="str">
            <v>女</v>
          </cell>
          <cell r="F488" t="str">
            <v>汉族</v>
          </cell>
          <cell r="G488" t="str">
            <v>重庆市万州区百安坝街道办事处</v>
          </cell>
          <cell r="H488" t="str">
            <v>社区专职干部</v>
          </cell>
        </row>
        <row r="489">
          <cell r="A489">
            <v>21000200465</v>
          </cell>
          <cell r="B489" t="str">
            <v>方静</v>
          </cell>
          <cell r="C489" t="str">
            <v>20210531091946564409.jpg</v>
          </cell>
          <cell r="D489" t="str">
            <v> 500101198711227284</v>
          </cell>
          <cell r="E489" t="str">
            <v>女</v>
          </cell>
          <cell r="F489" t="str">
            <v>汉族</v>
          </cell>
          <cell r="G489" t="str">
            <v>重庆市万州区钟鼓楼街道办事处</v>
          </cell>
          <cell r="H489" t="str">
            <v>社区专职干部</v>
          </cell>
        </row>
        <row r="490">
          <cell r="A490">
            <v>21000200464</v>
          </cell>
          <cell r="B490" t="str">
            <v>文登逵</v>
          </cell>
          <cell r="C490" t="str">
            <v>20210531094900295243.jpg</v>
          </cell>
          <cell r="D490" t="str">
            <v> 500101198705243878</v>
          </cell>
          <cell r="E490" t="str">
            <v>男</v>
          </cell>
          <cell r="F490" t="str">
            <v>汉族</v>
          </cell>
          <cell r="G490" t="str">
            <v>重庆市万州区钟鼓楼街道办事处</v>
          </cell>
          <cell r="H490" t="str">
            <v>社区专职干部</v>
          </cell>
        </row>
        <row r="491">
          <cell r="A491">
            <v>21000200463</v>
          </cell>
          <cell r="B491" t="str">
            <v>陈星宇</v>
          </cell>
          <cell r="C491" t="str">
            <v>20210531095036445072.jpg</v>
          </cell>
          <cell r="D491" t="str">
            <v> 500101199401263129</v>
          </cell>
          <cell r="E491" t="str">
            <v>女</v>
          </cell>
          <cell r="F491" t="str">
            <v>汉族</v>
          </cell>
          <cell r="G491" t="str">
            <v>重庆市万州区钟鼓楼街道办事处</v>
          </cell>
          <cell r="H491" t="str">
            <v>社区专职干部</v>
          </cell>
        </row>
        <row r="492">
          <cell r="A492">
            <v>21000200462</v>
          </cell>
          <cell r="B492" t="str">
            <v>吴伟</v>
          </cell>
          <cell r="C492" t="str">
            <v>20210531094820822336.jpg</v>
          </cell>
          <cell r="D492" t="str">
            <v> 500101199106230826</v>
          </cell>
          <cell r="E492" t="str">
            <v>女</v>
          </cell>
          <cell r="F492" t="str">
            <v>汉族</v>
          </cell>
          <cell r="G492" t="str">
            <v>重庆市万州区牌楼街道办事处</v>
          </cell>
          <cell r="H492" t="str">
            <v>社区专职干部</v>
          </cell>
        </row>
        <row r="493">
          <cell r="A493">
            <v>21000200461</v>
          </cell>
          <cell r="B493" t="str">
            <v>曾佳豪</v>
          </cell>
          <cell r="C493" t="str">
            <v>20210531095159450485.jpg</v>
          </cell>
          <cell r="D493" t="str">
            <v> 500101199902017276</v>
          </cell>
          <cell r="E493" t="str">
            <v>男</v>
          </cell>
          <cell r="F493" t="str">
            <v>汉族</v>
          </cell>
          <cell r="G493" t="str">
            <v>重庆市万州区百安坝街道办事处</v>
          </cell>
          <cell r="H493" t="str">
            <v>社区专职干部</v>
          </cell>
        </row>
        <row r="494">
          <cell r="A494">
            <v>21000200460</v>
          </cell>
          <cell r="B494" t="str">
            <v>康婷婷</v>
          </cell>
          <cell r="C494" t="str">
            <v>20210531094022457164.jpg</v>
          </cell>
          <cell r="D494" t="str">
            <v> 500101199507015967</v>
          </cell>
          <cell r="E494" t="str">
            <v>女</v>
          </cell>
          <cell r="F494" t="str">
            <v>汉族</v>
          </cell>
          <cell r="G494" t="str">
            <v>重庆市万州区钟鼓楼街道办事处</v>
          </cell>
          <cell r="H494" t="str">
            <v>社区专职干部</v>
          </cell>
        </row>
        <row r="495">
          <cell r="A495">
            <v>21000200459</v>
          </cell>
          <cell r="B495" t="str">
            <v>周诗意</v>
          </cell>
          <cell r="C495" t="str">
            <v>20210531165835348536.png</v>
          </cell>
          <cell r="D495" t="str">
            <v> 500223199905044468</v>
          </cell>
          <cell r="E495" t="str">
            <v>女</v>
          </cell>
          <cell r="F495" t="str">
            <v>汉族</v>
          </cell>
          <cell r="G495" t="str">
            <v>重庆市万州区高峰镇人民政府</v>
          </cell>
          <cell r="H495" t="str">
            <v>社区专职干部</v>
          </cell>
        </row>
        <row r="496">
          <cell r="A496">
            <v>21000200458</v>
          </cell>
          <cell r="B496" t="str">
            <v>姚宇婷</v>
          </cell>
          <cell r="C496" t="str">
            <v>20210531091158426422.jpg</v>
          </cell>
          <cell r="D496" t="str">
            <v> 500101199003153987</v>
          </cell>
          <cell r="E496" t="str">
            <v>女</v>
          </cell>
          <cell r="F496" t="str">
            <v>汉族</v>
          </cell>
          <cell r="G496" t="str">
            <v>重庆市万州区钟鼓楼街道办事处</v>
          </cell>
          <cell r="H496" t="str">
            <v>社区专职干部</v>
          </cell>
        </row>
        <row r="497">
          <cell r="A497">
            <v>21000200457</v>
          </cell>
          <cell r="B497" t="str">
            <v>吴灵杰</v>
          </cell>
          <cell r="C497" t="str">
            <v>20210531093156473306.jpg</v>
          </cell>
          <cell r="D497" t="str">
            <v> 50010119900410081X</v>
          </cell>
          <cell r="E497" t="str">
            <v>男</v>
          </cell>
          <cell r="F497" t="str">
            <v>汉族</v>
          </cell>
          <cell r="G497" t="str">
            <v>重庆市万州区牌楼街道办事处</v>
          </cell>
          <cell r="H497" t="str">
            <v>社区专职干部</v>
          </cell>
        </row>
        <row r="498">
          <cell r="A498">
            <v>21000200456</v>
          </cell>
          <cell r="B498" t="str">
            <v>张馨月</v>
          </cell>
          <cell r="C498" t="str">
            <v>20210531085807374152.JPG</v>
          </cell>
          <cell r="D498" t="str">
            <v> 500101199304303328</v>
          </cell>
          <cell r="E498" t="str">
            <v>女</v>
          </cell>
          <cell r="F498" t="str">
            <v>汉族</v>
          </cell>
          <cell r="G498" t="str">
            <v>重庆市万州区钟鼓楼街道办事处</v>
          </cell>
          <cell r="H498" t="str">
            <v>社区专职干部</v>
          </cell>
        </row>
        <row r="499">
          <cell r="A499">
            <v>21000200455</v>
          </cell>
          <cell r="B499" t="str">
            <v>邓正垚</v>
          </cell>
          <cell r="C499" t="str">
            <v>20210531093449548843.jpg</v>
          </cell>
          <cell r="D499" t="str">
            <v> 50010119961011500X</v>
          </cell>
          <cell r="E499" t="str">
            <v>女</v>
          </cell>
          <cell r="F499" t="str">
            <v>汉族</v>
          </cell>
          <cell r="G499" t="str">
            <v>重庆市万州区响水镇人民政府</v>
          </cell>
          <cell r="H499" t="str">
            <v>社区专职干部</v>
          </cell>
        </row>
        <row r="500">
          <cell r="A500">
            <v>21000200454</v>
          </cell>
          <cell r="B500" t="str">
            <v>赖倩</v>
          </cell>
          <cell r="C500" t="str">
            <v>20210531092823884054.png</v>
          </cell>
          <cell r="D500" t="str">
            <v> 50010119850408353X</v>
          </cell>
          <cell r="E500" t="str">
            <v>男</v>
          </cell>
          <cell r="F500" t="str">
            <v>汉族</v>
          </cell>
          <cell r="G500" t="str">
            <v>重庆市万州区高梁镇人民政府</v>
          </cell>
          <cell r="H500" t="str">
            <v>社区专职干部</v>
          </cell>
        </row>
        <row r="501">
          <cell r="A501">
            <v>21000200453</v>
          </cell>
          <cell r="B501" t="str">
            <v>程诗君</v>
          </cell>
          <cell r="C501" t="str">
            <v>20210531092025782585.JPG</v>
          </cell>
          <cell r="D501" t="str">
            <v> 500101199511156447</v>
          </cell>
          <cell r="E501" t="str">
            <v>女</v>
          </cell>
          <cell r="F501" t="str">
            <v>汉族</v>
          </cell>
          <cell r="G501" t="str">
            <v>重庆市万州区钟鼓楼街道办事处</v>
          </cell>
          <cell r="H501" t="str">
            <v>社区专职干部</v>
          </cell>
        </row>
        <row r="502">
          <cell r="A502">
            <v>21000200452</v>
          </cell>
          <cell r="B502" t="str">
            <v>曲忠欣</v>
          </cell>
          <cell r="C502" t="str">
            <v>20210531105209884015.jpg</v>
          </cell>
          <cell r="D502" t="str">
            <v> 152123199406010619</v>
          </cell>
          <cell r="E502" t="str">
            <v>男</v>
          </cell>
          <cell r="F502" t="str">
            <v>汉族</v>
          </cell>
          <cell r="G502" t="str">
            <v>重庆市万州区钟鼓楼街道办事处</v>
          </cell>
          <cell r="H502" t="str">
            <v>社区专职干部</v>
          </cell>
        </row>
        <row r="503">
          <cell r="A503">
            <v>21000200451</v>
          </cell>
          <cell r="B503" t="str">
            <v>孙丽华</v>
          </cell>
          <cell r="C503" t="str">
            <v>20210531093240733322.jpg</v>
          </cell>
          <cell r="D503" t="str">
            <v> 500235198906077780</v>
          </cell>
          <cell r="E503" t="str">
            <v>女</v>
          </cell>
          <cell r="F503" t="str">
            <v>汉族</v>
          </cell>
          <cell r="G503" t="str">
            <v>重庆市万州区钟鼓楼街道办事处</v>
          </cell>
          <cell r="H503" t="str">
            <v>社区专职干部</v>
          </cell>
        </row>
        <row r="504">
          <cell r="A504">
            <v>21000200450</v>
          </cell>
          <cell r="B504" t="str">
            <v>范卉琳</v>
          </cell>
          <cell r="C504" t="str">
            <v>20210531092615673414.jpeg</v>
          </cell>
          <cell r="D504" t="str">
            <v> 500101199303152628</v>
          </cell>
          <cell r="E504" t="str">
            <v>女</v>
          </cell>
          <cell r="F504" t="str">
            <v>汉族</v>
          </cell>
          <cell r="G504" t="str">
            <v>重庆市万州区钟鼓楼街道办事处</v>
          </cell>
          <cell r="H504" t="str">
            <v>社区专职干部</v>
          </cell>
        </row>
        <row r="505">
          <cell r="A505">
            <v>21000200449</v>
          </cell>
          <cell r="B505" t="str">
            <v>马超</v>
          </cell>
          <cell r="C505" t="str">
            <v>20210531092621585224.jpg</v>
          </cell>
          <cell r="D505" t="str">
            <v> 500101199709045873</v>
          </cell>
          <cell r="E505" t="str">
            <v>男</v>
          </cell>
          <cell r="F505" t="str">
            <v>汉族</v>
          </cell>
          <cell r="G505" t="str">
            <v>重庆市万州区钟鼓楼街道办事处</v>
          </cell>
          <cell r="H505" t="str">
            <v>社区专职干部</v>
          </cell>
        </row>
        <row r="506">
          <cell r="A506">
            <v>21000200448</v>
          </cell>
          <cell r="B506" t="str">
            <v>李星汐</v>
          </cell>
          <cell r="C506" t="str">
            <v>20210531091828276409.jpg</v>
          </cell>
          <cell r="D506" t="str">
            <v> 50010119971229001X</v>
          </cell>
          <cell r="E506" t="str">
            <v>男</v>
          </cell>
          <cell r="F506" t="str">
            <v>汉族</v>
          </cell>
          <cell r="G506" t="str">
            <v>重庆市万州区双河口街道办事处</v>
          </cell>
          <cell r="H506" t="str">
            <v>社区专职干部</v>
          </cell>
        </row>
        <row r="507">
          <cell r="A507">
            <v>21000200447</v>
          </cell>
          <cell r="B507" t="str">
            <v>邓小娇</v>
          </cell>
          <cell r="C507" t="str">
            <v>20210531091232439096.jpg</v>
          </cell>
          <cell r="D507" t="str">
            <v> 500234198412090022</v>
          </cell>
          <cell r="E507" t="str">
            <v>女</v>
          </cell>
          <cell r="F507" t="str">
            <v>汉族</v>
          </cell>
          <cell r="G507" t="str">
            <v>重庆市万州区百安坝街道办事处</v>
          </cell>
          <cell r="H507" t="str">
            <v>社区专职干部</v>
          </cell>
        </row>
        <row r="508">
          <cell r="A508">
            <v>21000200446</v>
          </cell>
          <cell r="B508" t="str">
            <v>冯樱</v>
          </cell>
          <cell r="C508" t="str">
            <v>20210531092515866322.jpg</v>
          </cell>
          <cell r="D508" t="str">
            <v> 500101198609167289</v>
          </cell>
          <cell r="E508" t="str">
            <v>女</v>
          </cell>
          <cell r="F508" t="str">
            <v>汉族</v>
          </cell>
          <cell r="G508" t="str">
            <v>重庆市万州区百安坝街道办事处</v>
          </cell>
          <cell r="H508" t="str">
            <v>社区专职干部</v>
          </cell>
        </row>
        <row r="509">
          <cell r="A509">
            <v>21000200445</v>
          </cell>
          <cell r="B509" t="str">
            <v>黄惠明</v>
          </cell>
          <cell r="C509" t="str">
            <v>20210531091641351182.png</v>
          </cell>
          <cell r="D509" t="str">
            <v> 500101199603021515</v>
          </cell>
          <cell r="E509" t="str">
            <v>男</v>
          </cell>
          <cell r="F509" t="str">
            <v>汉族</v>
          </cell>
          <cell r="G509" t="str">
            <v>重庆市万州区钟鼓楼街道办事处</v>
          </cell>
          <cell r="H509" t="str">
            <v>社区专职干部</v>
          </cell>
        </row>
        <row r="510">
          <cell r="A510">
            <v>21000200444</v>
          </cell>
          <cell r="B510" t="str">
            <v>颜林悦</v>
          </cell>
          <cell r="C510" t="str">
            <v>20210531085710531573.png</v>
          </cell>
          <cell r="D510" t="str">
            <v> 500101199710260845</v>
          </cell>
          <cell r="E510" t="str">
            <v>女</v>
          </cell>
          <cell r="F510" t="str">
            <v>汉族</v>
          </cell>
          <cell r="G510" t="str">
            <v>重庆市万州区钟鼓楼街道办事处</v>
          </cell>
          <cell r="H510" t="str">
            <v>社区专职干部</v>
          </cell>
        </row>
        <row r="511">
          <cell r="A511">
            <v>21000200443</v>
          </cell>
          <cell r="B511" t="str">
            <v>张芮</v>
          </cell>
          <cell r="C511" t="str">
            <v>20210531090629863080.jpg</v>
          </cell>
          <cell r="D511" t="str">
            <v> 500101199306120824</v>
          </cell>
          <cell r="E511" t="str">
            <v>女</v>
          </cell>
          <cell r="F511" t="str">
            <v>汉族</v>
          </cell>
          <cell r="G511" t="str">
            <v>重庆市万州区天城镇人民政府</v>
          </cell>
          <cell r="H511" t="str">
            <v>社区专职干部</v>
          </cell>
        </row>
        <row r="512">
          <cell r="A512">
            <v>21000200442</v>
          </cell>
          <cell r="B512" t="str">
            <v>王华烟</v>
          </cell>
          <cell r="C512" t="str">
            <v>20210531090524890534.jpg</v>
          </cell>
          <cell r="D512" t="str">
            <v> 500240199602160169</v>
          </cell>
          <cell r="E512" t="str">
            <v>女</v>
          </cell>
          <cell r="F512" t="str">
            <v>少数民族</v>
          </cell>
          <cell r="G512" t="str">
            <v>重庆市万州区高峰镇人民政府</v>
          </cell>
          <cell r="H512" t="str">
            <v>社区专职干部</v>
          </cell>
        </row>
        <row r="513">
          <cell r="A513">
            <v>21000200441</v>
          </cell>
          <cell r="B513" t="str">
            <v>李雪莲</v>
          </cell>
          <cell r="C513" t="str">
            <v>20210531091116318628.png</v>
          </cell>
          <cell r="D513" t="str">
            <v> 511204198211222628</v>
          </cell>
          <cell r="E513" t="str">
            <v>女</v>
          </cell>
          <cell r="F513" t="str">
            <v>汉族</v>
          </cell>
          <cell r="G513" t="str">
            <v>重庆市万州区沙河街道办事处</v>
          </cell>
          <cell r="H513" t="str">
            <v>社区专职干部</v>
          </cell>
        </row>
        <row r="514">
          <cell r="A514">
            <v>21000200440</v>
          </cell>
          <cell r="B514" t="str">
            <v>张娟</v>
          </cell>
          <cell r="C514" t="str">
            <v>20210531090241893346.jpg</v>
          </cell>
          <cell r="D514" t="str">
            <v> 500101199509101949</v>
          </cell>
          <cell r="E514" t="str">
            <v>女</v>
          </cell>
          <cell r="F514" t="str">
            <v>汉族</v>
          </cell>
          <cell r="G514" t="str">
            <v>重庆市万州区百安坝街道办事处</v>
          </cell>
          <cell r="H514" t="str">
            <v>社区专职干部</v>
          </cell>
        </row>
        <row r="515">
          <cell r="A515">
            <v>21000200439</v>
          </cell>
          <cell r="B515" t="str">
            <v>龙学卫</v>
          </cell>
          <cell r="C515" t="str">
            <v>20210531085153759052.jpg</v>
          </cell>
          <cell r="D515" t="str">
            <v> 500101198911093727</v>
          </cell>
          <cell r="E515" t="str">
            <v>女</v>
          </cell>
          <cell r="F515" t="str">
            <v>汉族</v>
          </cell>
          <cell r="G515" t="str">
            <v>重庆市万州区钟鼓楼街道办事处</v>
          </cell>
          <cell r="H515" t="str">
            <v>社区专职干部</v>
          </cell>
        </row>
        <row r="516">
          <cell r="A516">
            <v>21000200438</v>
          </cell>
          <cell r="B516" t="str">
            <v>向晓莉</v>
          </cell>
          <cell r="C516" t="str">
            <v>20210531084212429701.jpg</v>
          </cell>
          <cell r="D516" t="str">
            <v> 500101199604251929</v>
          </cell>
          <cell r="E516" t="str">
            <v>女</v>
          </cell>
          <cell r="F516" t="str">
            <v>汉族</v>
          </cell>
          <cell r="G516" t="str">
            <v>重庆市万州区百安坝街道办事处</v>
          </cell>
          <cell r="H516" t="str">
            <v>社区专职干部</v>
          </cell>
        </row>
        <row r="517">
          <cell r="A517">
            <v>21000200437</v>
          </cell>
          <cell r="B517" t="str">
            <v>余骑龙</v>
          </cell>
          <cell r="C517" t="str">
            <v>20210531084507706338.jpg</v>
          </cell>
          <cell r="D517" t="str">
            <v> 511203197907094870</v>
          </cell>
          <cell r="E517" t="str">
            <v>男</v>
          </cell>
          <cell r="F517" t="str">
            <v>汉族</v>
          </cell>
          <cell r="G517" t="str">
            <v>重庆市万州区牌楼街道办事处</v>
          </cell>
          <cell r="H517" t="str">
            <v>社区专职干部</v>
          </cell>
        </row>
        <row r="518">
          <cell r="A518">
            <v>21000200436</v>
          </cell>
          <cell r="B518" t="str">
            <v>李密</v>
          </cell>
          <cell r="C518" t="str">
            <v>20210531084340702971.jpg</v>
          </cell>
          <cell r="D518" t="str">
            <v> 500101199712128899</v>
          </cell>
          <cell r="E518" t="str">
            <v>男</v>
          </cell>
          <cell r="F518" t="str">
            <v>汉族</v>
          </cell>
          <cell r="G518" t="str">
            <v>重庆市万州区钟鼓楼街道办事处</v>
          </cell>
          <cell r="H518" t="str">
            <v>社区专职干部</v>
          </cell>
        </row>
        <row r="519">
          <cell r="A519">
            <v>21000200435</v>
          </cell>
          <cell r="B519" t="str">
            <v>谭方芳</v>
          </cell>
          <cell r="C519" t="str">
            <v>20210531083246523825.jpeg</v>
          </cell>
          <cell r="D519" t="str">
            <v> 500235199210258043</v>
          </cell>
          <cell r="E519" t="str">
            <v>女</v>
          </cell>
          <cell r="F519" t="str">
            <v>汉族</v>
          </cell>
          <cell r="G519" t="str">
            <v>重庆市万州区钟鼓楼街道办事处</v>
          </cell>
          <cell r="H519" t="str">
            <v>社区专职干部</v>
          </cell>
        </row>
        <row r="520">
          <cell r="A520">
            <v>21000200434</v>
          </cell>
          <cell r="B520" t="str">
            <v>代春林</v>
          </cell>
          <cell r="C520" t="str">
            <v>20210531081057372913.jpg</v>
          </cell>
          <cell r="D520" t="str">
            <v> 500101199304261826</v>
          </cell>
          <cell r="E520" t="str">
            <v>女</v>
          </cell>
          <cell r="F520" t="str">
            <v>汉族</v>
          </cell>
          <cell r="G520" t="str">
            <v>重庆市万州区高梁镇人民政府</v>
          </cell>
          <cell r="H520" t="str">
            <v>社区专职干部</v>
          </cell>
        </row>
        <row r="521">
          <cell r="A521">
            <v>21000200433</v>
          </cell>
          <cell r="B521" t="str">
            <v>刘炫志</v>
          </cell>
          <cell r="C521" t="str">
            <v>20210531062424440498.jpg</v>
          </cell>
          <cell r="D521" t="str">
            <v> 500101199308100114</v>
          </cell>
          <cell r="E521" t="str">
            <v>男</v>
          </cell>
          <cell r="F521" t="str">
            <v>汉族</v>
          </cell>
          <cell r="G521" t="str">
            <v>重庆市万州区钟鼓楼街道办事处</v>
          </cell>
          <cell r="H521" t="str">
            <v>社区专职干部</v>
          </cell>
        </row>
        <row r="522">
          <cell r="A522">
            <v>21000200432</v>
          </cell>
          <cell r="B522" t="str">
            <v>沈建</v>
          </cell>
          <cell r="C522" t="str">
            <v>20210531062647485185.JPG</v>
          </cell>
          <cell r="D522" t="str">
            <v> 500101199304193536</v>
          </cell>
          <cell r="E522" t="str">
            <v>男</v>
          </cell>
          <cell r="F522" t="str">
            <v>汉族</v>
          </cell>
          <cell r="G522" t="str">
            <v>重庆市万州区沙河街道办事处</v>
          </cell>
          <cell r="H522" t="str">
            <v>社区专职干部</v>
          </cell>
        </row>
        <row r="523">
          <cell r="A523">
            <v>21000200431</v>
          </cell>
          <cell r="B523" t="str">
            <v>何亚琳</v>
          </cell>
          <cell r="C523" t="str">
            <v>20210531021053798958.jpg</v>
          </cell>
          <cell r="D523" t="str">
            <v> 500101199107130122</v>
          </cell>
          <cell r="E523" t="str">
            <v>女</v>
          </cell>
          <cell r="F523" t="str">
            <v>汉族</v>
          </cell>
          <cell r="G523" t="str">
            <v>重庆市万州区百安坝街道办事处</v>
          </cell>
          <cell r="H523" t="str">
            <v>社区专职干部</v>
          </cell>
        </row>
        <row r="524">
          <cell r="A524">
            <v>21000200430</v>
          </cell>
          <cell r="B524" t="str">
            <v>李芩</v>
          </cell>
          <cell r="C524" t="str">
            <v>20210531001815406197.jpeg</v>
          </cell>
          <cell r="D524" t="str">
            <v> 500235199503300022</v>
          </cell>
          <cell r="E524" t="str">
            <v>女</v>
          </cell>
          <cell r="F524" t="str">
            <v>汉族</v>
          </cell>
          <cell r="G524" t="str">
            <v>重庆市万州区周家坝街道办事处</v>
          </cell>
          <cell r="H524" t="str">
            <v>社区专职干部</v>
          </cell>
        </row>
        <row r="525">
          <cell r="A525">
            <v>21000200429</v>
          </cell>
          <cell r="B525" t="str">
            <v>郎兴容</v>
          </cell>
          <cell r="C525" t="str">
            <v>20210530233636553029.jpg</v>
          </cell>
          <cell r="D525" t="str">
            <v> 500101199002232122</v>
          </cell>
          <cell r="E525" t="str">
            <v>女</v>
          </cell>
          <cell r="F525" t="str">
            <v>汉族</v>
          </cell>
          <cell r="G525" t="str">
            <v>重庆市万州区响水镇人民政府</v>
          </cell>
          <cell r="H525" t="str">
            <v>社区专职干部</v>
          </cell>
        </row>
        <row r="526">
          <cell r="A526">
            <v>21000200428</v>
          </cell>
          <cell r="B526" t="str">
            <v>张体标</v>
          </cell>
          <cell r="C526" t="str">
            <v>20210530222954850648.jpg</v>
          </cell>
          <cell r="D526" t="str">
            <v> 500384199408274017</v>
          </cell>
          <cell r="E526" t="str">
            <v>男</v>
          </cell>
          <cell r="F526" t="str">
            <v>汉族</v>
          </cell>
          <cell r="G526" t="str">
            <v>重庆市万州区百安坝街道办事处</v>
          </cell>
          <cell r="H526" t="str">
            <v>社区专职干部</v>
          </cell>
        </row>
        <row r="527">
          <cell r="A527">
            <v>21000200427</v>
          </cell>
          <cell r="B527" t="str">
            <v>王娟</v>
          </cell>
          <cell r="C527" t="str">
            <v>20210530225051117197.jpeg</v>
          </cell>
          <cell r="D527" t="str">
            <v> 500101199309084689</v>
          </cell>
          <cell r="E527" t="str">
            <v>女</v>
          </cell>
          <cell r="F527" t="str">
            <v>汉族</v>
          </cell>
          <cell r="G527" t="str">
            <v>重庆市万州区钟鼓楼街道办事处</v>
          </cell>
          <cell r="H527" t="str">
            <v>社区专职干部</v>
          </cell>
        </row>
        <row r="528">
          <cell r="A528">
            <v>21000200426</v>
          </cell>
          <cell r="B528" t="str">
            <v>孙帅君</v>
          </cell>
          <cell r="C528" t="str">
            <v>20210530223741746549.jpg</v>
          </cell>
          <cell r="D528" t="str">
            <v> 500101199112070611</v>
          </cell>
          <cell r="E528" t="str">
            <v>男</v>
          </cell>
          <cell r="F528" t="str">
            <v>汉族</v>
          </cell>
          <cell r="G528" t="str">
            <v>重庆市万州区钟鼓楼街道办事处</v>
          </cell>
          <cell r="H528" t="str">
            <v>社区专职干部</v>
          </cell>
        </row>
        <row r="529">
          <cell r="A529">
            <v>21000200425</v>
          </cell>
          <cell r="B529" t="str">
            <v>田舜元</v>
          </cell>
          <cell r="C529" t="str">
            <v>20210530224202545711.jpg</v>
          </cell>
          <cell r="D529" t="str">
            <v> 500101199707200614</v>
          </cell>
          <cell r="E529" t="str">
            <v>男</v>
          </cell>
          <cell r="F529" t="str">
            <v>汉族</v>
          </cell>
          <cell r="G529" t="str">
            <v>重庆市万州区钟鼓楼街道办事处</v>
          </cell>
          <cell r="H529" t="str">
            <v>社区专职干部</v>
          </cell>
        </row>
        <row r="530">
          <cell r="A530">
            <v>21000200424</v>
          </cell>
          <cell r="B530" t="str">
            <v>徐丹</v>
          </cell>
          <cell r="C530" t="str">
            <v>20210530222140572830.jpg</v>
          </cell>
          <cell r="D530" t="str">
            <v> 500101199802047427</v>
          </cell>
          <cell r="E530" t="str">
            <v>女</v>
          </cell>
          <cell r="F530" t="str">
            <v>汉族</v>
          </cell>
          <cell r="G530" t="str">
            <v>重庆市万州区百安坝街道办事处</v>
          </cell>
          <cell r="H530" t="str">
            <v>社区专职干部</v>
          </cell>
        </row>
        <row r="531">
          <cell r="A531">
            <v>21000200423</v>
          </cell>
          <cell r="B531" t="str">
            <v>何莲</v>
          </cell>
          <cell r="C531" t="str">
            <v>20210530221011578245.jpg</v>
          </cell>
          <cell r="D531" t="str">
            <v> 500101199208116047</v>
          </cell>
          <cell r="E531" t="str">
            <v>女</v>
          </cell>
          <cell r="F531" t="str">
            <v>汉族</v>
          </cell>
          <cell r="G531" t="str">
            <v>重庆市万州区百安坝街道办事处</v>
          </cell>
          <cell r="H531" t="str">
            <v>社区专职干部</v>
          </cell>
        </row>
        <row r="532">
          <cell r="A532">
            <v>21000200422</v>
          </cell>
          <cell r="B532" t="str">
            <v>刘倩</v>
          </cell>
          <cell r="C532" t="str">
            <v>20210530214606565850.jpg</v>
          </cell>
          <cell r="D532" t="str">
            <v> 500101199610194246</v>
          </cell>
          <cell r="E532" t="str">
            <v>女</v>
          </cell>
          <cell r="F532" t="str">
            <v>汉族</v>
          </cell>
          <cell r="G532" t="str">
            <v>重庆市万州区钟鼓楼街道办事处</v>
          </cell>
          <cell r="H532" t="str">
            <v>社区专职干部</v>
          </cell>
        </row>
        <row r="533">
          <cell r="A533">
            <v>21000200421</v>
          </cell>
          <cell r="B533" t="str">
            <v>谭实之</v>
          </cell>
          <cell r="C533" t="str">
            <v>20210530215427721583.jpg</v>
          </cell>
          <cell r="D533" t="str">
            <v> 500101199906176039</v>
          </cell>
          <cell r="E533" t="str">
            <v>男</v>
          </cell>
          <cell r="F533" t="str">
            <v>汉族</v>
          </cell>
          <cell r="G533" t="str">
            <v>重庆市万州区钟鼓楼街道办事处</v>
          </cell>
          <cell r="H533" t="str">
            <v>社区专职干部</v>
          </cell>
        </row>
        <row r="534">
          <cell r="A534">
            <v>21000200420</v>
          </cell>
          <cell r="B534" t="str">
            <v>王杰</v>
          </cell>
          <cell r="C534" t="str">
            <v>20210530213843527042.jpeg</v>
          </cell>
          <cell r="D534" t="str">
            <v> 500101199607251625</v>
          </cell>
          <cell r="E534" t="str">
            <v>女</v>
          </cell>
          <cell r="F534" t="str">
            <v>汉族</v>
          </cell>
          <cell r="G534" t="str">
            <v>重庆市万州区钟鼓楼街道办事处</v>
          </cell>
          <cell r="H534" t="str">
            <v>社区专职干部</v>
          </cell>
        </row>
        <row r="535">
          <cell r="A535">
            <v>21000200419</v>
          </cell>
          <cell r="B535" t="str">
            <v>吴洪丹</v>
          </cell>
          <cell r="C535" t="str">
            <v>20210530213454636593.jpg</v>
          </cell>
          <cell r="D535" t="str">
            <v> 500101199305017649</v>
          </cell>
          <cell r="E535" t="str">
            <v>女</v>
          </cell>
          <cell r="F535" t="str">
            <v>汉族</v>
          </cell>
          <cell r="G535" t="str">
            <v>重庆市万州区百安坝街道办事处</v>
          </cell>
          <cell r="H535" t="str">
            <v>社区专职干部</v>
          </cell>
        </row>
        <row r="536">
          <cell r="A536">
            <v>21000200418</v>
          </cell>
          <cell r="B536" t="str">
            <v>向榕</v>
          </cell>
          <cell r="C536" t="str">
            <v>20210530211805836543.jpg</v>
          </cell>
          <cell r="D536" t="str">
            <v> 50010119980318372X</v>
          </cell>
          <cell r="E536" t="str">
            <v>女</v>
          </cell>
          <cell r="F536" t="str">
            <v>汉族</v>
          </cell>
          <cell r="G536" t="str">
            <v>重庆市万州区钟鼓楼街道办事处</v>
          </cell>
          <cell r="H536" t="str">
            <v>社区专职干部</v>
          </cell>
        </row>
        <row r="537">
          <cell r="A537">
            <v>21000200417</v>
          </cell>
          <cell r="B537" t="str">
            <v>凌红</v>
          </cell>
          <cell r="C537" t="str">
            <v>20210530212211574164.jpeg</v>
          </cell>
          <cell r="D537" t="str">
            <v> 50023519991215138X</v>
          </cell>
          <cell r="E537" t="str">
            <v>女</v>
          </cell>
          <cell r="F537" t="str">
            <v>汉族</v>
          </cell>
          <cell r="G537" t="str">
            <v>重庆市万州区钟鼓楼街道办事处</v>
          </cell>
          <cell r="H537" t="str">
            <v>社区专职干部</v>
          </cell>
        </row>
        <row r="538">
          <cell r="A538">
            <v>21000200416</v>
          </cell>
          <cell r="B538" t="str">
            <v>方兴</v>
          </cell>
          <cell r="C538" t="str">
            <v>20210530212936800920.jpg</v>
          </cell>
          <cell r="D538" t="str">
            <v> 500237199708051595</v>
          </cell>
          <cell r="E538" t="str">
            <v>男</v>
          </cell>
          <cell r="F538" t="str">
            <v>汉族</v>
          </cell>
          <cell r="G538" t="str">
            <v>重庆市万州区钟鼓楼街道办事处</v>
          </cell>
          <cell r="H538" t="str">
            <v>社区专职干部</v>
          </cell>
        </row>
        <row r="539">
          <cell r="A539">
            <v>21000200415</v>
          </cell>
          <cell r="B539" t="str">
            <v>谭玉萍</v>
          </cell>
          <cell r="C539" t="str">
            <v>20210530212110843889.jpg</v>
          </cell>
          <cell r="D539" t="str">
            <v> 500101199608047642</v>
          </cell>
          <cell r="E539" t="str">
            <v>女</v>
          </cell>
          <cell r="F539" t="str">
            <v>汉族</v>
          </cell>
          <cell r="G539" t="str">
            <v>重庆市万州区百安坝街道办事处</v>
          </cell>
          <cell r="H539" t="str">
            <v>社区专职干部</v>
          </cell>
        </row>
        <row r="540">
          <cell r="A540">
            <v>21000200414</v>
          </cell>
          <cell r="B540" t="str">
            <v>胡忠</v>
          </cell>
          <cell r="C540" t="str">
            <v>20210530210150458375.jpg</v>
          </cell>
          <cell r="D540" t="str">
            <v> 500101199201013977</v>
          </cell>
          <cell r="E540" t="str">
            <v>男</v>
          </cell>
          <cell r="F540" t="str">
            <v>汉族</v>
          </cell>
          <cell r="G540" t="str">
            <v>重庆市万州区钟鼓楼街道办事处</v>
          </cell>
          <cell r="H540" t="str">
            <v>社区专职干部</v>
          </cell>
        </row>
        <row r="541">
          <cell r="A541">
            <v>21000200413</v>
          </cell>
          <cell r="B541" t="str">
            <v>李璐</v>
          </cell>
          <cell r="C541" t="str">
            <v>20210530205912289354.jpg</v>
          </cell>
          <cell r="D541" t="str">
            <v> 500101199701311524</v>
          </cell>
          <cell r="E541" t="str">
            <v>女</v>
          </cell>
          <cell r="F541" t="str">
            <v>汉族</v>
          </cell>
          <cell r="G541" t="str">
            <v>重庆市万州区钟鼓楼街道办事处</v>
          </cell>
          <cell r="H541" t="str">
            <v>社区专职干部</v>
          </cell>
        </row>
        <row r="542">
          <cell r="A542">
            <v>21000200412</v>
          </cell>
          <cell r="B542" t="str">
            <v>王一婷</v>
          </cell>
          <cell r="C542" t="str">
            <v>20210531095401102149.jpg</v>
          </cell>
          <cell r="D542" t="str">
            <v> 500101199112080449</v>
          </cell>
          <cell r="E542" t="str">
            <v>女</v>
          </cell>
          <cell r="F542" t="str">
            <v>汉族</v>
          </cell>
          <cell r="G542" t="str">
            <v>重庆市万州区钟鼓楼街道办事处</v>
          </cell>
          <cell r="H542" t="str">
            <v>社区专职干部</v>
          </cell>
        </row>
        <row r="543">
          <cell r="A543">
            <v>21000200411</v>
          </cell>
          <cell r="B543" t="str">
            <v>谭琦</v>
          </cell>
          <cell r="C543" t="str">
            <v>20210530210559460777.jpeg</v>
          </cell>
          <cell r="D543" t="str">
            <v> 500101199506156581</v>
          </cell>
          <cell r="E543" t="str">
            <v>女</v>
          </cell>
          <cell r="F543" t="str">
            <v>汉族</v>
          </cell>
          <cell r="G543" t="str">
            <v>重庆市万州区钟鼓楼街道办事处</v>
          </cell>
          <cell r="H543" t="str">
            <v>社区专职干部</v>
          </cell>
        </row>
        <row r="544">
          <cell r="A544">
            <v>21000200410</v>
          </cell>
          <cell r="B544" t="str">
            <v>胡娟</v>
          </cell>
          <cell r="C544" t="str">
            <v>20210530203853866810.jpg</v>
          </cell>
          <cell r="D544" t="str">
            <v> 500101198410144768</v>
          </cell>
          <cell r="E544" t="str">
            <v>女</v>
          </cell>
          <cell r="F544" t="str">
            <v>汉族</v>
          </cell>
          <cell r="G544" t="str">
            <v>重庆市万州区百安坝街道办事处</v>
          </cell>
          <cell r="H544" t="str">
            <v>社区专职干部</v>
          </cell>
        </row>
        <row r="545">
          <cell r="A545">
            <v>21000200409</v>
          </cell>
          <cell r="B545" t="str">
            <v>谭清</v>
          </cell>
          <cell r="C545" t="str">
            <v>20210530203934257747.jpg</v>
          </cell>
          <cell r="D545" t="str">
            <v> 500101199408127277</v>
          </cell>
          <cell r="E545" t="str">
            <v>男</v>
          </cell>
          <cell r="F545" t="str">
            <v>汉族</v>
          </cell>
          <cell r="G545" t="str">
            <v>重庆市万州区百安坝街道办事处</v>
          </cell>
          <cell r="H545" t="str">
            <v>社区专职干部</v>
          </cell>
        </row>
        <row r="546">
          <cell r="A546">
            <v>21000200408</v>
          </cell>
          <cell r="B546" t="str">
            <v>周瑶</v>
          </cell>
          <cell r="C546" t="str">
            <v>20210530201134845110.jpg</v>
          </cell>
          <cell r="D546" t="str">
            <v> 50010119971231312X</v>
          </cell>
          <cell r="E546" t="str">
            <v>女</v>
          </cell>
          <cell r="F546" t="str">
            <v>汉族</v>
          </cell>
          <cell r="G546" t="str">
            <v>重庆市万州区钟鼓楼街道办事处</v>
          </cell>
          <cell r="H546" t="str">
            <v>社区专职干部</v>
          </cell>
        </row>
        <row r="547">
          <cell r="A547">
            <v>21000200407</v>
          </cell>
          <cell r="B547" t="str">
            <v>郎平</v>
          </cell>
          <cell r="C547" t="str">
            <v>20210530190945668713.jpg</v>
          </cell>
          <cell r="D547" t="str">
            <v> 513022198405240617</v>
          </cell>
          <cell r="E547" t="str">
            <v>男</v>
          </cell>
          <cell r="F547" t="str">
            <v>汉族</v>
          </cell>
          <cell r="G547" t="str">
            <v>重庆市万州区百安坝街道办事处</v>
          </cell>
          <cell r="H547" t="str">
            <v>社区专职干部</v>
          </cell>
        </row>
        <row r="548">
          <cell r="A548">
            <v>21000200406</v>
          </cell>
          <cell r="B548" t="str">
            <v>冉李琳</v>
          </cell>
          <cell r="C548" t="str">
            <v>20210530201706798739.jpg</v>
          </cell>
          <cell r="D548" t="str">
            <v> 500101199710122928</v>
          </cell>
          <cell r="E548" t="str">
            <v>女</v>
          </cell>
          <cell r="F548" t="str">
            <v>汉族</v>
          </cell>
          <cell r="G548" t="str">
            <v>重庆市万州区钟鼓楼街道办事处</v>
          </cell>
          <cell r="H548" t="str">
            <v>社区专职干部</v>
          </cell>
        </row>
        <row r="549">
          <cell r="A549">
            <v>21000200405</v>
          </cell>
          <cell r="B549" t="str">
            <v>陈静</v>
          </cell>
          <cell r="C549" t="str">
            <v>20210531104724221116.JPG</v>
          </cell>
          <cell r="D549" t="str">
            <v> 500101199206160829</v>
          </cell>
          <cell r="E549" t="str">
            <v>女</v>
          </cell>
          <cell r="F549" t="str">
            <v>汉族</v>
          </cell>
          <cell r="G549" t="str">
            <v>重庆市万州区牌楼街道办事处</v>
          </cell>
          <cell r="H549" t="str">
            <v>社区专职干部</v>
          </cell>
        </row>
        <row r="550">
          <cell r="A550">
            <v>21000200404</v>
          </cell>
          <cell r="B550" t="str">
            <v>姜晓雯</v>
          </cell>
          <cell r="C550" t="str">
            <v>20210530200558245763.jpg</v>
          </cell>
          <cell r="D550" t="str">
            <v> 500235199808267024</v>
          </cell>
          <cell r="E550" t="str">
            <v>女</v>
          </cell>
          <cell r="F550" t="str">
            <v>汉族</v>
          </cell>
          <cell r="G550" t="str">
            <v>重庆市万州区钟鼓楼街道办事处</v>
          </cell>
          <cell r="H550" t="str">
            <v>社区专职干部</v>
          </cell>
        </row>
        <row r="551">
          <cell r="A551">
            <v>21000200403</v>
          </cell>
          <cell r="B551" t="str">
            <v>黄洁</v>
          </cell>
          <cell r="C551" t="str">
            <v>20210530200019233023.jpeg</v>
          </cell>
          <cell r="D551" t="str">
            <v> 50023519950818004X</v>
          </cell>
          <cell r="E551" t="str">
            <v>女</v>
          </cell>
          <cell r="F551" t="str">
            <v>汉族</v>
          </cell>
          <cell r="G551" t="str">
            <v>重庆市万州区百安坝街道办事处</v>
          </cell>
          <cell r="H551" t="str">
            <v>社区专职干部</v>
          </cell>
        </row>
        <row r="552">
          <cell r="A552">
            <v>21000200402</v>
          </cell>
          <cell r="B552" t="str">
            <v>熊德伟</v>
          </cell>
          <cell r="C552" t="str">
            <v>20210530194537857281.jpg</v>
          </cell>
          <cell r="D552" t="str">
            <v> 500101199508088172</v>
          </cell>
          <cell r="E552" t="str">
            <v>男</v>
          </cell>
          <cell r="F552" t="str">
            <v>汉族</v>
          </cell>
          <cell r="G552" t="str">
            <v>重庆市万州区钟鼓楼街道办事处</v>
          </cell>
          <cell r="H552" t="str">
            <v>社区专职干部</v>
          </cell>
        </row>
        <row r="553">
          <cell r="A553">
            <v>21000200401</v>
          </cell>
          <cell r="B553" t="str">
            <v>杜江南</v>
          </cell>
          <cell r="C553" t="str">
            <v>20210530194744577701.JPG</v>
          </cell>
          <cell r="D553" t="str">
            <v> 500101198508190826</v>
          </cell>
          <cell r="E553" t="str">
            <v>女</v>
          </cell>
          <cell r="F553" t="str">
            <v>汉族</v>
          </cell>
          <cell r="G553" t="str">
            <v>重庆市万州区高梁镇人民政府</v>
          </cell>
          <cell r="H553" t="str">
            <v>社区专职干部</v>
          </cell>
        </row>
        <row r="554">
          <cell r="A554">
            <v>21000200400</v>
          </cell>
          <cell r="B554" t="str">
            <v>张璐</v>
          </cell>
          <cell r="C554" t="str">
            <v>20210530194504396480.jpg</v>
          </cell>
          <cell r="D554" t="str">
            <v> 500101199709011227</v>
          </cell>
          <cell r="E554" t="str">
            <v>女</v>
          </cell>
          <cell r="F554" t="str">
            <v>汉族</v>
          </cell>
          <cell r="G554" t="str">
            <v>重庆市万州区钟鼓楼街道办事处</v>
          </cell>
          <cell r="H554" t="str">
            <v>社区专职干部</v>
          </cell>
        </row>
        <row r="555">
          <cell r="A555">
            <v>21000200399</v>
          </cell>
          <cell r="B555" t="str">
            <v>熊一力</v>
          </cell>
          <cell r="C555" t="str">
            <v>20210530194106401517.jpg</v>
          </cell>
          <cell r="D555" t="str">
            <v> 500101199810227727</v>
          </cell>
          <cell r="E555" t="str">
            <v>女</v>
          </cell>
          <cell r="F555" t="str">
            <v>汉族</v>
          </cell>
          <cell r="G555" t="str">
            <v>重庆市万州区百安坝街道办事处</v>
          </cell>
          <cell r="H555" t="str">
            <v>社区专职干部</v>
          </cell>
        </row>
        <row r="556">
          <cell r="A556">
            <v>21000200398</v>
          </cell>
          <cell r="B556" t="str">
            <v>张敏</v>
          </cell>
          <cell r="C556" t="str">
            <v>20210530193601491027.jpeg</v>
          </cell>
          <cell r="D556" t="str">
            <v> 500101198701196146</v>
          </cell>
          <cell r="E556" t="str">
            <v>女</v>
          </cell>
          <cell r="F556" t="str">
            <v>汉族</v>
          </cell>
          <cell r="G556" t="str">
            <v>重庆市万州区钟鼓楼街道办事处</v>
          </cell>
          <cell r="H556" t="str">
            <v>社区专职干部</v>
          </cell>
        </row>
        <row r="557">
          <cell r="A557">
            <v>21000200397</v>
          </cell>
          <cell r="B557" t="str">
            <v>喻丽</v>
          </cell>
          <cell r="C557" t="str">
            <v>20210530193252693220.jpg</v>
          </cell>
          <cell r="D557" t="str">
            <v> 500235199706284229</v>
          </cell>
          <cell r="E557" t="str">
            <v>女</v>
          </cell>
          <cell r="F557" t="str">
            <v>汉族</v>
          </cell>
          <cell r="G557" t="str">
            <v>重庆市万州区钟鼓楼街道办事处</v>
          </cell>
          <cell r="H557" t="str">
            <v>社区专职干部</v>
          </cell>
        </row>
        <row r="558">
          <cell r="A558">
            <v>21000200396</v>
          </cell>
          <cell r="B558" t="str">
            <v>陈辞仿</v>
          </cell>
          <cell r="C558" t="str">
            <v>20210530190619728042.jpg</v>
          </cell>
          <cell r="D558" t="str">
            <v> 50023719941107792X</v>
          </cell>
          <cell r="E558" t="str">
            <v>女</v>
          </cell>
          <cell r="F558" t="str">
            <v>汉族</v>
          </cell>
          <cell r="G558" t="str">
            <v>重庆市万州区响水镇人民政府</v>
          </cell>
          <cell r="H558" t="str">
            <v>社区专职干部</v>
          </cell>
        </row>
        <row r="559">
          <cell r="A559">
            <v>21000200395</v>
          </cell>
          <cell r="B559" t="str">
            <v>王波</v>
          </cell>
          <cell r="C559" t="str">
            <v>20210530192607432671.jpg</v>
          </cell>
          <cell r="D559" t="str">
            <v> 500235199506043498</v>
          </cell>
          <cell r="E559" t="str">
            <v>男</v>
          </cell>
          <cell r="F559" t="str">
            <v>汉族</v>
          </cell>
          <cell r="G559" t="str">
            <v>重庆市万州区钟鼓楼街道办事处</v>
          </cell>
          <cell r="H559" t="str">
            <v>社区专职干部</v>
          </cell>
        </row>
        <row r="560">
          <cell r="A560">
            <v>21000200394</v>
          </cell>
          <cell r="B560" t="str">
            <v>张俊瑶</v>
          </cell>
          <cell r="C560" t="str">
            <v>20210530192237777163.jpg</v>
          </cell>
          <cell r="D560" t="str">
            <v> 500101199601264425</v>
          </cell>
          <cell r="E560" t="str">
            <v>女</v>
          </cell>
          <cell r="F560" t="str">
            <v>汉族</v>
          </cell>
          <cell r="G560" t="str">
            <v>重庆市万州区钟鼓楼街道办事处</v>
          </cell>
          <cell r="H560" t="str">
            <v>社区专职干部</v>
          </cell>
        </row>
        <row r="561">
          <cell r="A561">
            <v>21000200393</v>
          </cell>
          <cell r="B561" t="str">
            <v>程平</v>
          </cell>
          <cell r="C561" t="str">
            <v>20210530191351552181.JPG</v>
          </cell>
          <cell r="D561" t="str">
            <v> 511203198209151086</v>
          </cell>
          <cell r="E561" t="str">
            <v>女</v>
          </cell>
          <cell r="F561" t="str">
            <v>汉族</v>
          </cell>
          <cell r="G561" t="str">
            <v>重庆市万州区周家坝街道办事处</v>
          </cell>
          <cell r="H561" t="str">
            <v>社区专职干部</v>
          </cell>
        </row>
        <row r="562">
          <cell r="A562">
            <v>21000200392</v>
          </cell>
          <cell r="B562" t="str">
            <v>黄甜甜</v>
          </cell>
          <cell r="C562" t="str">
            <v>20210531133150414359.jpg</v>
          </cell>
          <cell r="D562" t="str">
            <v> 500221199407181723</v>
          </cell>
          <cell r="E562" t="str">
            <v>女</v>
          </cell>
          <cell r="F562" t="str">
            <v>汉族</v>
          </cell>
          <cell r="G562" t="str">
            <v>重庆市万州区钟鼓楼街道办事处</v>
          </cell>
          <cell r="H562" t="str">
            <v>社区专职干部</v>
          </cell>
        </row>
        <row r="563">
          <cell r="A563">
            <v>21000200391</v>
          </cell>
          <cell r="B563" t="str">
            <v>钟思宇</v>
          </cell>
          <cell r="C563" t="str">
            <v>20210530190708526128.jpg</v>
          </cell>
          <cell r="D563" t="str">
            <v> 500101199906140845</v>
          </cell>
          <cell r="E563" t="str">
            <v>女</v>
          </cell>
          <cell r="F563" t="str">
            <v>汉族</v>
          </cell>
          <cell r="G563" t="str">
            <v>重庆市万州区钟鼓楼街道办事处</v>
          </cell>
          <cell r="H563" t="str">
            <v>社区专职干部</v>
          </cell>
        </row>
        <row r="564">
          <cell r="A564">
            <v>21000200390</v>
          </cell>
          <cell r="B564" t="str">
            <v>周杨</v>
          </cell>
          <cell r="C564" t="str">
            <v>20210530191108504746.jpg</v>
          </cell>
          <cell r="D564" t="str">
            <v> 500235199504111581</v>
          </cell>
          <cell r="E564" t="str">
            <v>女</v>
          </cell>
          <cell r="F564" t="str">
            <v>汉族</v>
          </cell>
          <cell r="G564" t="str">
            <v>重庆市万州区钟鼓楼街道办事处</v>
          </cell>
          <cell r="H564" t="str">
            <v>社区专职干部</v>
          </cell>
        </row>
        <row r="565">
          <cell r="A565">
            <v>21000200389</v>
          </cell>
          <cell r="B565" t="str">
            <v>文柳</v>
          </cell>
          <cell r="C565" t="str">
            <v>20210530191139345813.jpg</v>
          </cell>
          <cell r="D565" t="str">
            <v> 500101199610240847</v>
          </cell>
          <cell r="E565" t="str">
            <v>女</v>
          </cell>
          <cell r="F565" t="str">
            <v>汉族</v>
          </cell>
          <cell r="G565" t="str">
            <v>重庆市万州区钟鼓楼街道办事处</v>
          </cell>
          <cell r="H565" t="str">
            <v>社区专职干部</v>
          </cell>
        </row>
        <row r="566">
          <cell r="A566">
            <v>21000200388</v>
          </cell>
          <cell r="B566" t="str">
            <v>熊春林</v>
          </cell>
          <cell r="C566" t="str">
            <v>20210530185313529042.jpeg</v>
          </cell>
          <cell r="D566" t="str">
            <v> 500101199901278087</v>
          </cell>
          <cell r="E566" t="str">
            <v>女</v>
          </cell>
          <cell r="F566" t="str">
            <v>汉族</v>
          </cell>
          <cell r="G566" t="str">
            <v>重庆市万州区钟鼓楼街道办事处</v>
          </cell>
          <cell r="H566" t="str">
            <v>社区专职干部</v>
          </cell>
        </row>
        <row r="567">
          <cell r="A567">
            <v>21000200387</v>
          </cell>
          <cell r="B567" t="str">
            <v>卢胜鑫</v>
          </cell>
          <cell r="C567" t="str">
            <v>20210530184945243485.png</v>
          </cell>
          <cell r="D567" t="str">
            <v> 500101199606057492</v>
          </cell>
          <cell r="E567" t="str">
            <v>男</v>
          </cell>
          <cell r="F567" t="str">
            <v>汉族</v>
          </cell>
          <cell r="G567" t="str">
            <v>重庆市万州区钟鼓楼街道办事处</v>
          </cell>
          <cell r="H567" t="str">
            <v>社区专职干部</v>
          </cell>
        </row>
        <row r="568">
          <cell r="A568">
            <v>21000200386</v>
          </cell>
          <cell r="B568" t="str">
            <v>钟志为</v>
          </cell>
          <cell r="C568" t="str">
            <v>20210530180515287070.jpg</v>
          </cell>
          <cell r="D568" t="str">
            <v> 500101199805305604</v>
          </cell>
          <cell r="E568" t="str">
            <v>女</v>
          </cell>
          <cell r="F568" t="str">
            <v>汉族</v>
          </cell>
          <cell r="G568" t="str">
            <v>重庆市万州区钟鼓楼街道办事处</v>
          </cell>
          <cell r="H568" t="str">
            <v>社区专职干部</v>
          </cell>
        </row>
        <row r="569">
          <cell r="A569">
            <v>21000200385</v>
          </cell>
          <cell r="B569" t="str">
            <v>周国香</v>
          </cell>
          <cell r="C569" t="str">
            <v>20210530181117692643.jpg</v>
          </cell>
          <cell r="D569" t="str">
            <v> 500101199309283880</v>
          </cell>
          <cell r="E569" t="str">
            <v>女</v>
          </cell>
          <cell r="F569" t="str">
            <v>汉族</v>
          </cell>
          <cell r="G569" t="str">
            <v>重庆市万州区钟鼓楼街道办事处</v>
          </cell>
          <cell r="H569" t="str">
            <v>社区专职干部</v>
          </cell>
        </row>
        <row r="570">
          <cell r="A570">
            <v>21000200384</v>
          </cell>
          <cell r="B570" t="str">
            <v>李洪秀</v>
          </cell>
          <cell r="C570" t="str">
            <v>20210530181430533124.jpg</v>
          </cell>
          <cell r="D570" t="str">
            <v> 500101199508052225</v>
          </cell>
          <cell r="E570" t="str">
            <v>女</v>
          </cell>
          <cell r="F570" t="str">
            <v>汉族</v>
          </cell>
          <cell r="G570" t="str">
            <v>重庆市万州区高梁镇人民政府</v>
          </cell>
          <cell r="H570" t="str">
            <v>社区专职干部</v>
          </cell>
        </row>
        <row r="571">
          <cell r="A571">
            <v>21000200383</v>
          </cell>
          <cell r="B571" t="str">
            <v>熊俊松</v>
          </cell>
          <cell r="C571" t="str">
            <v>20210530180126889859.jpg</v>
          </cell>
          <cell r="D571" t="str">
            <v> 500101199404097816</v>
          </cell>
          <cell r="E571" t="str">
            <v>男</v>
          </cell>
          <cell r="F571" t="str">
            <v>汉族</v>
          </cell>
          <cell r="G571" t="str">
            <v>重庆市万州区钟鼓楼街道办事处</v>
          </cell>
          <cell r="H571" t="str">
            <v>社区专职干部</v>
          </cell>
        </row>
        <row r="572">
          <cell r="A572">
            <v>21000200382</v>
          </cell>
          <cell r="B572" t="str">
            <v>罗丽</v>
          </cell>
          <cell r="C572" t="str">
            <v>20210530175516216631.JPG</v>
          </cell>
          <cell r="D572" t="str">
            <v> 511028198809095125</v>
          </cell>
          <cell r="E572" t="str">
            <v>女</v>
          </cell>
          <cell r="F572" t="str">
            <v>汉族</v>
          </cell>
          <cell r="G572" t="str">
            <v>重庆市万州区钟鼓楼街道办事处</v>
          </cell>
          <cell r="H572" t="str">
            <v>社区专职干部</v>
          </cell>
        </row>
        <row r="573">
          <cell r="A573">
            <v>21000200381</v>
          </cell>
          <cell r="B573" t="str">
            <v>谭红</v>
          </cell>
          <cell r="C573" t="str">
            <v>20210530172108733375.jpg</v>
          </cell>
          <cell r="D573" t="str">
            <v> 500101199606069063</v>
          </cell>
          <cell r="E573" t="str">
            <v>女</v>
          </cell>
          <cell r="F573" t="str">
            <v>汉族</v>
          </cell>
          <cell r="G573" t="str">
            <v>重庆市万州区钟鼓楼街道办事处</v>
          </cell>
          <cell r="H573" t="str">
            <v>社区专职干部</v>
          </cell>
        </row>
        <row r="574">
          <cell r="A574">
            <v>21000200380</v>
          </cell>
          <cell r="B574" t="str">
            <v>陈德艳</v>
          </cell>
          <cell r="C574" t="str">
            <v>20210530173049105978.jpg</v>
          </cell>
          <cell r="D574" t="str">
            <v> 500228198601121521</v>
          </cell>
          <cell r="E574" t="str">
            <v>女</v>
          </cell>
          <cell r="F574" t="str">
            <v>汉族</v>
          </cell>
          <cell r="G574" t="str">
            <v>重庆市万州区百安坝街道办事处</v>
          </cell>
          <cell r="H574" t="str">
            <v>社区专职干部</v>
          </cell>
        </row>
        <row r="575">
          <cell r="A575">
            <v>21000200379</v>
          </cell>
          <cell r="B575" t="str">
            <v>乔巧</v>
          </cell>
          <cell r="C575" t="str">
            <v>20210530171808201498.jpg</v>
          </cell>
          <cell r="D575" t="str">
            <v> 500101199506203982</v>
          </cell>
          <cell r="E575" t="str">
            <v>女</v>
          </cell>
          <cell r="F575" t="str">
            <v>汉族</v>
          </cell>
          <cell r="G575" t="str">
            <v>重庆市万州区百安坝街道办事处</v>
          </cell>
          <cell r="H575" t="str">
            <v>社区专职干部</v>
          </cell>
        </row>
        <row r="576">
          <cell r="A576">
            <v>21000200378</v>
          </cell>
          <cell r="B576" t="str">
            <v>方艺竹</v>
          </cell>
          <cell r="C576" t="str">
            <v>20210530171715280924.jpg</v>
          </cell>
          <cell r="D576" t="str">
            <v> 500101199604199454</v>
          </cell>
          <cell r="E576" t="str">
            <v>男</v>
          </cell>
          <cell r="F576" t="str">
            <v>汉族</v>
          </cell>
          <cell r="G576" t="str">
            <v>重庆市万州区百安坝街道办事处</v>
          </cell>
          <cell r="H576" t="str">
            <v>社区专职干部</v>
          </cell>
        </row>
        <row r="577">
          <cell r="A577">
            <v>21000200377</v>
          </cell>
          <cell r="B577" t="str">
            <v>吴文霞</v>
          </cell>
          <cell r="C577" t="str">
            <v>20210530170709606545.jpg</v>
          </cell>
          <cell r="D577" t="str">
            <v> 500101199110291648</v>
          </cell>
          <cell r="E577" t="str">
            <v>女</v>
          </cell>
          <cell r="F577" t="str">
            <v>汉族</v>
          </cell>
          <cell r="G577" t="str">
            <v>重庆市万州区钟鼓楼街道办事处</v>
          </cell>
          <cell r="H577" t="str">
            <v>社区专职干部</v>
          </cell>
        </row>
        <row r="578">
          <cell r="A578">
            <v>21000200376</v>
          </cell>
          <cell r="B578" t="str">
            <v>刘景霜</v>
          </cell>
          <cell r="C578" t="str">
            <v>20210530164944391847.jpg</v>
          </cell>
          <cell r="D578" t="str">
            <v> 500101199412313128</v>
          </cell>
          <cell r="E578" t="str">
            <v>女</v>
          </cell>
          <cell r="F578" t="str">
            <v>汉族</v>
          </cell>
          <cell r="G578" t="str">
            <v>重庆市万州区钟鼓楼街道办事处</v>
          </cell>
          <cell r="H578" t="str">
            <v>社区专职干部</v>
          </cell>
        </row>
        <row r="579">
          <cell r="A579">
            <v>21000200375</v>
          </cell>
          <cell r="B579" t="str">
            <v>牟玲俐</v>
          </cell>
          <cell r="C579" t="str">
            <v>20210530162046775698.jpg</v>
          </cell>
          <cell r="D579" t="str">
            <v> 500101199110248180</v>
          </cell>
          <cell r="E579" t="str">
            <v>女</v>
          </cell>
          <cell r="F579" t="str">
            <v>汉族</v>
          </cell>
          <cell r="G579" t="str">
            <v>重庆市万州区百安坝街道办事处</v>
          </cell>
          <cell r="H579" t="str">
            <v>社区专职干部</v>
          </cell>
        </row>
        <row r="580">
          <cell r="A580">
            <v>21000200374</v>
          </cell>
          <cell r="B580" t="str">
            <v>李俊霖</v>
          </cell>
          <cell r="C580" t="str">
            <v>20210530163533378949.jpg</v>
          </cell>
          <cell r="D580" t="str">
            <v> 500101199109171016</v>
          </cell>
          <cell r="E580" t="str">
            <v>男</v>
          </cell>
          <cell r="F580" t="str">
            <v>汉族</v>
          </cell>
          <cell r="G580" t="str">
            <v>重庆市万州区高峰镇人民政府</v>
          </cell>
          <cell r="H580" t="str">
            <v>社区专职干部</v>
          </cell>
        </row>
        <row r="581">
          <cell r="A581">
            <v>21000200373</v>
          </cell>
          <cell r="B581" t="str">
            <v>陈冬林</v>
          </cell>
          <cell r="C581" t="str">
            <v>20210530162149339466.jpeg</v>
          </cell>
          <cell r="D581" t="str">
            <v> 500229199707212828</v>
          </cell>
          <cell r="E581" t="str">
            <v>女</v>
          </cell>
          <cell r="F581" t="str">
            <v>汉族</v>
          </cell>
          <cell r="G581" t="str">
            <v>重庆市万州区钟鼓楼街道办事处</v>
          </cell>
          <cell r="H581" t="str">
            <v>社区专职干部</v>
          </cell>
        </row>
        <row r="582">
          <cell r="A582">
            <v>21000200372</v>
          </cell>
          <cell r="B582" t="str">
            <v>骆霞</v>
          </cell>
          <cell r="C582" t="str">
            <v>20210530161052748117.jpg</v>
          </cell>
          <cell r="D582" t="str">
            <v> 500101199110062028</v>
          </cell>
          <cell r="E582" t="str">
            <v>女</v>
          </cell>
          <cell r="F582" t="str">
            <v>汉族</v>
          </cell>
          <cell r="G582" t="str">
            <v>重庆市万州区响水镇人民政府</v>
          </cell>
          <cell r="H582" t="str">
            <v>社区专职干部</v>
          </cell>
        </row>
        <row r="583">
          <cell r="A583">
            <v>21000200371</v>
          </cell>
          <cell r="B583" t="str">
            <v>谭义</v>
          </cell>
          <cell r="C583" t="str">
            <v>20210530153517372941.jpg</v>
          </cell>
          <cell r="D583" t="str">
            <v> 500101199009040828</v>
          </cell>
          <cell r="E583" t="str">
            <v>女</v>
          </cell>
          <cell r="F583" t="str">
            <v>汉族</v>
          </cell>
          <cell r="G583" t="str">
            <v>重庆市万州区钟鼓楼街道办事处</v>
          </cell>
          <cell r="H583" t="str">
            <v>社区专职干部</v>
          </cell>
        </row>
        <row r="584">
          <cell r="A584">
            <v>21000200370</v>
          </cell>
          <cell r="B584" t="str">
            <v>熊莉</v>
          </cell>
          <cell r="C584" t="str">
            <v>20210530154713881724.jpg</v>
          </cell>
          <cell r="D584" t="str">
            <v> 500101199003297825</v>
          </cell>
          <cell r="E584" t="str">
            <v>女</v>
          </cell>
          <cell r="F584" t="str">
            <v>汉族</v>
          </cell>
          <cell r="G584" t="str">
            <v>重庆市万州区钟鼓楼街道办事处</v>
          </cell>
          <cell r="H584" t="str">
            <v>社区专职干部</v>
          </cell>
        </row>
        <row r="585">
          <cell r="A585">
            <v>21000200369</v>
          </cell>
          <cell r="B585" t="str">
            <v>王晓艺</v>
          </cell>
          <cell r="C585" t="str">
            <v>20210530145732469721.jpg</v>
          </cell>
          <cell r="D585" t="str">
            <v> 500101199508210246</v>
          </cell>
          <cell r="E585" t="str">
            <v>女</v>
          </cell>
          <cell r="F585" t="str">
            <v>汉族</v>
          </cell>
          <cell r="G585" t="str">
            <v>重庆市万州区钟鼓楼街道办事处</v>
          </cell>
          <cell r="H585" t="str">
            <v>社区专职干部</v>
          </cell>
        </row>
        <row r="586">
          <cell r="A586">
            <v>21000200368</v>
          </cell>
          <cell r="B586" t="str">
            <v>任芷羚</v>
          </cell>
          <cell r="C586" t="str">
            <v>20210530154948885248.jpeg</v>
          </cell>
          <cell r="D586" t="str">
            <v> 500228199808280209</v>
          </cell>
          <cell r="E586" t="str">
            <v>女</v>
          </cell>
          <cell r="F586" t="str">
            <v>汉族</v>
          </cell>
          <cell r="G586" t="str">
            <v>重庆市万州区沙河街道办事处</v>
          </cell>
          <cell r="H586" t="str">
            <v>社区专职干部</v>
          </cell>
        </row>
        <row r="587">
          <cell r="A587">
            <v>21000200367</v>
          </cell>
          <cell r="B587" t="str">
            <v>李玉琳</v>
          </cell>
          <cell r="C587" t="str">
            <v>20210530154442536430.jpg</v>
          </cell>
          <cell r="D587" t="str">
            <v> 50010119960619442X</v>
          </cell>
          <cell r="E587" t="str">
            <v>女</v>
          </cell>
          <cell r="F587" t="str">
            <v>汉族</v>
          </cell>
          <cell r="G587" t="str">
            <v>重庆市万州区钟鼓楼街道办事处</v>
          </cell>
          <cell r="H587" t="str">
            <v>社区专职干部</v>
          </cell>
        </row>
        <row r="588">
          <cell r="A588">
            <v>21000200366</v>
          </cell>
          <cell r="B588" t="str">
            <v>吴昊</v>
          </cell>
          <cell r="C588" t="str">
            <v>20210530153956336820.jpeg</v>
          </cell>
          <cell r="D588" t="str">
            <v> 50010119950817082X</v>
          </cell>
          <cell r="E588" t="str">
            <v>女</v>
          </cell>
          <cell r="F588" t="str">
            <v>汉族</v>
          </cell>
          <cell r="G588" t="str">
            <v>重庆市万州区高峰镇人民政府</v>
          </cell>
          <cell r="H588" t="str">
            <v>社区专职干部</v>
          </cell>
        </row>
        <row r="589">
          <cell r="A589">
            <v>21000200365</v>
          </cell>
          <cell r="B589" t="str">
            <v>邓娟</v>
          </cell>
          <cell r="C589" t="str">
            <v>20210530155051258462.png</v>
          </cell>
          <cell r="D589" t="str">
            <v> 500101198712317281</v>
          </cell>
          <cell r="E589" t="str">
            <v>女</v>
          </cell>
          <cell r="F589" t="str">
            <v>汉族</v>
          </cell>
          <cell r="G589" t="str">
            <v>重庆市万州区钟鼓楼街道办事处</v>
          </cell>
          <cell r="H589" t="str">
            <v>社区专职干部</v>
          </cell>
        </row>
        <row r="590">
          <cell r="A590">
            <v>21000200364</v>
          </cell>
          <cell r="B590" t="str">
            <v>张晓雨</v>
          </cell>
          <cell r="C590" t="str">
            <v>20210530150917160962.jpeg</v>
          </cell>
          <cell r="D590" t="str">
            <v> 500101199206296929</v>
          </cell>
          <cell r="E590" t="str">
            <v>女</v>
          </cell>
          <cell r="F590" t="str">
            <v>汉族</v>
          </cell>
          <cell r="G590" t="str">
            <v>重庆市万州区百安坝街道办事处</v>
          </cell>
          <cell r="H590" t="str">
            <v>社区专职干部</v>
          </cell>
        </row>
        <row r="591">
          <cell r="A591">
            <v>21000200363</v>
          </cell>
          <cell r="B591" t="str">
            <v>李明洁</v>
          </cell>
          <cell r="C591" t="str">
            <v>20210530152827588721.jpeg</v>
          </cell>
          <cell r="D591" t="str">
            <v> 500101199102013162</v>
          </cell>
          <cell r="E591" t="str">
            <v>女</v>
          </cell>
          <cell r="F591" t="str">
            <v>汉族</v>
          </cell>
          <cell r="G591" t="str">
            <v>重庆市万州区钟鼓楼街道办事处</v>
          </cell>
          <cell r="H591" t="str">
            <v>社区专职干部</v>
          </cell>
        </row>
        <row r="592">
          <cell r="A592">
            <v>21000200362</v>
          </cell>
          <cell r="B592" t="str">
            <v>谭兵</v>
          </cell>
          <cell r="C592" t="str">
            <v>20210530154633826673.jpg</v>
          </cell>
          <cell r="D592" t="str">
            <v> 500240199008285233</v>
          </cell>
          <cell r="E592" t="str">
            <v>男</v>
          </cell>
          <cell r="F592" t="str">
            <v>少数民族</v>
          </cell>
          <cell r="G592" t="str">
            <v>重庆市万州区钟鼓楼街道办事处</v>
          </cell>
          <cell r="H592" t="str">
            <v>社区专职干部</v>
          </cell>
        </row>
        <row r="593">
          <cell r="A593">
            <v>21000200361</v>
          </cell>
          <cell r="B593" t="str">
            <v>王小娇</v>
          </cell>
          <cell r="C593" t="str">
            <v>20210530150953740978.jpg</v>
          </cell>
          <cell r="D593" t="str">
            <v> 50010119841107364x</v>
          </cell>
          <cell r="E593" t="str">
            <v>女</v>
          </cell>
          <cell r="F593" t="str">
            <v>汉族</v>
          </cell>
          <cell r="G593" t="str">
            <v>重庆市万州区百安坝街道办事处</v>
          </cell>
          <cell r="H593" t="str">
            <v>社区专职干部</v>
          </cell>
        </row>
        <row r="594">
          <cell r="A594">
            <v>21000200360</v>
          </cell>
          <cell r="B594" t="str">
            <v>熊文静</v>
          </cell>
          <cell r="C594" t="str">
            <v>20210530150857450643.jpg</v>
          </cell>
          <cell r="D594" t="str">
            <v> 500101199701287827</v>
          </cell>
          <cell r="E594" t="str">
            <v>女</v>
          </cell>
          <cell r="F594" t="str">
            <v>汉族</v>
          </cell>
          <cell r="G594" t="str">
            <v>重庆市万州区百安坝街道办事处</v>
          </cell>
          <cell r="H594" t="str">
            <v>社区专职干部</v>
          </cell>
        </row>
        <row r="595">
          <cell r="A595">
            <v>21000200359</v>
          </cell>
          <cell r="B595" t="str">
            <v>张秀江</v>
          </cell>
          <cell r="C595" t="str">
            <v>20210530151203871071.jpg</v>
          </cell>
          <cell r="D595" t="str">
            <v> 500101199602129460</v>
          </cell>
          <cell r="E595" t="str">
            <v>女</v>
          </cell>
          <cell r="F595" t="str">
            <v>汉族</v>
          </cell>
          <cell r="G595" t="str">
            <v>重庆市万州区钟鼓楼街道办事处</v>
          </cell>
          <cell r="H595" t="str">
            <v>社区专职干部</v>
          </cell>
        </row>
        <row r="596">
          <cell r="A596">
            <v>21000200358</v>
          </cell>
          <cell r="B596" t="str">
            <v>张艳</v>
          </cell>
          <cell r="C596" t="str">
            <v>20210530144900628527.jpg</v>
          </cell>
          <cell r="D596" t="str">
            <v> 500101199503107282</v>
          </cell>
          <cell r="E596" t="str">
            <v>女</v>
          </cell>
          <cell r="F596" t="str">
            <v>汉族</v>
          </cell>
          <cell r="G596" t="str">
            <v>重庆市万州区百安坝街道办事处</v>
          </cell>
          <cell r="H596" t="str">
            <v>社区专职干部</v>
          </cell>
        </row>
        <row r="597">
          <cell r="A597">
            <v>21000200357</v>
          </cell>
          <cell r="B597" t="str">
            <v>唐洪林</v>
          </cell>
          <cell r="C597" t="str">
            <v>20210530144915277974.jpg</v>
          </cell>
          <cell r="D597" t="str">
            <v> 500101199807251427</v>
          </cell>
          <cell r="E597" t="str">
            <v>女</v>
          </cell>
          <cell r="F597" t="str">
            <v>汉族</v>
          </cell>
          <cell r="G597" t="str">
            <v>重庆市万州区钟鼓楼街道办事处</v>
          </cell>
          <cell r="H597" t="str">
            <v>社区专职干部</v>
          </cell>
        </row>
        <row r="598">
          <cell r="A598">
            <v>21000200356</v>
          </cell>
          <cell r="B598" t="str">
            <v>李良艳</v>
          </cell>
          <cell r="C598" t="str">
            <v>20210530144708811009.jpg</v>
          </cell>
          <cell r="D598" t="str">
            <v> 500236199404242601</v>
          </cell>
          <cell r="E598" t="str">
            <v>女</v>
          </cell>
          <cell r="F598" t="str">
            <v>汉族</v>
          </cell>
          <cell r="G598" t="str">
            <v>重庆市万州区百安坝街道办事处</v>
          </cell>
          <cell r="H598" t="str">
            <v>社区专职干部</v>
          </cell>
        </row>
        <row r="599">
          <cell r="A599">
            <v>21000200355</v>
          </cell>
          <cell r="B599" t="str">
            <v>谭宇霞</v>
          </cell>
          <cell r="C599" t="str">
            <v>20210530144331431984.jpg</v>
          </cell>
          <cell r="D599" t="str">
            <v> 50010119860922786X</v>
          </cell>
          <cell r="E599" t="str">
            <v>女</v>
          </cell>
          <cell r="F599" t="str">
            <v>汉族</v>
          </cell>
          <cell r="G599" t="str">
            <v>重庆市万州区钟鼓楼街道办事处</v>
          </cell>
          <cell r="H599" t="str">
            <v>社区专职干部</v>
          </cell>
        </row>
        <row r="600">
          <cell r="A600">
            <v>21000200354</v>
          </cell>
          <cell r="B600" t="str">
            <v>程静</v>
          </cell>
          <cell r="C600" t="str">
            <v>20210530135217740877.jpg</v>
          </cell>
          <cell r="D600" t="str">
            <v> 500101198602090821</v>
          </cell>
          <cell r="E600" t="str">
            <v>女</v>
          </cell>
          <cell r="F600" t="str">
            <v>汉族</v>
          </cell>
          <cell r="G600" t="str">
            <v>重庆市万州区百安坝街道办事处</v>
          </cell>
          <cell r="H600" t="str">
            <v>社区专职干部</v>
          </cell>
        </row>
        <row r="601">
          <cell r="A601">
            <v>21000200353</v>
          </cell>
          <cell r="B601" t="str">
            <v>龚小芳</v>
          </cell>
          <cell r="C601" t="str">
            <v>20210530143410634166.jpg</v>
          </cell>
          <cell r="D601" t="str">
            <v> 500101199708276602</v>
          </cell>
          <cell r="E601" t="str">
            <v>女</v>
          </cell>
          <cell r="F601" t="str">
            <v>汉族</v>
          </cell>
          <cell r="G601" t="str">
            <v>重庆市万州区百安坝街道办事处</v>
          </cell>
          <cell r="H601" t="str">
            <v>社区专职干部</v>
          </cell>
        </row>
        <row r="602">
          <cell r="A602">
            <v>21000200352</v>
          </cell>
          <cell r="B602" t="str">
            <v>晏奎</v>
          </cell>
          <cell r="C602" t="str">
            <v>20210530141729173989.jpg</v>
          </cell>
          <cell r="D602" t="str">
            <v> 511202198302286632</v>
          </cell>
          <cell r="E602" t="str">
            <v>男</v>
          </cell>
          <cell r="F602" t="str">
            <v>汉族</v>
          </cell>
          <cell r="G602" t="str">
            <v>重庆市万州区高峰镇人民政府</v>
          </cell>
          <cell r="H602" t="str">
            <v>社区专职干部</v>
          </cell>
        </row>
        <row r="603">
          <cell r="A603">
            <v>21000200351</v>
          </cell>
          <cell r="B603" t="str">
            <v>黄一鸣</v>
          </cell>
          <cell r="C603" t="str">
            <v>20210530142819599027.jpg</v>
          </cell>
          <cell r="D603" t="str">
            <v> 500101199402250119</v>
          </cell>
          <cell r="E603" t="str">
            <v>男</v>
          </cell>
          <cell r="F603" t="str">
            <v>汉族</v>
          </cell>
          <cell r="G603" t="str">
            <v>重庆市万州区钟鼓楼街道办事处</v>
          </cell>
          <cell r="H603" t="str">
            <v>社区专职干部</v>
          </cell>
        </row>
        <row r="604">
          <cell r="A604">
            <v>21000200350</v>
          </cell>
          <cell r="B604" t="str">
            <v>陈翔</v>
          </cell>
          <cell r="C604" t="str">
            <v>20210530140637624841.jpeg</v>
          </cell>
          <cell r="D604" t="str">
            <v> 500101199208243118</v>
          </cell>
          <cell r="E604" t="str">
            <v>男</v>
          </cell>
          <cell r="F604" t="str">
            <v>汉族</v>
          </cell>
          <cell r="G604" t="str">
            <v>重庆市万州区百安坝街道办事处</v>
          </cell>
          <cell r="H604" t="str">
            <v>社区专职干部</v>
          </cell>
        </row>
        <row r="605">
          <cell r="A605">
            <v>21000200349</v>
          </cell>
          <cell r="B605" t="str">
            <v>张莹</v>
          </cell>
          <cell r="C605" t="str">
            <v>20210530141508543211.jpeg</v>
          </cell>
          <cell r="D605" t="str">
            <v> 500101199711186587</v>
          </cell>
          <cell r="E605" t="str">
            <v>女</v>
          </cell>
          <cell r="F605" t="str">
            <v>汉族</v>
          </cell>
          <cell r="G605" t="str">
            <v>重庆市万州区钟鼓楼街道办事处</v>
          </cell>
          <cell r="H605" t="str">
            <v>社区专职干部</v>
          </cell>
        </row>
        <row r="606">
          <cell r="A606">
            <v>21000200348</v>
          </cell>
          <cell r="B606" t="str">
            <v>任芳</v>
          </cell>
          <cell r="C606" t="str">
            <v>20210530141918578009.png</v>
          </cell>
          <cell r="D606" t="str">
            <v> 500101199003168089</v>
          </cell>
          <cell r="E606" t="str">
            <v>女</v>
          </cell>
          <cell r="F606" t="str">
            <v>汉族</v>
          </cell>
          <cell r="G606" t="str">
            <v>重庆市万州区高峰镇人民政府</v>
          </cell>
          <cell r="H606" t="str">
            <v>社区专职干部</v>
          </cell>
        </row>
        <row r="607">
          <cell r="A607">
            <v>21000200347</v>
          </cell>
          <cell r="B607" t="str">
            <v>张航</v>
          </cell>
          <cell r="C607" t="str">
            <v>20210530134126691968.jpg</v>
          </cell>
          <cell r="D607" t="str">
            <v> 500101199707150231</v>
          </cell>
          <cell r="E607" t="str">
            <v>男</v>
          </cell>
          <cell r="F607" t="str">
            <v>汉族</v>
          </cell>
          <cell r="G607" t="str">
            <v>重庆市万州区钟鼓楼街道办事处</v>
          </cell>
          <cell r="H607" t="str">
            <v>社区专职干部</v>
          </cell>
        </row>
        <row r="608">
          <cell r="A608">
            <v>21000200346</v>
          </cell>
          <cell r="B608" t="str">
            <v>刘金鑫</v>
          </cell>
          <cell r="C608" t="str">
            <v>20210530141314614924.png</v>
          </cell>
          <cell r="D608" t="str">
            <v> 500101198808040213</v>
          </cell>
          <cell r="E608" t="str">
            <v>男</v>
          </cell>
          <cell r="F608" t="str">
            <v>汉族</v>
          </cell>
          <cell r="G608" t="str">
            <v>重庆市万州区百安坝街道办事处</v>
          </cell>
          <cell r="H608" t="str">
            <v>社区专职干部</v>
          </cell>
        </row>
        <row r="609">
          <cell r="A609">
            <v>21000200345</v>
          </cell>
          <cell r="B609" t="str">
            <v>张艳平</v>
          </cell>
          <cell r="C609" t="str">
            <v>20210530135229246481.jpg</v>
          </cell>
          <cell r="D609" t="str">
            <v> 500101199111238427</v>
          </cell>
          <cell r="E609" t="str">
            <v>女</v>
          </cell>
          <cell r="F609" t="str">
            <v>汉族</v>
          </cell>
          <cell r="G609" t="str">
            <v>重庆市万州区钟鼓楼街道办事处</v>
          </cell>
          <cell r="H609" t="str">
            <v>社区专职干部</v>
          </cell>
        </row>
        <row r="610">
          <cell r="A610">
            <v>21000200344</v>
          </cell>
          <cell r="B610" t="str">
            <v>郑健华</v>
          </cell>
          <cell r="C610" t="str">
            <v>20210530135332868088.jpeg</v>
          </cell>
          <cell r="D610" t="str">
            <v> 500228199101298237</v>
          </cell>
          <cell r="E610" t="str">
            <v>男</v>
          </cell>
          <cell r="F610" t="str">
            <v>汉族</v>
          </cell>
          <cell r="G610" t="str">
            <v>重庆市万州区钟鼓楼街道办事处</v>
          </cell>
          <cell r="H610" t="str">
            <v>社区专职干部</v>
          </cell>
        </row>
        <row r="611">
          <cell r="A611">
            <v>21000200343</v>
          </cell>
          <cell r="B611" t="str">
            <v>高碧云</v>
          </cell>
          <cell r="C611" t="str">
            <v>20210530134753678281.png</v>
          </cell>
          <cell r="D611" t="str">
            <v> 50010119950806906X</v>
          </cell>
          <cell r="E611" t="str">
            <v>女</v>
          </cell>
          <cell r="F611" t="str">
            <v>汉族</v>
          </cell>
          <cell r="G611" t="str">
            <v>重庆市万州区百安坝街道办事处</v>
          </cell>
          <cell r="H611" t="str">
            <v>社区专职干部</v>
          </cell>
        </row>
        <row r="612">
          <cell r="A612">
            <v>21000200342</v>
          </cell>
          <cell r="B612" t="str">
            <v>凌霄</v>
          </cell>
          <cell r="C612" t="str">
            <v>20210530134316829288.png</v>
          </cell>
          <cell r="D612" t="str">
            <v> 500101199711303114</v>
          </cell>
          <cell r="E612" t="str">
            <v>男</v>
          </cell>
          <cell r="F612" t="str">
            <v>汉族</v>
          </cell>
          <cell r="G612" t="str">
            <v>重庆市万州区高峰镇人民政府</v>
          </cell>
          <cell r="H612" t="str">
            <v>社区专职干部</v>
          </cell>
        </row>
        <row r="613">
          <cell r="A613">
            <v>21000200341</v>
          </cell>
          <cell r="B613" t="str">
            <v>陈冬临</v>
          </cell>
          <cell r="C613" t="str">
            <v>20210530134059172257.jpg</v>
          </cell>
          <cell r="D613" t="str">
            <v> 500101199512233643</v>
          </cell>
          <cell r="E613" t="str">
            <v>女</v>
          </cell>
          <cell r="F613" t="str">
            <v>汉族</v>
          </cell>
          <cell r="G613" t="str">
            <v>重庆市万州区钟鼓楼街道办事处</v>
          </cell>
          <cell r="H613" t="str">
            <v>社区专职干部</v>
          </cell>
        </row>
        <row r="614">
          <cell r="A614">
            <v>21000200340</v>
          </cell>
          <cell r="B614" t="str">
            <v>张建</v>
          </cell>
          <cell r="C614" t="str">
            <v>20210530134244252564.jpg</v>
          </cell>
          <cell r="D614" t="str">
            <v> 500101199508308024</v>
          </cell>
          <cell r="E614" t="str">
            <v>女</v>
          </cell>
          <cell r="F614" t="str">
            <v>汉族</v>
          </cell>
          <cell r="G614" t="str">
            <v>重庆市万州区百安坝街道办事处</v>
          </cell>
          <cell r="H614" t="str">
            <v>社区专职干部</v>
          </cell>
        </row>
        <row r="615">
          <cell r="A615">
            <v>21000200339</v>
          </cell>
          <cell r="B615" t="str">
            <v>李晓燕</v>
          </cell>
          <cell r="C615" t="str">
            <v>20210530133941465681.jpg</v>
          </cell>
          <cell r="D615" t="str">
            <v> 500235199201234525</v>
          </cell>
          <cell r="E615" t="str">
            <v>女</v>
          </cell>
          <cell r="F615" t="str">
            <v>汉族</v>
          </cell>
          <cell r="G615" t="str">
            <v>重庆市万州区高梁镇人民政府</v>
          </cell>
          <cell r="H615" t="str">
            <v>社区专职干部</v>
          </cell>
        </row>
        <row r="616">
          <cell r="A616">
            <v>21000200338</v>
          </cell>
          <cell r="B616" t="str">
            <v>蒋文平</v>
          </cell>
          <cell r="C616" t="str">
            <v>20210530094131842042.jpg</v>
          </cell>
          <cell r="D616" t="str">
            <v> 500101199509304666</v>
          </cell>
          <cell r="E616" t="str">
            <v>女</v>
          </cell>
          <cell r="F616" t="str">
            <v>汉族</v>
          </cell>
          <cell r="G616" t="str">
            <v>重庆市万州区钟鼓楼街道办事处</v>
          </cell>
          <cell r="H616" t="str">
            <v>社区专职干部</v>
          </cell>
        </row>
        <row r="617">
          <cell r="A617">
            <v>21000200337</v>
          </cell>
          <cell r="B617" t="str">
            <v>晏铭若</v>
          </cell>
          <cell r="C617" t="str">
            <v>20210530131451851274.jpg</v>
          </cell>
          <cell r="D617" t="str">
            <v> 500101199902202527</v>
          </cell>
          <cell r="E617" t="str">
            <v>女</v>
          </cell>
          <cell r="F617" t="str">
            <v>汉族</v>
          </cell>
          <cell r="G617" t="str">
            <v>重庆市万州区高峰镇人民政府</v>
          </cell>
          <cell r="H617" t="str">
            <v>社区专职干部</v>
          </cell>
        </row>
        <row r="618">
          <cell r="A618">
            <v>21000200336</v>
          </cell>
          <cell r="B618" t="str">
            <v>张雨昕</v>
          </cell>
          <cell r="C618" t="str">
            <v>20210601110752843773.jpeg</v>
          </cell>
          <cell r="D618" t="str">
            <v> 150105199806172161</v>
          </cell>
          <cell r="E618" t="str">
            <v>女</v>
          </cell>
          <cell r="F618" t="str">
            <v>汉族</v>
          </cell>
          <cell r="G618" t="str">
            <v>重庆市万州区钟鼓楼街道办事处</v>
          </cell>
          <cell r="H618" t="str">
            <v>社区专职干部</v>
          </cell>
        </row>
        <row r="619">
          <cell r="A619">
            <v>21000200335</v>
          </cell>
          <cell r="B619" t="str">
            <v>张金扬</v>
          </cell>
          <cell r="C619" t="str">
            <v>20210530130608549199.jpg</v>
          </cell>
          <cell r="D619" t="str">
            <v> 500101199804297278</v>
          </cell>
          <cell r="E619" t="str">
            <v>男</v>
          </cell>
          <cell r="F619" t="str">
            <v>汉族</v>
          </cell>
          <cell r="G619" t="str">
            <v>重庆市万州区钟鼓楼街道办事处</v>
          </cell>
          <cell r="H619" t="str">
            <v>社区专职干部</v>
          </cell>
        </row>
        <row r="620">
          <cell r="A620">
            <v>21000200334</v>
          </cell>
          <cell r="B620" t="str">
            <v>牟玉美</v>
          </cell>
          <cell r="C620" t="str">
            <v>20210530125040810262.jpg</v>
          </cell>
          <cell r="D620" t="str">
            <v> 500101199309216768</v>
          </cell>
          <cell r="E620" t="str">
            <v>女</v>
          </cell>
          <cell r="F620" t="str">
            <v>汉族</v>
          </cell>
          <cell r="G620" t="str">
            <v>重庆市万州区百安坝街道办事处</v>
          </cell>
          <cell r="H620" t="str">
            <v>社区专职干部</v>
          </cell>
        </row>
        <row r="621">
          <cell r="A621">
            <v>21000200333</v>
          </cell>
          <cell r="B621" t="str">
            <v>付晓琴</v>
          </cell>
          <cell r="C621" t="str">
            <v>20210530125448235914.jpg</v>
          </cell>
          <cell r="D621" t="str">
            <v> 500101199511222328</v>
          </cell>
          <cell r="E621" t="str">
            <v>女</v>
          </cell>
          <cell r="F621" t="str">
            <v>汉族</v>
          </cell>
          <cell r="G621" t="str">
            <v>重庆市万州区高峰镇人民政府</v>
          </cell>
          <cell r="H621" t="str">
            <v>社区专职干部</v>
          </cell>
        </row>
        <row r="622">
          <cell r="A622">
            <v>21000200332</v>
          </cell>
          <cell r="B622" t="str">
            <v>刘芯</v>
          </cell>
          <cell r="C622" t="str">
            <v>20210530125053767695.jpg</v>
          </cell>
          <cell r="D622" t="str">
            <v> 500101199712153787</v>
          </cell>
          <cell r="E622" t="str">
            <v>女</v>
          </cell>
          <cell r="F622" t="str">
            <v>汉族</v>
          </cell>
          <cell r="G622" t="str">
            <v>重庆市万州区钟鼓楼街道办事处</v>
          </cell>
          <cell r="H622" t="str">
            <v>社区专职干部</v>
          </cell>
        </row>
        <row r="623">
          <cell r="A623">
            <v>21000200331</v>
          </cell>
          <cell r="B623" t="str">
            <v>覃娟</v>
          </cell>
          <cell r="C623" t="str">
            <v>20210530125033850004.jpg</v>
          </cell>
          <cell r="D623" t="str">
            <v> 500101199402052323</v>
          </cell>
          <cell r="E623" t="str">
            <v>女</v>
          </cell>
          <cell r="F623" t="str">
            <v>汉族</v>
          </cell>
          <cell r="G623" t="str">
            <v>重庆市万州区钟鼓楼街道办事处</v>
          </cell>
          <cell r="H623" t="str">
            <v>社区专职干部</v>
          </cell>
        </row>
        <row r="624">
          <cell r="A624">
            <v>21000200330</v>
          </cell>
          <cell r="B624" t="str">
            <v>潘成勇</v>
          </cell>
          <cell r="C624" t="str">
            <v>20210530114041746380.jpg</v>
          </cell>
          <cell r="D624" t="str">
            <v> 500101198708233317</v>
          </cell>
          <cell r="E624" t="str">
            <v>男</v>
          </cell>
          <cell r="F624" t="str">
            <v>汉族</v>
          </cell>
          <cell r="G624" t="str">
            <v>重庆市万州区钟鼓楼街道办事处</v>
          </cell>
          <cell r="H624" t="str">
            <v>社区专职干部</v>
          </cell>
        </row>
        <row r="625">
          <cell r="A625">
            <v>21000200329</v>
          </cell>
          <cell r="B625" t="str">
            <v>王燕</v>
          </cell>
          <cell r="C625" t="str">
            <v>20210530122852665156.jpeg</v>
          </cell>
          <cell r="D625" t="str">
            <v> 500101198705118727</v>
          </cell>
          <cell r="E625" t="str">
            <v>女</v>
          </cell>
          <cell r="F625" t="str">
            <v>汉族</v>
          </cell>
          <cell r="G625" t="str">
            <v>重庆市万州区高峰镇人民政府</v>
          </cell>
          <cell r="H625" t="str">
            <v>社区专职干部</v>
          </cell>
        </row>
        <row r="626">
          <cell r="A626">
            <v>21000200328</v>
          </cell>
          <cell r="B626" t="str">
            <v>崔弘嫣</v>
          </cell>
          <cell r="C626" t="str">
            <v>20210530123120142070.jpg</v>
          </cell>
          <cell r="D626" t="str">
            <v> 500101199104157725</v>
          </cell>
          <cell r="E626" t="str">
            <v>女</v>
          </cell>
          <cell r="F626" t="str">
            <v>汉族</v>
          </cell>
          <cell r="G626" t="str">
            <v>重庆市万州区钟鼓楼街道办事处</v>
          </cell>
          <cell r="H626" t="str">
            <v>社区专职干部</v>
          </cell>
        </row>
        <row r="627">
          <cell r="A627">
            <v>21000200327</v>
          </cell>
          <cell r="B627" t="str">
            <v>赵宇欣</v>
          </cell>
          <cell r="C627" t="str">
            <v>20210530121349396738.jpg</v>
          </cell>
          <cell r="D627" t="str">
            <v> 500101199805113549</v>
          </cell>
          <cell r="E627" t="str">
            <v>女</v>
          </cell>
          <cell r="F627" t="str">
            <v>汉族</v>
          </cell>
          <cell r="G627" t="str">
            <v>重庆市万州区高峰镇人民政府</v>
          </cell>
          <cell r="H627" t="str">
            <v>社区专职干部</v>
          </cell>
        </row>
        <row r="628">
          <cell r="A628">
            <v>21000200326</v>
          </cell>
          <cell r="B628" t="str">
            <v>陈丽</v>
          </cell>
          <cell r="C628" t="str">
            <v>20210530114539118610.jpg</v>
          </cell>
          <cell r="D628" t="str">
            <v> 500101199101033727</v>
          </cell>
          <cell r="E628" t="str">
            <v>女</v>
          </cell>
          <cell r="F628" t="str">
            <v>汉族</v>
          </cell>
          <cell r="G628" t="str">
            <v>重庆市万州区天城镇人民政府</v>
          </cell>
          <cell r="H628" t="str">
            <v>社区专职干部</v>
          </cell>
        </row>
        <row r="629">
          <cell r="A629">
            <v>21000200325</v>
          </cell>
          <cell r="B629" t="str">
            <v>熊媛</v>
          </cell>
          <cell r="C629" t="str">
            <v>20210530115422775128.JPG</v>
          </cell>
          <cell r="D629" t="str">
            <v> 50010119940928782X</v>
          </cell>
          <cell r="E629" t="str">
            <v>女</v>
          </cell>
          <cell r="F629" t="str">
            <v>汉族</v>
          </cell>
          <cell r="G629" t="str">
            <v>重庆市万州区钟鼓楼街道办事处</v>
          </cell>
          <cell r="H629" t="str">
            <v>社区专职干部</v>
          </cell>
        </row>
        <row r="630">
          <cell r="A630">
            <v>21000200324</v>
          </cell>
          <cell r="B630" t="str">
            <v>周富强</v>
          </cell>
          <cell r="C630" t="str">
            <v>20210531141636270300.jpg</v>
          </cell>
          <cell r="D630" t="str">
            <v> 511202198110083873</v>
          </cell>
          <cell r="E630" t="str">
            <v>男</v>
          </cell>
          <cell r="F630" t="str">
            <v>汉族</v>
          </cell>
          <cell r="G630" t="str">
            <v>重庆市万州区响水镇人民政府</v>
          </cell>
          <cell r="H630" t="str">
            <v>社区专职干部</v>
          </cell>
        </row>
        <row r="631">
          <cell r="A631">
            <v>21000200323</v>
          </cell>
          <cell r="B631" t="str">
            <v>刘厚连</v>
          </cell>
          <cell r="C631" t="str">
            <v>20210530115759685552.jpg</v>
          </cell>
          <cell r="D631" t="str">
            <v> 500101199303164768</v>
          </cell>
          <cell r="E631" t="str">
            <v>女</v>
          </cell>
          <cell r="F631" t="str">
            <v>汉族</v>
          </cell>
          <cell r="G631" t="str">
            <v>重庆市万州区钟鼓楼街道办事处</v>
          </cell>
          <cell r="H631" t="str">
            <v>社区专职干部</v>
          </cell>
        </row>
        <row r="632">
          <cell r="A632">
            <v>21000200322</v>
          </cell>
          <cell r="B632" t="str">
            <v>汤舒媛</v>
          </cell>
          <cell r="C632" t="str">
            <v>20210530115023792802.jpg</v>
          </cell>
          <cell r="D632" t="str">
            <v> 500101199808023469</v>
          </cell>
          <cell r="E632" t="str">
            <v>女</v>
          </cell>
          <cell r="F632" t="str">
            <v>汉族</v>
          </cell>
          <cell r="G632" t="str">
            <v>重庆市万州区高峰镇人民政府</v>
          </cell>
          <cell r="H632" t="str">
            <v>社区专职干部</v>
          </cell>
        </row>
        <row r="633">
          <cell r="A633">
            <v>21000200321</v>
          </cell>
          <cell r="B633" t="str">
            <v>黄怡颖</v>
          </cell>
          <cell r="C633" t="str">
            <v>20210530114808418256.jpg</v>
          </cell>
          <cell r="D633" t="str">
            <v> 500101199612020821</v>
          </cell>
          <cell r="E633" t="str">
            <v>女</v>
          </cell>
          <cell r="F633" t="str">
            <v>汉族</v>
          </cell>
          <cell r="G633" t="str">
            <v>重庆市万州区钟鼓楼街道办事处</v>
          </cell>
          <cell r="H633" t="str">
            <v>社区专职干部</v>
          </cell>
        </row>
        <row r="634">
          <cell r="A634">
            <v>21000200320</v>
          </cell>
          <cell r="B634" t="str">
            <v>梁皓月</v>
          </cell>
          <cell r="C634" t="str">
            <v>20210530114447128440.png</v>
          </cell>
          <cell r="D634" t="str">
            <v> 500101199512010116</v>
          </cell>
          <cell r="E634" t="str">
            <v>男</v>
          </cell>
          <cell r="F634" t="str">
            <v>汉族</v>
          </cell>
          <cell r="G634" t="str">
            <v>重庆市万州区钟鼓楼街道办事处</v>
          </cell>
          <cell r="H634" t="str">
            <v>社区专职干部</v>
          </cell>
        </row>
        <row r="635">
          <cell r="A635">
            <v>21000200319</v>
          </cell>
          <cell r="B635" t="str">
            <v>蒋丽莎</v>
          </cell>
          <cell r="C635" t="str">
            <v>20210530114325520783.jpg</v>
          </cell>
          <cell r="D635" t="str">
            <v> 511202198206301628</v>
          </cell>
          <cell r="E635" t="str">
            <v>女</v>
          </cell>
          <cell r="F635" t="str">
            <v>汉族</v>
          </cell>
          <cell r="G635" t="str">
            <v>重庆市万州区高峰镇人民政府</v>
          </cell>
          <cell r="H635" t="str">
            <v>社区专职干部</v>
          </cell>
        </row>
        <row r="636">
          <cell r="A636">
            <v>21000200318</v>
          </cell>
          <cell r="B636" t="str">
            <v>张艳玲</v>
          </cell>
          <cell r="C636" t="str">
            <v>20210530114745798192.jpg</v>
          </cell>
          <cell r="D636" t="str">
            <v> 500101199507254423</v>
          </cell>
          <cell r="E636" t="str">
            <v>女</v>
          </cell>
          <cell r="F636" t="str">
            <v>汉族</v>
          </cell>
          <cell r="G636" t="str">
            <v>重庆市万州区钟鼓楼街道办事处</v>
          </cell>
          <cell r="H636" t="str">
            <v>社区专职干部</v>
          </cell>
        </row>
        <row r="637">
          <cell r="A637">
            <v>21000200317</v>
          </cell>
          <cell r="B637" t="str">
            <v>胡钧涵</v>
          </cell>
          <cell r="C637" t="str">
            <v>20210530113442456415.jpg</v>
          </cell>
          <cell r="D637" t="str">
            <v> 500101199806300418</v>
          </cell>
          <cell r="E637" t="str">
            <v>男</v>
          </cell>
          <cell r="F637" t="str">
            <v>汉族</v>
          </cell>
          <cell r="G637" t="str">
            <v>重庆市万州区高峰镇人民政府</v>
          </cell>
          <cell r="H637" t="str">
            <v>社区专职干部</v>
          </cell>
        </row>
        <row r="638">
          <cell r="A638">
            <v>21000200316</v>
          </cell>
          <cell r="B638" t="str">
            <v>向峻松</v>
          </cell>
          <cell r="C638" t="str">
            <v>20210530111454869550.jpg</v>
          </cell>
          <cell r="D638" t="str">
            <v> 500101199305290215</v>
          </cell>
          <cell r="E638" t="str">
            <v>男</v>
          </cell>
          <cell r="F638" t="str">
            <v>汉族</v>
          </cell>
          <cell r="G638" t="str">
            <v>重庆市万州区钟鼓楼街道办事处</v>
          </cell>
          <cell r="H638" t="str">
            <v>社区专职干部</v>
          </cell>
        </row>
        <row r="639">
          <cell r="A639">
            <v>21000200315</v>
          </cell>
          <cell r="B639" t="str">
            <v>郑霞</v>
          </cell>
          <cell r="C639" t="str">
            <v>20210530113605303779.jpg</v>
          </cell>
          <cell r="D639" t="str">
            <v> 500101199405107289</v>
          </cell>
          <cell r="E639" t="str">
            <v>女</v>
          </cell>
          <cell r="F639" t="str">
            <v>汉族</v>
          </cell>
          <cell r="G639" t="str">
            <v>重庆市万州区百安坝街道办事处</v>
          </cell>
          <cell r="H639" t="str">
            <v>社区专职干部</v>
          </cell>
        </row>
        <row r="640">
          <cell r="A640">
            <v>21000200314</v>
          </cell>
          <cell r="B640" t="str">
            <v>唐娟</v>
          </cell>
          <cell r="C640" t="str">
            <v>20210530111811519470.jpg</v>
          </cell>
          <cell r="D640" t="str">
            <v> 500101199511028883</v>
          </cell>
          <cell r="E640" t="str">
            <v>女</v>
          </cell>
          <cell r="F640" t="str">
            <v>汉族</v>
          </cell>
          <cell r="G640" t="str">
            <v>重庆市万州区百安坝街道办事处</v>
          </cell>
          <cell r="H640" t="str">
            <v>社区专职干部</v>
          </cell>
        </row>
        <row r="641">
          <cell r="A641">
            <v>21000200313</v>
          </cell>
          <cell r="B641" t="str">
            <v>陈慧贤</v>
          </cell>
          <cell r="C641" t="str">
            <v>20210530112938487986.jpg</v>
          </cell>
          <cell r="D641" t="str">
            <v> 50010119971026642X</v>
          </cell>
          <cell r="E641" t="str">
            <v>女</v>
          </cell>
          <cell r="F641" t="str">
            <v>汉族</v>
          </cell>
          <cell r="G641" t="str">
            <v>重庆市万州区钟鼓楼街道办事处</v>
          </cell>
          <cell r="H641" t="str">
            <v>社区专职干部</v>
          </cell>
        </row>
        <row r="642">
          <cell r="A642">
            <v>21000200312</v>
          </cell>
          <cell r="B642" t="str">
            <v>谭传英</v>
          </cell>
          <cell r="C642" t="str">
            <v>20210530112341164073.JPG</v>
          </cell>
          <cell r="D642" t="str">
            <v> 500240198706065524</v>
          </cell>
          <cell r="E642" t="str">
            <v>女</v>
          </cell>
          <cell r="F642" t="str">
            <v>少数民族</v>
          </cell>
          <cell r="G642" t="str">
            <v>重庆市万州区钟鼓楼街道办事处</v>
          </cell>
          <cell r="H642" t="str">
            <v>社区专职干部</v>
          </cell>
        </row>
        <row r="643">
          <cell r="A643">
            <v>21000200311</v>
          </cell>
          <cell r="B643" t="str">
            <v>谭森</v>
          </cell>
          <cell r="C643" t="str">
            <v>20210530111655865590.jpg</v>
          </cell>
          <cell r="D643" t="str">
            <v> 500101199305169239</v>
          </cell>
          <cell r="E643" t="str">
            <v>男</v>
          </cell>
          <cell r="F643" t="str">
            <v>汉族</v>
          </cell>
          <cell r="G643" t="str">
            <v>重庆市万州区钟鼓楼街道办事处</v>
          </cell>
          <cell r="H643" t="str">
            <v>社区专职干部</v>
          </cell>
        </row>
        <row r="644">
          <cell r="A644">
            <v>21000200310</v>
          </cell>
          <cell r="B644" t="str">
            <v>耿悦</v>
          </cell>
          <cell r="C644" t="str">
            <v>20210530111302825108.jpg</v>
          </cell>
          <cell r="D644" t="str">
            <v> 500110199210260028</v>
          </cell>
          <cell r="E644" t="str">
            <v>女</v>
          </cell>
          <cell r="F644" t="str">
            <v>汉族</v>
          </cell>
          <cell r="G644" t="str">
            <v>重庆市万州区钟鼓楼街道办事处</v>
          </cell>
          <cell r="H644" t="str">
            <v>社区专职干部</v>
          </cell>
        </row>
        <row r="645">
          <cell r="A645">
            <v>21000200309</v>
          </cell>
          <cell r="B645" t="str">
            <v>易小勇</v>
          </cell>
          <cell r="C645" t="str">
            <v>20210530111354792568.jpg</v>
          </cell>
          <cell r="D645" t="str">
            <v> 500101199502064575</v>
          </cell>
          <cell r="E645" t="str">
            <v>男</v>
          </cell>
          <cell r="F645" t="str">
            <v>汉族</v>
          </cell>
          <cell r="G645" t="str">
            <v>重庆市万州区高梁镇人民政府</v>
          </cell>
          <cell r="H645" t="str">
            <v>社区专职干部</v>
          </cell>
        </row>
        <row r="646">
          <cell r="A646">
            <v>21000200308</v>
          </cell>
          <cell r="B646" t="str">
            <v>李黎</v>
          </cell>
          <cell r="C646" t="str">
            <v>20210530110936733225.jpg</v>
          </cell>
          <cell r="D646" t="str">
            <v> 50010119971013251X</v>
          </cell>
          <cell r="E646" t="str">
            <v>男</v>
          </cell>
          <cell r="F646" t="str">
            <v>汉族</v>
          </cell>
          <cell r="G646" t="str">
            <v>重庆市万州区钟鼓楼街道办事处</v>
          </cell>
          <cell r="H646" t="str">
            <v>社区专职干部</v>
          </cell>
        </row>
        <row r="647">
          <cell r="A647">
            <v>21000200307</v>
          </cell>
          <cell r="B647" t="str">
            <v>杨若男</v>
          </cell>
          <cell r="C647" t="str">
            <v>20210530103347280416.jpg</v>
          </cell>
          <cell r="D647" t="str">
            <v> 500101199711126429</v>
          </cell>
          <cell r="E647" t="str">
            <v>女</v>
          </cell>
          <cell r="F647" t="str">
            <v>汉族</v>
          </cell>
          <cell r="G647" t="str">
            <v>重庆市万州区百安坝街道办事处</v>
          </cell>
          <cell r="H647" t="str">
            <v>社区专职干部</v>
          </cell>
        </row>
        <row r="648">
          <cell r="A648">
            <v>21000200306</v>
          </cell>
          <cell r="B648" t="str">
            <v>许陈辰</v>
          </cell>
          <cell r="C648" t="str">
            <v>20210530104359203726.jpg</v>
          </cell>
          <cell r="D648" t="str">
            <v> 500101199503270418</v>
          </cell>
          <cell r="E648" t="str">
            <v>男</v>
          </cell>
          <cell r="F648" t="str">
            <v>汉族</v>
          </cell>
          <cell r="G648" t="str">
            <v>重庆市万州区钟鼓楼街道办事处</v>
          </cell>
          <cell r="H648" t="str">
            <v>社区专职干部</v>
          </cell>
        </row>
        <row r="649">
          <cell r="A649">
            <v>21000200305</v>
          </cell>
          <cell r="B649" t="str">
            <v>刘庆瑶</v>
          </cell>
          <cell r="C649" t="str">
            <v>20210530105243738328.jpg</v>
          </cell>
          <cell r="D649" t="str">
            <v> 500101199107071521</v>
          </cell>
          <cell r="E649" t="str">
            <v>女</v>
          </cell>
          <cell r="F649" t="str">
            <v>汉族</v>
          </cell>
          <cell r="G649" t="str">
            <v>重庆市万州区钟鼓楼街道办事处</v>
          </cell>
          <cell r="H649" t="str">
            <v>社区专职干部</v>
          </cell>
        </row>
        <row r="650">
          <cell r="A650">
            <v>21000200304</v>
          </cell>
          <cell r="B650" t="str">
            <v>宗剑</v>
          </cell>
          <cell r="C650" t="str">
            <v>20210530103742282771.jpg</v>
          </cell>
          <cell r="D650" t="str">
            <v> 500101199404131519</v>
          </cell>
          <cell r="E650" t="str">
            <v>男</v>
          </cell>
          <cell r="F650" t="str">
            <v>汉族</v>
          </cell>
          <cell r="G650" t="str">
            <v>重庆市万州区高峰镇人民政府</v>
          </cell>
          <cell r="H650" t="str">
            <v>社区专职干部</v>
          </cell>
        </row>
        <row r="651">
          <cell r="A651">
            <v>21000200303</v>
          </cell>
          <cell r="B651" t="str">
            <v>刘福群</v>
          </cell>
          <cell r="C651" t="str">
            <v>20210530101828797096.jpg</v>
          </cell>
          <cell r="D651" t="str">
            <v> 500101199804189461</v>
          </cell>
          <cell r="E651" t="str">
            <v>女</v>
          </cell>
          <cell r="F651" t="str">
            <v>汉族</v>
          </cell>
          <cell r="G651" t="str">
            <v>重庆市万州区百安坝街道办事处</v>
          </cell>
          <cell r="H651" t="str">
            <v>社区专职干部</v>
          </cell>
        </row>
        <row r="652">
          <cell r="A652">
            <v>21000200302</v>
          </cell>
          <cell r="B652" t="str">
            <v>徐秋芳</v>
          </cell>
          <cell r="C652" t="str">
            <v>20210530102406764015.jpg</v>
          </cell>
          <cell r="D652" t="str">
            <v> 372901198707163725</v>
          </cell>
          <cell r="E652" t="str">
            <v>女</v>
          </cell>
          <cell r="F652" t="str">
            <v>汉族</v>
          </cell>
          <cell r="G652" t="str">
            <v>重庆市万州区百安坝街道办事处</v>
          </cell>
          <cell r="H652" t="str">
            <v>社区专职干部</v>
          </cell>
        </row>
        <row r="653">
          <cell r="A653">
            <v>21000200301</v>
          </cell>
          <cell r="B653" t="str">
            <v>贾迪頔</v>
          </cell>
          <cell r="C653" t="str">
            <v>20210530101907213132.jpg</v>
          </cell>
          <cell r="D653" t="str">
            <v> 50010119861011917X</v>
          </cell>
          <cell r="E653" t="str">
            <v>男</v>
          </cell>
          <cell r="F653" t="str">
            <v>汉族</v>
          </cell>
          <cell r="G653" t="str">
            <v>重庆市万州区百安坝街道办事处</v>
          </cell>
          <cell r="H653" t="str">
            <v>社区专职干部</v>
          </cell>
        </row>
        <row r="654">
          <cell r="A654">
            <v>21000200300</v>
          </cell>
          <cell r="B654" t="str">
            <v>吴燕翎</v>
          </cell>
          <cell r="C654" t="str">
            <v>20210530102044139048.png</v>
          </cell>
          <cell r="D654" t="str">
            <v> 500101199712093024</v>
          </cell>
          <cell r="E654" t="str">
            <v>女</v>
          </cell>
          <cell r="F654" t="str">
            <v>汉族</v>
          </cell>
          <cell r="G654" t="str">
            <v>重庆市万州区钟鼓楼街道办事处</v>
          </cell>
          <cell r="H654" t="str">
            <v>社区专职干部</v>
          </cell>
        </row>
        <row r="655">
          <cell r="A655">
            <v>21000200299</v>
          </cell>
          <cell r="B655" t="str">
            <v>谭雅云</v>
          </cell>
          <cell r="C655" t="str">
            <v>20210530100356433562.jpg</v>
          </cell>
          <cell r="D655" t="str">
            <v> 500101199403073724</v>
          </cell>
          <cell r="E655" t="str">
            <v>女</v>
          </cell>
          <cell r="F655" t="str">
            <v>汉族</v>
          </cell>
          <cell r="G655" t="str">
            <v>重庆市万州区钟鼓楼街道办事处</v>
          </cell>
          <cell r="H655" t="str">
            <v>社区专职干部</v>
          </cell>
        </row>
        <row r="656">
          <cell r="A656">
            <v>21000200298</v>
          </cell>
          <cell r="B656" t="str">
            <v>张谦晶民</v>
          </cell>
          <cell r="C656" t="str">
            <v>20210601152553193057.jpg</v>
          </cell>
          <cell r="D656" t="str">
            <v> 511602199710298719</v>
          </cell>
          <cell r="E656" t="str">
            <v>男</v>
          </cell>
          <cell r="F656" t="str">
            <v>汉族</v>
          </cell>
          <cell r="G656" t="str">
            <v>重庆市万州区钟鼓楼街道办事处</v>
          </cell>
          <cell r="H656" t="str">
            <v>社区专职干部</v>
          </cell>
        </row>
        <row r="657">
          <cell r="A657">
            <v>21000200297</v>
          </cell>
          <cell r="B657" t="str">
            <v>胡梓恒</v>
          </cell>
          <cell r="C657" t="str">
            <v>20210530102030495169.jpg</v>
          </cell>
          <cell r="D657" t="str">
            <v> 500101199410130619</v>
          </cell>
          <cell r="E657" t="str">
            <v>男</v>
          </cell>
          <cell r="F657" t="str">
            <v>汉族</v>
          </cell>
          <cell r="G657" t="str">
            <v>重庆市万州区百安坝街道办事处</v>
          </cell>
          <cell r="H657" t="str">
            <v>社区专职干部</v>
          </cell>
        </row>
        <row r="658">
          <cell r="A658">
            <v>21000200296</v>
          </cell>
          <cell r="B658" t="str">
            <v>卢雪</v>
          </cell>
          <cell r="C658" t="str">
            <v>20210530095957764667.jpg</v>
          </cell>
          <cell r="D658" t="str">
            <v> 50010119940110024X</v>
          </cell>
          <cell r="E658" t="str">
            <v>女</v>
          </cell>
          <cell r="F658" t="str">
            <v>汉族</v>
          </cell>
          <cell r="G658" t="str">
            <v>重庆市万州区钟鼓楼街道办事处</v>
          </cell>
          <cell r="H658" t="str">
            <v>社区专职干部</v>
          </cell>
        </row>
        <row r="659">
          <cell r="A659">
            <v>21000200295</v>
          </cell>
          <cell r="B659" t="str">
            <v>冉方</v>
          </cell>
          <cell r="C659" t="str">
            <v>20210530094657143331.jpg</v>
          </cell>
          <cell r="D659" t="str">
            <v> 500101199608119677</v>
          </cell>
          <cell r="E659" t="str">
            <v>男</v>
          </cell>
          <cell r="F659" t="str">
            <v>少数民族</v>
          </cell>
          <cell r="G659" t="str">
            <v>重庆市万州区高峰镇人民政府</v>
          </cell>
          <cell r="H659" t="str">
            <v>社区专职干部</v>
          </cell>
        </row>
        <row r="660">
          <cell r="A660">
            <v>21000200294</v>
          </cell>
          <cell r="B660" t="str">
            <v>熊清红</v>
          </cell>
          <cell r="C660" t="str">
            <v>20210530095344679920.jpg</v>
          </cell>
          <cell r="D660" t="str">
            <v> 500101199007183980</v>
          </cell>
          <cell r="E660" t="str">
            <v>女</v>
          </cell>
          <cell r="F660" t="str">
            <v>汉族</v>
          </cell>
          <cell r="G660" t="str">
            <v>重庆市万州区钟鼓楼街道办事处</v>
          </cell>
          <cell r="H660" t="str">
            <v>社区专职干部</v>
          </cell>
        </row>
        <row r="661">
          <cell r="A661">
            <v>21000200293</v>
          </cell>
          <cell r="B661" t="str">
            <v>王月娇</v>
          </cell>
          <cell r="C661" t="str">
            <v>20210530095339118192.jpg</v>
          </cell>
          <cell r="D661" t="str">
            <v> 500101198809162212</v>
          </cell>
          <cell r="E661" t="str">
            <v>男</v>
          </cell>
          <cell r="F661" t="str">
            <v>汉族</v>
          </cell>
          <cell r="G661" t="str">
            <v>重庆市万州区百安坝街道办事处</v>
          </cell>
          <cell r="H661" t="str">
            <v>社区专职干部</v>
          </cell>
        </row>
        <row r="662">
          <cell r="A662">
            <v>21000200292</v>
          </cell>
          <cell r="B662" t="str">
            <v>郭雅倩</v>
          </cell>
          <cell r="C662" t="str">
            <v>20210530093339124606.jpg</v>
          </cell>
          <cell r="D662" t="str">
            <v> 500101199501151220</v>
          </cell>
          <cell r="E662" t="str">
            <v>女</v>
          </cell>
          <cell r="F662" t="str">
            <v>汉族</v>
          </cell>
          <cell r="G662" t="str">
            <v>重庆市万州区高峰镇人民政府</v>
          </cell>
          <cell r="H662" t="str">
            <v>社区专职干部</v>
          </cell>
        </row>
        <row r="663">
          <cell r="A663">
            <v>21000200291</v>
          </cell>
          <cell r="B663" t="str">
            <v>胡小燕</v>
          </cell>
          <cell r="C663" t="str">
            <v>20210530093148122479.JPG</v>
          </cell>
          <cell r="D663" t="str">
            <v> 500101199010153328</v>
          </cell>
          <cell r="E663" t="str">
            <v>女</v>
          </cell>
          <cell r="F663" t="str">
            <v>汉族</v>
          </cell>
          <cell r="G663" t="str">
            <v>重庆市万州区钟鼓楼街道办事处</v>
          </cell>
          <cell r="H663" t="str">
            <v>社区专职干部</v>
          </cell>
        </row>
        <row r="664">
          <cell r="A664">
            <v>21000200290</v>
          </cell>
          <cell r="B664" t="str">
            <v>张雪琴</v>
          </cell>
          <cell r="C664" t="str">
            <v>20210530092243195051.jpg</v>
          </cell>
          <cell r="D664" t="str">
            <v> 500101199410307904</v>
          </cell>
          <cell r="E664" t="str">
            <v>女</v>
          </cell>
          <cell r="F664" t="str">
            <v>汉族</v>
          </cell>
          <cell r="G664" t="str">
            <v>重庆市万州区双河口街道办事处</v>
          </cell>
          <cell r="H664" t="str">
            <v>社区专职干部</v>
          </cell>
        </row>
        <row r="665">
          <cell r="A665">
            <v>21000200289</v>
          </cell>
          <cell r="B665" t="str">
            <v>熊国栋</v>
          </cell>
          <cell r="C665" t="str">
            <v>20210530092945360620.jpg</v>
          </cell>
          <cell r="D665" t="str">
            <v> 500101198712161213</v>
          </cell>
          <cell r="E665" t="str">
            <v>男</v>
          </cell>
          <cell r="F665" t="str">
            <v>汉族</v>
          </cell>
          <cell r="G665" t="str">
            <v>重庆市万州区牌楼街道办事处</v>
          </cell>
          <cell r="H665" t="str">
            <v>社区专职干部</v>
          </cell>
        </row>
        <row r="666">
          <cell r="A666">
            <v>21000200288</v>
          </cell>
          <cell r="B666" t="str">
            <v>张丽君</v>
          </cell>
          <cell r="C666" t="str">
            <v>20210530093126750765.jpg</v>
          </cell>
          <cell r="D666" t="str">
            <v> 500101198601130449</v>
          </cell>
          <cell r="E666" t="str">
            <v>女</v>
          </cell>
          <cell r="F666" t="str">
            <v>汉族</v>
          </cell>
          <cell r="G666" t="str">
            <v>重庆市万州区百安坝街道办事处</v>
          </cell>
          <cell r="H666" t="str">
            <v>社区专职干部</v>
          </cell>
        </row>
        <row r="667">
          <cell r="A667">
            <v>21000200287</v>
          </cell>
          <cell r="B667" t="str">
            <v>李健</v>
          </cell>
          <cell r="C667" t="str">
            <v>20210530092046436538.jpg</v>
          </cell>
          <cell r="D667" t="str">
            <v> 500101198510308109</v>
          </cell>
          <cell r="E667" t="str">
            <v>女</v>
          </cell>
          <cell r="F667" t="str">
            <v>汉族</v>
          </cell>
          <cell r="G667" t="str">
            <v>重庆市万州区高峰镇人民政府</v>
          </cell>
          <cell r="H667" t="str">
            <v>社区专职干部</v>
          </cell>
        </row>
        <row r="668">
          <cell r="A668">
            <v>21000200286</v>
          </cell>
          <cell r="B668" t="str">
            <v>邓小丽</v>
          </cell>
          <cell r="C668" t="str">
            <v>20210530090158468857.jpg</v>
          </cell>
          <cell r="D668" t="str">
            <v> 500101199509306426</v>
          </cell>
          <cell r="E668" t="str">
            <v>女</v>
          </cell>
          <cell r="F668" t="str">
            <v>汉族</v>
          </cell>
          <cell r="G668" t="str">
            <v>重庆市万州区百安坝街道办事处</v>
          </cell>
          <cell r="H668" t="str">
            <v>社区专职干部</v>
          </cell>
        </row>
        <row r="669">
          <cell r="A669">
            <v>21000200285</v>
          </cell>
          <cell r="B669" t="str">
            <v>陈璐瑶</v>
          </cell>
          <cell r="C669" t="str">
            <v>20210530091545103377.jpg</v>
          </cell>
          <cell r="D669" t="str">
            <v> 500101200001023121</v>
          </cell>
          <cell r="E669" t="str">
            <v>女</v>
          </cell>
          <cell r="F669" t="str">
            <v>汉族</v>
          </cell>
          <cell r="G669" t="str">
            <v>重庆市万州区钟鼓楼街道办事处</v>
          </cell>
          <cell r="H669" t="str">
            <v>社区专职干部</v>
          </cell>
        </row>
        <row r="670">
          <cell r="A670">
            <v>21000200284</v>
          </cell>
          <cell r="B670" t="str">
            <v>万晓燕</v>
          </cell>
          <cell r="C670" t="str">
            <v>20210531141751422442.jpg</v>
          </cell>
          <cell r="D670" t="str">
            <v> 500101199311124387</v>
          </cell>
          <cell r="E670" t="str">
            <v>女</v>
          </cell>
          <cell r="F670" t="str">
            <v>汉族</v>
          </cell>
          <cell r="G670" t="str">
            <v>重庆市万州区钟鼓楼街道办事处</v>
          </cell>
          <cell r="H670" t="str">
            <v>社区专职干部</v>
          </cell>
        </row>
        <row r="671">
          <cell r="A671">
            <v>21000200283</v>
          </cell>
          <cell r="B671" t="str">
            <v>孔维</v>
          </cell>
          <cell r="C671" t="str">
            <v>20210530090230499198.jpg</v>
          </cell>
          <cell r="D671" t="str">
            <v> 500228199705150321</v>
          </cell>
          <cell r="E671" t="str">
            <v>女</v>
          </cell>
          <cell r="F671" t="str">
            <v>汉族</v>
          </cell>
          <cell r="G671" t="str">
            <v>重庆市万州区高峰镇人民政府</v>
          </cell>
          <cell r="H671" t="str">
            <v>社区专职干部</v>
          </cell>
        </row>
        <row r="672">
          <cell r="A672">
            <v>21000200282</v>
          </cell>
          <cell r="B672" t="str">
            <v>李道春</v>
          </cell>
          <cell r="C672" t="str">
            <v>20210530084507697774.jpg</v>
          </cell>
          <cell r="D672" t="str">
            <v> 500101198401122129</v>
          </cell>
          <cell r="E672" t="str">
            <v>女</v>
          </cell>
          <cell r="F672" t="str">
            <v>汉族</v>
          </cell>
          <cell r="G672" t="str">
            <v>重庆市万州区响水镇人民政府</v>
          </cell>
          <cell r="H672" t="str">
            <v>社区专职干部</v>
          </cell>
        </row>
        <row r="673">
          <cell r="A673">
            <v>21000200281</v>
          </cell>
          <cell r="B673" t="str">
            <v>何春丽</v>
          </cell>
          <cell r="C673" t="str">
            <v>20210530084221489379.png</v>
          </cell>
          <cell r="D673" t="str">
            <v> 50010119970322212X</v>
          </cell>
          <cell r="E673" t="str">
            <v>女</v>
          </cell>
          <cell r="F673" t="str">
            <v>汉族</v>
          </cell>
          <cell r="G673" t="str">
            <v>重庆市万州区钟鼓楼街道办事处</v>
          </cell>
          <cell r="H673" t="str">
            <v>社区专职干部</v>
          </cell>
        </row>
        <row r="674">
          <cell r="A674">
            <v>21000200280</v>
          </cell>
          <cell r="B674" t="str">
            <v>严海涛</v>
          </cell>
          <cell r="C674" t="str">
            <v>20210530090313179458.jpg</v>
          </cell>
          <cell r="D674" t="str">
            <v> 500101199712017291</v>
          </cell>
          <cell r="E674" t="str">
            <v>男</v>
          </cell>
          <cell r="F674" t="str">
            <v>汉族</v>
          </cell>
          <cell r="G674" t="str">
            <v>重庆市万州区钟鼓楼街道办事处</v>
          </cell>
          <cell r="H674" t="str">
            <v>社区专职干部</v>
          </cell>
        </row>
        <row r="675">
          <cell r="A675">
            <v>21000200279</v>
          </cell>
          <cell r="B675" t="str">
            <v>苏立华</v>
          </cell>
          <cell r="C675" t="str">
            <v>20210530085526657583.jpg</v>
          </cell>
          <cell r="D675" t="str">
            <v> 500238199711053985</v>
          </cell>
          <cell r="E675" t="str">
            <v>女</v>
          </cell>
          <cell r="F675" t="str">
            <v>汉族</v>
          </cell>
          <cell r="G675" t="str">
            <v>重庆市万州区高峰镇人民政府</v>
          </cell>
          <cell r="H675" t="str">
            <v>社区专职干部</v>
          </cell>
        </row>
        <row r="676">
          <cell r="A676">
            <v>21000200278</v>
          </cell>
          <cell r="B676" t="str">
            <v>张加文</v>
          </cell>
          <cell r="C676" t="str">
            <v>20210530082843417247.jpg</v>
          </cell>
          <cell r="D676" t="str">
            <v> 500236199110013950</v>
          </cell>
          <cell r="E676" t="str">
            <v>男</v>
          </cell>
          <cell r="F676" t="str">
            <v>汉族</v>
          </cell>
          <cell r="G676" t="str">
            <v>重庆市万州区钟鼓楼街道办事处</v>
          </cell>
          <cell r="H676" t="str">
            <v>社区专职干部</v>
          </cell>
        </row>
        <row r="677">
          <cell r="A677">
            <v>21000200277</v>
          </cell>
          <cell r="B677" t="str">
            <v>赵芳</v>
          </cell>
          <cell r="C677" t="str">
            <v>20210531155737124292.jpg</v>
          </cell>
          <cell r="D677" t="str">
            <v> 50010119830904026X</v>
          </cell>
          <cell r="E677" t="str">
            <v>女</v>
          </cell>
          <cell r="F677" t="str">
            <v>汉族</v>
          </cell>
          <cell r="G677" t="str">
            <v>重庆市万州区钟鼓楼街道办事处</v>
          </cell>
          <cell r="H677" t="str">
            <v>社区专职干部</v>
          </cell>
        </row>
        <row r="678">
          <cell r="A678">
            <v>21000200276</v>
          </cell>
          <cell r="B678" t="str">
            <v>黄江渝</v>
          </cell>
          <cell r="C678" t="str">
            <v>20210530080036547536.jpg</v>
          </cell>
          <cell r="D678" t="str">
            <v> 500101198609066584</v>
          </cell>
          <cell r="E678" t="str">
            <v>女</v>
          </cell>
          <cell r="F678" t="str">
            <v>汉族</v>
          </cell>
          <cell r="G678" t="str">
            <v>重庆市万州区百安坝街道办事处</v>
          </cell>
          <cell r="H678" t="str">
            <v>社区专职干部</v>
          </cell>
        </row>
        <row r="679">
          <cell r="A679">
            <v>21000200275</v>
          </cell>
          <cell r="B679" t="str">
            <v>黄雪灵</v>
          </cell>
          <cell r="C679" t="str">
            <v>20210530074148321447.jpg</v>
          </cell>
          <cell r="D679" t="str">
            <v> 500101199401303127</v>
          </cell>
          <cell r="E679" t="str">
            <v>女</v>
          </cell>
          <cell r="F679" t="str">
            <v>汉族</v>
          </cell>
          <cell r="G679" t="str">
            <v>重庆市万州区钟鼓楼街道办事处</v>
          </cell>
          <cell r="H679" t="str">
            <v>社区专职干部</v>
          </cell>
        </row>
        <row r="680">
          <cell r="A680">
            <v>21000200274</v>
          </cell>
          <cell r="B680" t="str">
            <v>方霞</v>
          </cell>
          <cell r="C680" t="str">
            <v>20210530004613423560.jpg</v>
          </cell>
          <cell r="D680" t="str">
            <v> 500101199611299402</v>
          </cell>
          <cell r="E680" t="str">
            <v>女</v>
          </cell>
          <cell r="F680" t="str">
            <v>汉族</v>
          </cell>
          <cell r="G680" t="str">
            <v>重庆市万州区百安坝街道办事处</v>
          </cell>
          <cell r="H680" t="str">
            <v>社区专职干部</v>
          </cell>
        </row>
        <row r="681">
          <cell r="A681">
            <v>21000200273</v>
          </cell>
          <cell r="B681" t="str">
            <v>何灿</v>
          </cell>
          <cell r="C681" t="str">
            <v>20210529234000803776.jpg</v>
          </cell>
          <cell r="D681" t="str">
            <v> 500101199312270220</v>
          </cell>
          <cell r="E681" t="str">
            <v>女</v>
          </cell>
          <cell r="F681" t="str">
            <v>汉族</v>
          </cell>
          <cell r="G681" t="str">
            <v>重庆市万州区钟鼓楼街道办事处</v>
          </cell>
          <cell r="H681" t="str">
            <v>社区专职干部</v>
          </cell>
        </row>
        <row r="682">
          <cell r="A682">
            <v>21000200272</v>
          </cell>
          <cell r="B682" t="str">
            <v>姜属军</v>
          </cell>
          <cell r="C682" t="str">
            <v>20210529224808245683.png</v>
          </cell>
          <cell r="D682" t="str">
            <v> 500101199410216412</v>
          </cell>
          <cell r="E682" t="str">
            <v>男</v>
          </cell>
          <cell r="F682" t="str">
            <v>汉族</v>
          </cell>
          <cell r="G682" t="str">
            <v>重庆市万州区百安坝街道办事处</v>
          </cell>
          <cell r="H682" t="str">
            <v>社区专职干部</v>
          </cell>
        </row>
        <row r="683">
          <cell r="A683">
            <v>21000200271</v>
          </cell>
          <cell r="B683" t="str">
            <v>杨毅</v>
          </cell>
          <cell r="C683" t="str">
            <v>20210529231053161853.jpg</v>
          </cell>
          <cell r="D683" t="str">
            <v> 500101198606130210</v>
          </cell>
          <cell r="E683" t="str">
            <v>男</v>
          </cell>
          <cell r="F683" t="str">
            <v>汉族</v>
          </cell>
          <cell r="G683" t="str">
            <v>重庆市万州区钟鼓楼街道办事处</v>
          </cell>
          <cell r="H683" t="str">
            <v>社区专职干部</v>
          </cell>
        </row>
        <row r="684">
          <cell r="A684">
            <v>21000200270</v>
          </cell>
          <cell r="B684" t="str">
            <v>王成伟</v>
          </cell>
          <cell r="C684" t="str">
            <v>20210529225105327091.jpg</v>
          </cell>
          <cell r="D684" t="str">
            <v> 500101199610021919</v>
          </cell>
          <cell r="E684" t="str">
            <v>男</v>
          </cell>
          <cell r="F684" t="str">
            <v>汉族</v>
          </cell>
          <cell r="G684" t="str">
            <v>重庆市万州区钟鼓楼街道办事处</v>
          </cell>
          <cell r="H684" t="str">
            <v>社区专职干部</v>
          </cell>
        </row>
        <row r="685">
          <cell r="A685">
            <v>21000200269</v>
          </cell>
          <cell r="B685" t="str">
            <v>龚美全</v>
          </cell>
          <cell r="C685" t="str">
            <v>20210529225742650939.jpg</v>
          </cell>
          <cell r="D685" t="str">
            <v> 500101199112156626</v>
          </cell>
          <cell r="E685" t="str">
            <v>女</v>
          </cell>
          <cell r="F685" t="str">
            <v>汉族</v>
          </cell>
          <cell r="G685" t="str">
            <v>重庆市万州区百安坝街道办事处</v>
          </cell>
          <cell r="H685" t="str">
            <v>社区专职干部</v>
          </cell>
        </row>
        <row r="686">
          <cell r="A686">
            <v>21000200268</v>
          </cell>
          <cell r="B686" t="str">
            <v>匡黎</v>
          </cell>
          <cell r="C686" t="str">
            <v>20210529232158770089.jpg</v>
          </cell>
          <cell r="D686" t="str">
            <v> 500234199711185472</v>
          </cell>
          <cell r="E686" t="str">
            <v>男</v>
          </cell>
          <cell r="F686" t="str">
            <v>汉族</v>
          </cell>
          <cell r="G686" t="str">
            <v>重庆市万州区钟鼓楼街道办事处</v>
          </cell>
          <cell r="H686" t="str">
            <v>社区专职干部</v>
          </cell>
        </row>
        <row r="687">
          <cell r="A687">
            <v>21000200267</v>
          </cell>
          <cell r="B687" t="str">
            <v>谭杰</v>
          </cell>
          <cell r="C687" t="str">
            <v>20210529224448369205.jpg</v>
          </cell>
          <cell r="D687" t="str">
            <v> 500101199004093728</v>
          </cell>
          <cell r="E687" t="str">
            <v>女</v>
          </cell>
          <cell r="F687" t="str">
            <v>汉族</v>
          </cell>
          <cell r="G687" t="str">
            <v>重庆市万州区钟鼓楼街道办事处</v>
          </cell>
          <cell r="H687" t="str">
            <v>社区专职干部</v>
          </cell>
        </row>
        <row r="688">
          <cell r="A688">
            <v>21000200266</v>
          </cell>
          <cell r="B688" t="str">
            <v>杨坤霖</v>
          </cell>
          <cell r="C688" t="str">
            <v>20210529221718478021.JPG</v>
          </cell>
          <cell r="D688" t="str">
            <v> 500101199202240434</v>
          </cell>
          <cell r="E688" t="str">
            <v>男</v>
          </cell>
          <cell r="F688" t="str">
            <v>汉族</v>
          </cell>
          <cell r="G688" t="str">
            <v>重庆市万州区钟鼓楼街道办事处</v>
          </cell>
          <cell r="H688" t="str">
            <v>社区专职干部</v>
          </cell>
        </row>
        <row r="689">
          <cell r="A689">
            <v>21000200265</v>
          </cell>
          <cell r="B689" t="str">
            <v>黄静</v>
          </cell>
          <cell r="C689" t="str">
            <v>20210529222734581477.jpg</v>
          </cell>
          <cell r="D689" t="str">
            <v> 500101199504151568</v>
          </cell>
          <cell r="E689" t="str">
            <v>女</v>
          </cell>
          <cell r="F689" t="str">
            <v>汉族</v>
          </cell>
          <cell r="G689" t="str">
            <v>重庆市万州区高峰镇人民政府</v>
          </cell>
          <cell r="H689" t="str">
            <v>社区专职干部</v>
          </cell>
        </row>
        <row r="690">
          <cell r="A690">
            <v>21000200264</v>
          </cell>
          <cell r="B690" t="str">
            <v>何晖</v>
          </cell>
          <cell r="C690" t="str">
            <v>20210529223405893789.jpeg</v>
          </cell>
          <cell r="D690" t="str">
            <v> 50023619901209649X</v>
          </cell>
          <cell r="E690" t="str">
            <v>男</v>
          </cell>
          <cell r="F690" t="str">
            <v>汉族</v>
          </cell>
          <cell r="G690" t="str">
            <v>重庆市万州区钟鼓楼街道办事处</v>
          </cell>
          <cell r="H690" t="str">
            <v>社区专职干部</v>
          </cell>
        </row>
        <row r="691">
          <cell r="A691">
            <v>21000200263</v>
          </cell>
          <cell r="B691" t="str">
            <v>涂俊逍</v>
          </cell>
          <cell r="C691" t="str">
            <v>20210529223730144484.jpeg</v>
          </cell>
          <cell r="D691" t="str">
            <v> 500101199608307328</v>
          </cell>
          <cell r="E691" t="str">
            <v>女</v>
          </cell>
          <cell r="F691" t="str">
            <v>汉族</v>
          </cell>
          <cell r="G691" t="str">
            <v>重庆市万州区百安坝街道办事处</v>
          </cell>
          <cell r="H691" t="str">
            <v>社区专职干部</v>
          </cell>
        </row>
        <row r="692">
          <cell r="A692">
            <v>21000200262</v>
          </cell>
          <cell r="B692" t="str">
            <v>向雪</v>
          </cell>
          <cell r="C692" t="str">
            <v>20210529222515873187.jpg</v>
          </cell>
          <cell r="D692" t="str">
            <v> 500101199501019246</v>
          </cell>
          <cell r="E692" t="str">
            <v>女</v>
          </cell>
          <cell r="F692" t="str">
            <v>汉族</v>
          </cell>
          <cell r="G692" t="str">
            <v>重庆市万州区百安坝街道办事处</v>
          </cell>
          <cell r="H692" t="str">
            <v>社区专职干部</v>
          </cell>
        </row>
        <row r="693">
          <cell r="A693">
            <v>21000200261</v>
          </cell>
          <cell r="B693" t="str">
            <v>廖愫洁</v>
          </cell>
          <cell r="C693" t="str">
            <v>20210529222500610002.jpg</v>
          </cell>
          <cell r="D693" t="str">
            <v> 500101199012173322</v>
          </cell>
          <cell r="E693" t="str">
            <v>女</v>
          </cell>
          <cell r="F693" t="str">
            <v>汉族</v>
          </cell>
          <cell r="G693" t="str">
            <v>重庆市万州区钟鼓楼街道办事处</v>
          </cell>
          <cell r="H693" t="str">
            <v>社区专职干部</v>
          </cell>
        </row>
        <row r="694">
          <cell r="A694">
            <v>21000200260</v>
          </cell>
          <cell r="B694" t="str">
            <v>伍翼</v>
          </cell>
          <cell r="C694" t="str">
            <v>20210529221235238374.jpg</v>
          </cell>
          <cell r="D694" t="str">
            <v> 500101199003123454</v>
          </cell>
          <cell r="E694" t="str">
            <v>男</v>
          </cell>
          <cell r="F694" t="str">
            <v>汉族</v>
          </cell>
          <cell r="G694" t="str">
            <v>重庆市万州区钟鼓楼街道办事处</v>
          </cell>
          <cell r="H694" t="str">
            <v>社区专职干部</v>
          </cell>
        </row>
        <row r="695">
          <cell r="A695">
            <v>21000200259</v>
          </cell>
          <cell r="B695" t="str">
            <v>陈亚男</v>
          </cell>
          <cell r="C695" t="str">
            <v>20210529222934678993.jpg</v>
          </cell>
          <cell r="D695" t="str">
            <v> 500101199804086585</v>
          </cell>
          <cell r="E695" t="str">
            <v>女</v>
          </cell>
          <cell r="F695" t="str">
            <v>汉族</v>
          </cell>
          <cell r="G695" t="str">
            <v>重庆市万州区百安坝街道办事处</v>
          </cell>
          <cell r="H695" t="str">
            <v>社区专职干部</v>
          </cell>
        </row>
        <row r="696">
          <cell r="A696">
            <v>21000200258</v>
          </cell>
          <cell r="B696" t="str">
            <v>郑利娟</v>
          </cell>
          <cell r="C696" t="str">
            <v>20210529221624685554.jpg</v>
          </cell>
          <cell r="D696" t="str">
            <v> 500101199406293722</v>
          </cell>
          <cell r="E696" t="str">
            <v>女</v>
          </cell>
          <cell r="F696" t="str">
            <v>汉族</v>
          </cell>
          <cell r="G696" t="str">
            <v>重庆市万州区钟鼓楼街道办事处</v>
          </cell>
          <cell r="H696" t="str">
            <v>社区专职干部</v>
          </cell>
        </row>
        <row r="697">
          <cell r="A697">
            <v>21000200257</v>
          </cell>
          <cell r="B697" t="str">
            <v>易良周</v>
          </cell>
          <cell r="C697" t="str">
            <v>20210529221746547261.jpg</v>
          </cell>
          <cell r="D697" t="str">
            <v> 500101199005112118</v>
          </cell>
          <cell r="E697" t="str">
            <v>男</v>
          </cell>
          <cell r="F697" t="str">
            <v>汉族</v>
          </cell>
          <cell r="G697" t="str">
            <v>重庆市万州区响水镇人民政府</v>
          </cell>
          <cell r="H697" t="str">
            <v>社区专职干部</v>
          </cell>
        </row>
        <row r="698">
          <cell r="A698">
            <v>21000200256</v>
          </cell>
          <cell r="B698" t="str">
            <v>张娟</v>
          </cell>
          <cell r="C698" t="str">
            <v>20210529222130280812.jpg</v>
          </cell>
          <cell r="D698" t="str">
            <v> 500101199107074845</v>
          </cell>
          <cell r="E698" t="str">
            <v>女</v>
          </cell>
          <cell r="F698" t="str">
            <v>汉族</v>
          </cell>
          <cell r="G698" t="str">
            <v>重庆市万州区高梁镇人民政府</v>
          </cell>
          <cell r="H698" t="str">
            <v>社区专职干部</v>
          </cell>
        </row>
        <row r="699">
          <cell r="A699">
            <v>21000200255</v>
          </cell>
          <cell r="B699" t="str">
            <v>黄莘诒</v>
          </cell>
          <cell r="C699" t="str">
            <v>20210529221116463883.jpg</v>
          </cell>
          <cell r="D699" t="str">
            <v> 50010119970320022X</v>
          </cell>
          <cell r="E699" t="str">
            <v>女</v>
          </cell>
          <cell r="F699" t="str">
            <v>汉族</v>
          </cell>
          <cell r="G699" t="str">
            <v>重庆市万州区钟鼓楼街道办事处</v>
          </cell>
          <cell r="H699" t="str">
            <v>社区专职干部</v>
          </cell>
        </row>
        <row r="700">
          <cell r="A700">
            <v>21000200254</v>
          </cell>
          <cell r="B700" t="str">
            <v>孙宏</v>
          </cell>
          <cell r="C700" t="str">
            <v>20210529221057608288.jpg</v>
          </cell>
          <cell r="D700" t="str">
            <v> 500101199103044438</v>
          </cell>
          <cell r="E700" t="str">
            <v>男</v>
          </cell>
          <cell r="F700" t="str">
            <v>汉族</v>
          </cell>
          <cell r="G700" t="str">
            <v>重庆市万州区高梁镇人民政府</v>
          </cell>
          <cell r="H700" t="str">
            <v>社区专职干部</v>
          </cell>
        </row>
        <row r="701">
          <cell r="A701">
            <v>21000200253</v>
          </cell>
          <cell r="B701" t="str">
            <v>陈旺</v>
          </cell>
          <cell r="C701" t="str">
            <v>20210529220810726026.jpg</v>
          </cell>
          <cell r="D701" t="str">
            <v> 50010119901115172X</v>
          </cell>
          <cell r="E701" t="str">
            <v>女</v>
          </cell>
          <cell r="F701" t="str">
            <v>汉族</v>
          </cell>
          <cell r="G701" t="str">
            <v>重庆市万州区高峰镇人民政府</v>
          </cell>
          <cell r="H701" t="str">
            <v>社区专职干部</v>
          </cell>
        </row>
        <row r="702">
          <cell r="A702">
            <v>21000200252</v>
          </cell>
          <cell r="B702" t="str">
            <v>冯爽</v>
          </cell>
          <cell r="C702" t="str">
            <v>20210529215958361464.jpg</v>
          </cell>
          <cell r="D702" t="str">
            <v> 500101198903140028</v>
          </cell>
          <cell r="E702" t="str">
            <v>女</v>
          </cell>
          <cell r="F702" t="str">
            <v>汉族</v>
          </cell>
          <cell r="G702" t="str">
            <v>重庆市万州区高峰镇人民政府</v>
          </cell>
          <cell r="H702" t="str">
            <v>社区专职干部</v>
          </cell>
        </row>
        <row r="703">
          <cell r="A703">
            <v>21000200251</v>
          </cell>
          <cell r="B703" t="str">
            <v>冯玲</v>
          </cell>
          <cell r="C703" t="str">
            <v>20210529215852506850.jpg</v>
          </cell>
          <cell r="D703" t="str">
            <v> 500101199706198364</v>
          </cell>
          <cell r="E703" t="str">
            <v>女</v>
          </cell>
          <cell r="F703" t="str">
            <v>汉族</v>
          </cell>
          <cell r="G703" t="str">
            <v>重庆市万州区高峰镇人民政府</v>
          </cell>
          <cell r="H703" t="str">
            <v>社区专职干部</v>
          </cell>
        </row>
        <row r="704">
          <cell r="A704">
            <v>21000200250</v>
          </cell>
          <cell r="B704" t="str">
            <v>赖蕴婧</v>
          </cell>
          <cell r="C704" t="str">
            <v>20210529214912528039.jpg</v>
          </cell>
          <cell r="D704" t="str">
            <v> 500101199708090429</v>
          </cell>
          <cell r="E704" t="str">
            <v>女</v>
          </cell>
          <cell r="F704" t="str">
            <v>汉族</v>
          </cell>
          <cell r="G704" t="str">
            <v>重庆市万州区钟鼓楼街道办事处</v>
          </cell>
          <cell r="H704" t="str">
            <v>社区专职干部</v>
          </cell>
        </row>
        <row r="705">
          <cell r="A705">
            <v>21000200249</v>
          </cell>
          <cell r="B705" t="str">
            <v>易兴春</v>
          </cell>
          <cell r="C705" t="str">
            <v>20210529215121120961.png</v>
          </cell>
          <cell r="D705" t="str">
            <v> 500101199510132021</v>
          </cell>
          <cell r="E705" t="str">
            <v>女</v>
          </cell>
          <cell r="F705" t="str">
            <v>汉族</v>
          </cell>
          <cell r="G705" t="str">
            <v>重庆市万州区钟鼓楼街道办事处</v>
          </cell>
          <cell r="H705" t="str">
            <v>社区专职干部</v>
          </cell>
        </row>
        <row r="706">
          <cell r="A706">
            <v>21000200248</v>
          </cell>
          <cell r="B706" t="str">
            <v>曾兰珠</v>
          </cell>
          <cell r="C706" t="str">
            <v>20210529213055234320.png</v>
          </cell>
          <cell r="D706" t="str">
            <v> 500101199809237207</v>
          </cell>
          <cell r="E706" t="str">
            <v>女</v>
          </cell>
          <cell r="F706" t="str">
            <v>汉族</v>
          </cell>
          <cell r="G706" t="str">
            <v>重庆市万州区百安坝街道办事处</v>
          </cell>
          <cell r="H706" t="str">
            <v>社区专职干部</v>
          </cell>
        </row>
        <row r="707">
          <cell r="A707">
            <v>21000200247</v>
          </cell>
          <cell r="B707" t="str">
            <v>宋亚琳</v>
          </cell>
          <cell r="C707" t="str">
            <v>20210529214433523959.jpeg</v>
          </cell>
          <cell r="D707" t="str">
            <v> 500101199606148087</v>
          </cell>
          <cell r="E707" t="str">
            <v>女</v>
          </cell>
          <cell r="F707" t="str">
            <v>汉族</v>
          </cell>
          <cell r="G707" t="str">
            <v>重庆市万州区百安坝街道办事处</v>
          </cell>
          <cell r="H707" t="str">
            <v>社区专职干部</v>
          </cell>
        </row>
        <row r="708">
          <cell r="A708">
            <v>21000200246</v>
          </cell>
          <cell r="B708" t="str">
            <v>陈阅</v>
          </cell>
          <cell r="C708" t="str">
            <v>20210529214807677394.jpg</v>
          </cell>
          <cell r="D708" t="str">
            <v> 500101198909138981</v>
          </cell>
          <cell r="E708" t="str">
            <v>女</v>
          </cell>
          <cell r="F708" t="str">
            <v>汉族</v>
          </cell>
          <cell r="G708" t="str">
            <v>重庆市万州区百安坝街道办事处</v>
          </cell>
          <cell r="H708" t="str">
            <v>社区专职干部</v>
          </cell>
        </row>
        <row r="709">
          <cell r="A709">
            <v>21000200245</v>
          </cell>
          <cell r="B709" t="str">
            <v>牟彬彬</v>
          </cell>
          <cell r="C709" t="str">
            <v>20210529212723659843.jpg</v>
          </cell>
          <cell r="D709" t="str">
            <v> 500101199512128173</v>
          </cell>
          <cell r="E709" t="str">
            <v>男</v>
          </cell>
          <cell r="F709" t="str">
            <v>汉族</v>
          </cell>
          <cell r="G709" t="str">
            <v>重庆市万州区高梁镇人民政府</v>
          </cell>
          <cell r="H709" t="str">
            <v>社区专职干部</v>
          </cell>
        </row>
        <row r="710">
          <cell r="A710">
            <v>21000200244</v>
          </cell>
          <cell r="B710" t="str">
            <v>谭宝莲</v>
          </cell>
          <cell r="C710" t="str">
            <v>20210529212953464323.png</v>
          </cell>
          <cell r="D710" t="str">
            <v> 500101199404143886</v>
          </cell>
          <cell r="E710" t="str">
            <v>女</v>
          </cell>
          <cell r="F710" t="str">
            <v>汉族</v>
          </cell>
          <cell r="G710" t="str">
            <v>重庆市万州区钟鼓楼街道办事处</v>
          </cell>
          <cell r="H710" t="str">
            <v>社区专职干部</v>
          </cell>
        </row>
        <row r="711">
          <cell r="A711">
            <v>21000200243</v>
          </cell>
          <cell r="B711" t="str">
            <v>陈婷婷</v>
          </cell>
          <cell r="C711" t="str">
            <v>20210529211916185822.jpg</v>
          </cell>
          <cell r="D711" t="str">
            <v> 500101199411073126</v>
          </cell>
          <cell r="E711" t="str">
            <v>女</v>
          </cell>
          <cell r="F711" t="str">
            <v>汉族</v>
          </cell>
          <cell r="G711" t="str">
            <v>重庆市万州区钟鼓楼街道办事处</v>
          </cell>
          <cell r="H711" t="str">
            <v>社区专职干部</v>
          </cell>
        </row>
        <row r="712">
          <cell r="A712">
            <v>21000200242</v>
          </cell>
          <cell r="B712" t="str">
            <v>张胜男</v>
          </cell>
          <cell r="C712" t="str">
            <v>20210529212042632173.jpg</v>
          </cell>
          <cell r="D712" t="str">
            <v> 500101199309201742</v>
          </cell>
          <cell r="E712" t="str">
            <v>女</v>
          </cell>
          <cell r="F712" t="str">
            <v>汉族</v>
          </cell>
          <cell r="G712" t="str">
            <v>重庆市万州区钟鼓楼街道办事处</v>
          </cell>
          <cell r="H712" t="str">
            <v>社区专职干部</v>
          </cell>
        </row>
        <row r="713">
          <cell r="A713">
            <v>21000200241</v>
          </cell>
          <cell r="B713" t="str">
            <v>李林芮</v>
          </cell>
          <cell r="C713" t="str">
            <v>20210529212109512973.jpg</v>
          </cell>
          <cell r="D713" t="str">
            <v> 500101199705238467</v>
          </cell>
          <cell r="E713" t="str">
            <v>女</v>
          </cell>
          <cell r="F713" t="str">
            <v>汉族</v>
          </cell>
          <cell r="G713" t="str">
            <v>重庆市万州区钟鼓楼街道办事处</v>
          </cell>
          <cell r="H713" t="str">
            <v>社区专职干部</v>
          </cell>
        </row>
        <row r="714">
          <cell r="A714">
            <v>21000200240</v>
          </cell>
          <cell r="B714" t="str">
            <v>周艳</v>
          </cell>
          <cell r="C714" t="str">
            <v>20210529210852563823.jpg</v>
          </cell>
          <cell r="D714" t="str">
            <v> 50010119870227154X</v>
          </cell>
          <cell r="E714" t="str">
            <v>女</v>
          </cell>
          <cell r="F714" t="str">
            <v>汉族</v>
          </cell>
          <cell r="G714" t="str">
            <v>重庆市万州区高峰镇人民政府</v>
          </cell>
          <cell r="H714" t="str">
            <v>社区专职干部</v>
          </cell>
        </row>
        <row r="715">
          <cell r="A715">
            <v>21000200239</v>
          </cell>
          <cell r="B715" t="str">
            <v>黄荣华</v>
          </cell>
          <cell r="C715" t="str">
            <v>20210529211253675680.jpeg</v>
          </cell>
          <cell r="D715" t="str">
            <v> 500236199704213802</v>
          </cell>
          <cell r="E715" t="str">
            <v>女</v>
          </cell>
          <cell r="F715" t="str">
            <v>汉族</v>
          </cell>
          <cell r="G715" t="str">
            <v>重庆市万州区钟鼓楼街道办事处</v>
          </cell>
          <cell r="H715" t="str">
            <v>社区专职干部</v>
          </cell>
        </row>
        <row r="716">
          <cell r="A716">
            <v>21000200238</v>
          </cell>
          <cell r="B716" t="str">
            <v>乔霞</v>
          </cell>
          <cell r="C716" t="str">
            <v>20210529210350708587.jpg</v>
          </cell>
          <cell r="D716" t="str">
            <v> 500101198806024164</v>
          </cell>
          <cell r="E716" t="str">
            <v>女</v>
          </cell>
          <cell r="F716" t="str">
            <v>汉族</v>
          </cell>
          <cell r="G716" t="str">
            <v>重庆市万州区钟鼓楼街道办事处</v>
          </cell>
          <cell r="H716" t="str">
            <v>社区专职干部</v>
          </cell>
        </row>
        <row r="717">
          <cell r="A717">
            <v>21000200237</v>
          </cell>
          <cell r="B717" t="str">
            <v>姜琳俊</v>
          </cell>
          <cell r="C717" t="str">
            <v>20210529205709479764.jpg</v>
          </cell>
          <cell r="D717" t="str">
            <v> 500101199708090410</v>
          </cell>
          <cell r="E717" t="str">
            <v>男</v>
          </cell>
          <cell r="F717" t="str">
            <v>汉族</v>
          </cell>
          <cell r="G717" t="str">
            <v>重庆市万州区高梁镇人民政府</v>
          </cell>
          <cell r="H717" t="str">
            <v>社区专职干部</v>
          </cell>
        </row>
        <row r="718">
          <cell r="A718">
            <v>21000200236</v>
          </cell>
          <cell r="B718" t="str">
            <v>崔晓冬</v>
          </cell>
          <cell r="C718" t="str">
            <v>20210529210529229937.jpg</v>
          </cell>
          <cell r="D718" t="str">
            <v> 500101199212138978</v>
          </cell>
          <cell r="E718" t="str">
            <v>男</v>
          </cell>
          <cell r="F718" t="str">
            <v>汉族</v>
          </cell>
          <cell r="G718" t="str">
            <v>重庆市万州区百安坝街道办事处</v>
          </cell>
          <cell r="H718" t="str">
            <v>社区专职干部</v>
          </cell>
        </row>
        <row r="719">
          <cell r="A719">
            <v>21000200235</v>
          </cell>
          <cell r="B719" t="str">
            <v>张灵玲</v>
          </cell>
          <cell r="C719" t="str">
            <v>20210529204512101833.jpg</v>
          </cell>
          <cell r="D719" t="str">
            <v> 500101198707071221</v>
          </cell>
          <cell r="E719" t="str">
            <v>女</v>
          </cell>
          <cell r="F719" t="str">
            <v>汉族</v>
          </cell>
          <cell r="G719" t="str">
            <v>重庆市万州区高峰镇人民政府</v>
          </cell>
          <cell r="H719" t="str">
            <v>社区专职干部</v>
          </cell>
        </row>
        <row r="720">
          <cell r="A720">
            <v>21000200234</v>
          </cell>
          <cell r="B720" t="str">
            <v>陈思宇</v>
          </cell>
          <cell r="C720" t="str">
            <v>20210529203818457449.jpeg</v>
          </cell>
          <cell r="D720" t="str">
            <v> 500101199410066434</v>
          </cell>
          <cell r="E720" t="str">
            <v>男</v>
          </cell>
          <cell r="F720" t="str">
            <v>汉族</v>
          </cell>
          <cell r="G720" t="str">
            <v>重庆市万州区钟鼓楼街道办事处</v>
          </cell>
          <cell r="H720" t="str">
            <v>社区专职干部</v>
          </cell>
        </row>
        <row r="721">
          <cell r="A721">
            <v>21000200233</v>
          </cell>
          <cell r="B721" t="str">
            <v>郝娟</v>
          </cell>
          <cell r="C721" t="str">
            <v>20210529204602838780.JPG</v>
          </cell>
          <cell r="D721" t="str">
            <v> 500101199507141621</v>
          </cell>
          <cell r="E721" t="str">
            <v>女</v>
          </cell>
          <cell r="F721" t="str">
            <v>汉族</v>
          </cell>
          <cell r="G721" t="str">
            <v>重庆市万州区高峰镇人民政府</v>
          </cell>
          <cell r="H721" t="str">
            <v>社区专职干部</v>
          </cell>
        </row>
        <row r="722">
          <cell r="A722">
            <v>21000200232</v>
          </cell>
          <cell r="B722" t="str">
            <v>李熊</v>
          </cell>
          <cell r="C722" t="str">
            <v>20210529203916518352.JPG</v>
          </cell>
          <cell r="D722" t="str">
            <v> 500101198712253126</v>
          </cell>
          <cell r="E722" t="str">
            <v>女</v>
          </cell>
          <cell r="F722" t="str">
            <v>汉族</v>
          </cell>
          <cell r="G722" t="str">
            <v>重庆市万州区高梁镇人民政府</v>
          </cell>
          <cell r="H722" t="str">
            <v>社区专职干部</v>
          </cell>
        </row>
        <row r="723">
          <cell r="A723">
            <v>21000200231</v>
          </cell>
          <cell r="B723" t="str">
            <v>刘珊铭</v>
          </cell>
          <cell r="C723" t="str">
            <v>20210529202924859836.jpg</v>
          </cell>
          <cell r="D723" t="str">
            <v> 500101199304041225</v>
          </cell>
          <cell r="E723" t="str">
            <v>女</v>
          </cell>
          <cell r="F723" t="str">
            <v>汉族</v>
          </cell>
          <cell r="G723" t="str">
            <v>重庆市万州区高峰镇人民政府</v>
          </cell>
          <cell r="H723" t="str">
            <v>社区专职干部</v>
          </cell>
        </row>
        <row r="724">
          <cell r="A724">
            <v>21000200230</v>
          </cell>
          <cell r="B724" t="str">
            <v>王龙浩</v>
          </cell>
          <cell r="C724" t="str">
            <v>20210529202705205270.jpg</v>
          </cell>
          <cell r="D724" t="str">
            <v> 500101198811281018</v>
          </cell>
          <cell r="E724" t="str">
            <v>男</v>
          </cell>
          <cell r="F724" t="str">
            <v>汉族</v>
          </cell>
          <cell r="G724" t="str">
            <v>重庆市万州区高峰镇人民政府</v>
          </cell>
          <cell r="H724" t="str">
            <v>社区专职干部</v>
          </cell>
        </row>
        <row r="725">
          <cell r="A725">
            <v>21000200229</v>
          </cell>
          <cell r="B725" t="str">
            <v>彭琪琪</v>
          </cell>
          <cell r="C725" t="str">
            <v>20210529203350167588.jpg</v>
          </cell>
          <cell r="D725" t="str">
            <v> 500101199403076044</v>
          </cell>
          <cell r="E725" t="str">
            <v>女</v>
          </cell>
          <cell r="F725" t="str">
            <v>汉族</v>
          </cell>
          <cell r="G725" t="str">
            <v>重庆市万州区钟鼓楼街道办事处</v>
          </cell>
          <cell r="H725" t="str">
            <v>社区专职干部</v>
          </cell>
        </row>
        <row r="726">
          <cell r="A726">
            <v>21000200228</v>
          </cell>
          <cell r="B726" t="str">
            <v>高绪凤</v>
          </cell>
          <cell r="C726" t="str">
            <v>20210529202642442672.jpg</v>
          </cell>
          <cell r="D726" t="str">
            <v> 500228199505026887</v>
          </cell>
          <cell r="E726" t="str">
            <v>女</v>
          </cell>
          <cell r="F726" t="str">
            <v>汉族</v>
          </cell>
          <cell r="G726" t="str">
            <v>重庆市万州区钟鼓楼街道办事处</v>
          </cell>
          <cell r="H726" t="str">
            <v>社区专职干部</v>
          </cell>
        </row>
        <row r="727">
          <cell r="A727">
            <v>21000200227</v>
          </cell>
          <cell r="B727" t="str">
            <v>王心月</v>
          </cell>
          <cell r="C727" t="str">
            <v>20210529201415395602.jpeg</v>
          </cell>
          <cell r="D727" t="str">
            <v> 500234199602189626</v>
          </cell>
          <cell r="E727" t="str">
            <v>女</v>
          </cell>
          <cell r="F727" t="str">
            <v>汉族</v>
          </cell>
          <cell r="G727" t="str">
            <v>重庆市万州区钟鼓楼街道办事处</v>
          </cell>
          <cell r="H727" t="str">
            <v>社区专职干部</v>
          </cell>
        </row>
        <row r="728">
          <cell r="A728">
            <v>21000200226</v>
          </cell>
          <cell r="B728" t="str">
            <v>陈洁</v>
          </cell>
          <cell r="C728" t="str">
            <v>20210529201221784920.jpg</v>
          </cell>
          <cell r="D728" t="str">
            <v> 500101198905223724</v>
          </cell>
          <cell r="E728" t="str">
            <v>女</v>
          </cell>
          <cell r="F728" t="str">
            <v>汉族</v>
          </cell>
          <cell r="G728" t="str">
            <v>重庆市万州区天城镇人民政府</v>
          </cell>
          <cell r="H728" t="str">
            <v>社区专职干部</v>
          </cell>
        </row>
        <row r="729">
          <cell r="A729">
            <v>21000200225</v>
          </cell>
          <cell r="B729" t="str">
            <v>蒋明瑶</v>
          </cell>
          <cell r="C729" t="str">
            <v>20210529201314220803.jpg</v>
          </cell>
          <cell r="D729" t="str">
            <v> 500101199403151526</v>
          </cell>
          <cell r="E729" t="str">
            <v>女</v>
          </cell>
          <cell r="F729" t="str">
            <v>汉族</v>
          </cell>
          <cell r="G729" t="str">
            <v>重庆市万州区高梁镇人民政府</v>
          </cell>
          <cell r="H729" t="str">
            <v>社区专职干部</v>
          </cell>
        </row>
        <row r="730">
          <cell r="A730">
            <v>21000200224</v>
          </cell>
          <cell r="B730" t="str">
            <v>尹明梅</v>
          </cell>
          <cell r="C730" t="str">
            <v>20210529200353727218.jpg</v>
          </cell>
          <cell r="D730" t="str">
            <v> 500228198910304540</v>
          </cell>
          <cell r="E730" t="str">
            <v>女</v>
          </cell>
          <cell r="F730" t="str">
            <v>汉族</v>
          </cell>
          <cell r="G730" t="str">
            <v>重庆市万州区沙河街道办事处</v>
          </cell>
          <cell r="H730" t="str">
            <v>社区专职干部</v>
          </cell>
        </row>
        <row r="731">
          <cell r="A731">
            <v>21000200223</v>
          </cell>
          <cell r="B731" t="str">
            <v>卢秋欣</v>
          </cell>
          <cell r="C731" t="str">
            <v>20210529200526460589.jpg</v>
          </cell>
          <cell r="D731" t="str">
            <v> 50010119980619730X</v>
          </cell>
          <cell r="E731" t="str">
            <v>女</v>
          </cell>
          <cell r="F731" t="str">
            <v>汉族</v>
          </cell>
          <cell r="G731" t="str">
            <v>重庆市万州区百安坝街道办事处</v>
          </cell>
          <cell r="H731" t="str">
            <v>社区专职干部</v>
          </cell>
        </row>
        <row r="732">
          <cell r="A732">
            <v>21000200222</v>
          </cell>
          <cell r="B732" t="str">
            <v>杨欢</v>
          </cell>
          <cell r="C732" t="str">
            <v>20210529193349132181.jpeg</v>
          </cell>
          <cell r="D732" t="str">
            <v> 500101199112183720</v>
          </cell>
          <cell r="E732" t="str">
            <v>女</v>
          </cell>
          <cell r="F732" t="str">
            <v>汉族</v>
          </cell>
          <cell r="G732" t="str">
            <v>重庆市万州区钟鼓楼街道办事处</v>
          </cell>
          <cell r="H732" t="str">
            <v>社区专职干部</v>
          </cell>
        </row>
        <row r="733">
          <cell r="A733">
            <v>21000200221</v>
          </cell>
          <cell r="B733" t="str">
            <v>游帅</v>
          </cell>
          <cell r="C733" t="str">
            <v>20210529194722736291.jpg</v>
          </cell>
          <cell r="D733" t="str">
            <v> 500228199508093751</v>
          </cell>
          <cell r="E733" t="str">
            <v>男</v>
          </cell>
          <cell r="F733" t="str">
            <v>汉族</v>
          </cell>
          <cell r="G733" t="str">
            <v>重庆市万州区周家坝街道办事处</v>
          </cell>
          <cell r="H733" t="str">
            <v>社区专职干部</v>
          </cell>
        </row>
        <row r="734">
          <cell r="A734">
            <v>21000200220</v>
          </cell>
          <cell r="B734" t="str">
            <v>刘萍</v>
          </cell>
          <cell r="C734" t="str">
            <v>20210529193949461681.jpg</v>
          </cell>
          <cell r="D734" t="str">
            <v> 500238199103282725</v>
          </cell>
          <cell r="E734" t="str">
            <v>女</v>
          </cell>
          <cell r="F734" t="str">
            <v>汉族</v>
          </cell>
          <cell r="G734" t="str">
            <v>重庆市万州区高梁镇人民政府</v>
          </cell>
          <cell r="H734" t="str">
            <v>社区专职干部</v>
          </cell>
        </row>
        <row r="735">
          <cell r="A735">
            <v>21000200219</v>
          </cell>
          <cell r="B735" t="str">
            <v>席加佳</v>
          </cell>
          <cell r="C735" t="str">
            <v>20210529194917263457.png</v>
          </cell>
          <cell r="D735" t="str">
            <v> 50023419910709286X</v>
          </cell>
          <cell r="E735" t="str">
            <v>女</v>
          </cell>
          <cell r="F735" t="str">
            <v>汉族</v>
          </cell>
          <cell r="G735" t="str">
            <v>重庆市万州区钟鼓楼街道办事处</v>
          </cell>
          <cell r="H735" t="str">
            <v>社区专职干部</v>
          </cell>
        </row>
        <row r="736">
          <cell r="A736">
            <v>21000200218</v>
          </cell>
          <cell r="B736" t="str">
            <v>罗双霜</v>
          </cell>
          <cell r="C736" t="str">
            <v>20210529194007418493.JPG</v>
          </cell>
          <cell r="D736" t="str">
            <v> 500101199410234426</v>
          </cell>
          <cell r="E736" t="str">
            <v>女</v>
          </cell>
          <cell r="F736" t="str">
            <v>汉族</v>
          </cell>
          <cell r="G736" t="str">
            <v>重庆市万州区钟鼓楼街道办事处</v>
          </cell>
          <cell r="H736" t="str">
            <v>社区专职干部</v>
          </cell>
        </row>
        <row r="737">
          <cell r="A737">
            <v>21000200217</v>
          </cell>
          <cell r="B737" t="str">
            <v>汪晓雪</v>
          </cell>
          <cell r="C737" t="str">
            <v>20210529192125145602.jpg</v>
          </cell>
          <cell r="D737" t="str">
            <v> 500101199611131028</v>
          </cell>
          <cell r="E737" t="str">
            <v>女</v>
          </cell>
          <cell r="F737" t="str">
            <v>汉族</v>
          </cell>
          <cell r="G737" t="str">
            <v>重庆市万州区高梁镇人民政府</v>
          </cell>
          <cell r="H737" t="str">
            <v>社区专职干部</v>
          </cell>
        </row>
        <row r="738">
          <cell r="A738">
            <v>21000200216</v>
          </cell>
          <cell r="B738" t="str">
            <v>杨孟林</v>
          </cell>
          <cell r="C738" t="str">
            <v>20210529192804708762.jpg</v>
          </cell>
          <cell r="D738" t="str">
            <v> 500101199608016571</v>
          </cell>
          <cell r="E738" t="str">
            <v>男</v>
          </cell>
          <cell r="F738" t="str">
            <v>汉族</v>
          </cell>
          <cell r="G738" t="str">
            <v>重庆市万州区高峰镇人民政府</v>
          </cell>
          <cell r="H738" t="str">
            <v>社区专职干部</v>
          </cell>
        </row>
        <row r="739">
          <cell r="A739">
            <v>21000200215</v>
          </cell>
          <cell r="B739" t="str">
            <v>向芬</v>
          </cell>
          <cell r="C739" t="str">
            <v>20210529192239416458.jpg</v>
          </cell>
          <cell r="D739" t="str">
            <v> 500101199008038902</v>
          </cell>
          <cell r="E739" t="str">
            <v>女</v>
          </cell>
          <cell r="F739" t="str">
            <v>汉族</v>
          </cell>
          <cell r="G739" t="str">
            <v>重庆市万州区百安坝街道办事处</v>
          </cell>
          <cell r="H739" t="str">
            <v>社区专职干部</v>
          </cell>
        </row>
        <row r="740">
          <cell r="A740">
            <v>21000200214</v>
          </cell>
          <cell r="B740" t="str">
            <v>冉瑶</v>
          </cell>
          <cell r="C740" t="str">
            <v>20210529191555417139.jpeg</v>
          </cell>
          <cell r="D740" t="str">
            <v> 500101199712053145</v>
          </cell>
          <cell r="E740" t="str">
            <v>女</v>
          </cell>
          <cell r="F740" t="str">
            <v>汉族</v>
          </cell>
          <cell r="G740" t="str">
            <v>重庆市万州区沙河街道办事处</v>
          </cell>
          <cell r="H740" t="str">
            <v>社区专职干部</v>
          </cell>
        </row>
        <row r="741">
          <cell r="A741">
            <v>21000200213</v>
          </cell>
          <cell r="B741" t="str">
            <v>赖发东</v>
          </cell>
          <cell r="C741" t="str">
            <v>20210529191034331902.jpeg</v>
          </cell>
          <cell r="D741" t="str">
            <v> 500101198902027816</v>
          </cell>
          <cell r="E741" t="str">
            <v>男</v>
          </cell>
          <cell r="F741" t="str">
            <v>汉族</v>
          </cell>
          <cell r="G741" t="str">
            <v>重庆市万州区牌楼街道办事处</v>
          </cell>
          <cell r="H741" t="str">
            <v>社区专职干部</v>
          </cell>
        </row>
        <row r="742">
          <cell r="A742">
            <v>21000200212</v>
          </cell>
          <cell r="B742" t="str">
            <v>文聪豪</v>
          </cell>
          <cell r="C742" t="str">
            <v>20210529190424597384.jpeg</v>
          </cell>
          <cell r="D742" t="str">
            <v> 500101199805126585</v>
          </cell>
          <cell r="E742" t="str">
            <v>女</v>
          </cell>
          <cell r="F742" t="str">
            <v>汉族</v>
          </cell>
          <cell r="G742" t="str">
            <v>重庆市万州区百安坝街道办事处</v>
          </cell>
          <cell r="H742" t="str">
            <v>社区专职干部</v>
          </cell>
        </row>
        <row r="743">
          <cell r="A743">
            <v>21000200211</v>
          </cell>
          <cell r="B743" t="str">
            <v>付闯</v>
          </cell>
          <cell r="C743" t="str">
            <v>20210529185913444385.jpg</v>
          </cell>
          <cell r="D743" t="str">
            <v> 500101199508027118</v>
          </cell>
          <cell r="E743" t="str">
            <v>男</v>
          </cell>
          <cell r="F743" t="str">
            <v>汉族</v>
          </cell>
          <cell r="G743" t="str">
            <v>重庆市万州区钟鼓楼街道办事处</v>
          </cell>
          <cell r="H743" t="str">
            <v>社区专职干部</v>
          </cell>
        </row>
        <row r="744">
          <cell r="A744">
            <v>21000200210</v>
          </cell>
          <cell r="B744" t="str">
            <v>崔霞</v>
          </cell>
          <cell r="C744" t="str">
            <v>20210529185234527164.jpg</v>
          </cell>
          <cell r="D744" t="str">
            <v> 500101199411177048</v>
          </cell>
          <cell r="E744" t="str">
            <v>女</v>
          </cell>
          <cell r="F744" t="str">
            <v>汉族</v>
          </cell>
          <cell r="G744" t="str">
            <v>重庆市万州区高梁镇人民政府</v>
          </cell>
          <cell r="H744" t="str">
            <v>社区专职干部</v>
          </cell>
        </row>
        <row r="745">
          <cell r="A745">
            <v>21000200209</v>
          </cell>
          <cell r="B745" t="str">
            <v>邓思源</v>
          </cell>
          <cell r="C745" t="str">
            <v>20210529182405727288.jpg</v>
          </cell>
          <cell r="D745" t="str">
            <v> 500101199406043328</v>
          </cell>
          <cell r="E745" t="str">
            <v>女</v>
          </cell>
          <cell r="F745" t="str">
            <v>汉族</v>
          </cell>
          <cell r="G745" t="str">
            <v>重庆市万州区钟鼓楼街道办事处</v>
          </cell>
          <cell r="H745" t="str">
            <v>社区专职干部</v>
          </cell>
        </row>
        <row r="746">
          <cell r="A746">
            <v>21000200208</v>
          </cell>
          <cell r="B746" t="str">
            <v>潘万军</v>
          </cell>
          <cell r="C746" t="str">
            <v>20210529182825749937.jpg</v>
          </cell>
          <cell r="D746" t="str">
            <v> 500236199302243232</v>
          </cell>
          <cell r="E746" t="str">
            <v>男</v>
          </cell>
          <cell r="F746" t="str">
            <v>汉族</v>
          </cell>
          <cell r="G746" t="str">
            <v>重庆市万州区周家坝街道办事处</v>
          </cell>
          <cell r="H746" t="str">
            <v>社区专职干部</v>
          </cell>
        </row>
        <row r="747">
          <cell r="A747">
            <v>21000200207</v>
          </cell>
          <cell r="B747" t="str">
            <v>杨俊萍</v>
          </cell>
          <cell r="C747" t="str">
            <v>20210529182800297059.jpg</v>
          </cell>
          <cell r="D747" t="str">
            <v> 500235199709122663</v>
          </cell>
          <cell r="E747" t="str">
            <v>女</v>
          </cell>
          <cell r="F747" t="str">
            <v>汉族</v>
          </cell>
          <cell r="G747" t="str">
            <v>重庆市万州区钟鼓楼街道办事处</v>
          </cell>
          <cell r="H747" t="str">
            <v>社区专职干部</v>
          </cell>
        </row>
        <row r="748">
          <cell r="A748">
            <v>21000200206</v>
          </cell>
          <cell r="B748" t="str">
            <v>陈柯屹</v>
          </cell>
          <cell r="C748" t="str">
            <v>20210529182605531934.png</v>
          </cell>
          <cell r="D748" t="str">
            <v> 500101199212180615</v>
          </cell>
          <cell r="E748" t="str">
            <v>男</v>
          </cell>
          <cell r="F748" t="str">
            <v>汉族</v>
          </cell>
          <cell r="G748" t="str">
            <v>重庆市万州区牌楼街道办事处</v>
          </cell>
          <cell r="H748" t="str">
            <v>社区专职干部</v>
          </cell>
        </row>
        <row r="749">
          <cell r="A749">
            <v>21000200205</v>
          </cell>
          <cell r="B749" t="str">
            <v>向万亮</v>
          </cell>
          <cell r="C749" t="str">
            <v>20210529175646398040.jpg</v>
          </cell>
          <cell r="D749" t="str">
            <v> 500235199407039143</v>
          </cell>
          <cell r="E749" t="str">
            <v>女</v>
          </cell>
          <cell r="F749" t="str">
            <v>汉族</v>
          </cell>
          <cell r="G749" t="str">
            <v>重庆市万州区百安坝街道办事处</v>
          </cell>
          <cell r="H749" t="str">
            <v>社区专职干部</v>
          </cell>
        </row>
        <row r="750">
          <cell r="A750">
            <v>21000200204</v>
          </cell>
          <cell r="B750" t="str">
            <v>何旭</v>
          </cell>
          <cell r="C750" t="str">
            <v>20210529180431794350.jpeg</v>
          </cell>
          <cell r="D750" t="str">
            <v> 500101199410173977</v>
          </cell>
          <cell r="E750" t="str">
            <v>男</v>
          </cell>
          <cell r="F750" t="str">
            <v>汉族</v>
          </cell>
          <cell r="G750" t="str">
            <v>重庆市万州区钟鼓楼街道办事处</v>
          </cell>
          <cell r="H750" t="str">
            <v>社区专职干部</v>
          </cell>
        </row>
        <row r="751">
          <cell r="A751">
            <v>21000200203</v>
          </cell>
          <cell r="B751" t="str">
            <v>蒋美棋</v>
          </cell>
          <cell r="C751" t="str">
            <v>20210529175153184110.jpg</v>
          </cell>
          <cell r="D751" t="str">
            <v> 50010119970726444X</v>
          </cell>
          <cell r="E751" t="str">
            <v>女</v>
          </cell>
          <cell r="F751" t="str">
            <v>汉族</v>
          </cell>
          <cell r="G751" t="str">
            <v>重庆市万州区高梁镇人民政府</v>
          </cell>
          <cell r="H751" t="str">
            <v>社区专职干部</v>
          </cell>
        </row>
        <row r="752">
          <cell r="A752">
            <v>21000200202</v>
          </cell>
          <cell r="B752" t="str">
            <v>谭丽</v>
          </cell>
          <cell r="C752" t="str">
            <v>20210529174622826385.jpg</v>
          </cell>
          <cell r="D752" t="str">
            <v> 500101199505096601</v>
          </cell>
          <cell r="E752" t="str">
            <v>女</v>
          </cell>
          <cell r="F752" t="str">
            <v>汉族</v>
          </cell>
          <cell r="G752" t="str">
            <v>重庆市万州区百安坝街道办事处</v>
          </cell>
          <cell r="H752" t="str">
            <v>社区专职干部</v>
          </cell>
        </row>
        <row r="753">
          <cell r="A753">
            <v>21000200201</v>
          </cell>
          <cell r="B753" t="str">
            <v>冉志勇</v>
          </cell>
          <cell r="C753" t="str">
            <v>20210529172614289524.jpg</v>
          </cell>
          <cell r="D753" t="str">
            <v> 500235199610042735</v>
          </cell>
          <cell r="E753" t="str">
            <v>男</v>
          </cell>
          <cell r="F753" t="str">
            <v>汉族</v>
          </cell>
          <cell r="G753" t="str">
            <v>重庆市万州区钟鼓楼街道办事处</v>
          </cell>
          <cell r="H753" t="str">
            <v>社区专职干部</v>
          </cell>
        </row>
        <row r="754">
          <cell r="A754">
            <v>21000200200</v>
          </cell>
          <cell r="B754" t="str">
            <v>唐谧</v>
          </cell>
          <cell r="C754" t="str">
            <v>20210529173205294778.png</v>
          </cell>
          <cell r="D754" t="str">
            <v> 500235199812270023</v>
          </cell>
          <cell r="E754" t="str">
            <v>女</v>
          </cell>
          <cell r="F754" t="str">
            <v>汉族</v>
          </cell>
          <cell r="G754" t="str">
            <v>重庆市万州区高峰镇人民政府</v>
          </cell>
          <cell r="H754" t="str">
            <v>社区专职干部</v>
          </cell>
        </row>
        <row r="755">
          <cell r="A755">
            <v>21000200199</v>
          </cell>
          <cell r="B755" t="str">
            <v>曾志伟</v>
          </cell>
          <cell r="C755" t="str">
            <v>20210529173347772994.JPG</v>
          </cell>
          <cell r="D755" t="str">
            <v> 500101199908261819</v>
          </cell>
          <cell r="E755" t="str">
            <v>男</v>
          </cell>
          <cell r="F755" t="str">
            <v>汉族</v>
          </cell>
          <cell r="G755" t="str">
            <v>重庆市万州区钟鼓楼街道办事处</v>
          </cell>
          <cell r="H755" t="str">
            <v>社区专职干部</v>
          </cell>
        </row>
        <row r="756">
          <cell r="A756">
            <v>21000200198</v>
          </cell>
          <cell r="B756" t="str">
            <v>毛小琴</v>
          </cell>
          <cell r="C756" t="str">
            <v>20210529172600702109.jpeg</v>
          </cell>
          <cell r="D756" t="str">
            <v> 500101199505201926</v>
          </cell>
          <cell r="E756" t="str">
            <v>女</v>
          </cell>
          <cell r="F756" t="str">
            <v>汉族</v>
          </cell>
          <cell r="G756" t="str">
            <v>重庆市万州区响水镇人民政府</v>
          </cell>
          <cell r="H756" t="str">
            <v>社区专职干部</v>
          </cell>
        </row>
        <row r="757">
          <cell r="A757">
            <v>21000200197</v>
          </cell>
          <cell r="B757" t="str">
            <v>文星力</v>
          </cell>
          <cell r="C757" t="str">
            <v>20210529172553126638.jpg</v>
          </cell>
          <cell r="D757" t="str">
            <v> 500101198609163712</v>
          </cell>
          <cell r="E757" t="str">
            <v>男</v>
          </cell>
          <cell r="F757" t="str">
            <v>汉族</v>
          </cell>
          <cell r="G757" t="str">
            <v>重庆市万州区天城镇人民政府</v>
          </cell>
          <cell r="H757" t="str">
            <v>社区专职干部</v>
          </cell>
        </row>
        <row r="758">
          <cell r="A758">
            <v>21000200196</v>
          </cell>
          <cell r="B758" t="str">
            <v>何俊毅</v>
          </cell>
          <cell r="C758" t="str">
            <v>20210529171518352348.jpg</v>
          </cell>
          <cell r="D758" t="str">
            <v> 50010119881207001X</v>
          </cell>
          <cell r="E758" t="str">
            <v>男</v>
          </cell>
          <cell r="F758" t="str">
            <v>汉族</v>
          </cell>
          <cell r="G758" t="str">
            <v>重庆市万州区钟鼓楼街道办事处</v>
          </cell>
          <cell r="H758" t="str">
            <v>社区专职干部</v>
          </cell>
        </row>
        <row r="759">
          <cell r="A759">
            <v>21000200195</v>
          </cell>
          <cell r="B759" t="str">
            <v>张嵩</v>
          </cell>
          <cell r="C759" t="str">
            <v>20210529171325315211.jpg</v>
          </cell>
          <cell r="D759" t="str">
            <v> 500101198505150116</v>
          </cell>
          <cell r="E759" t="str">
            <v>男</v>
          </cell>
          <cell r="F759" t="str">
            <v>汉族</v>
          </cell>
          <cell r="G759" t="str">
            <v>重庆市万州区百安坝街道办事处</v>
          </cell>
          <cell r="H759" t="str">
            <v>社区专职干部</v>
          </cell>
        </row>
        <row r="760">
          <cell r="A760">
            <v>21000200194</v>
          </cell>
          <cell r="B760" t="str">
            <v>陈思融</v>
          </cell>
          <cell r="C760" t="str">
            <v>20210529171122739762.jpg</v>
          </cell>
          <cell r="D760" t="str">
            <v> 50010119950828312X</v>
          </cell>
          <cell r="E760" t="str">
            <v>女</v>
          </cell>
          <cell r="F760" t="str">
            <v>汉族</v>
          </cell>
          <cell r="G760" t="str">
            <v>重庆市万州区周家坝街道办事处</v>
          </cell>
          <cell r="H760" t="str">
            <v>社区专职干部</v>
          </cell>
        </row>
        <row r="761">
          <cell r="A761">
            <v>21000200193</v>
          </cell>
          <cell r="B761" t="str">
            <v>唐建</v>
          </cell>
          <cell r="C761" t="str">
            <v>20210530105756598011.jpg</v>
          </cell>
          <cell r="D761" t="str">
            <v> 50010119900114151X</v>
          </cell>
          <cell r="E761" t="str">
            <v>男</v>
          </cell>
          <cell r="F761" t="str">
            <v>汉族</v>
          </cell>
          <cell r="G761" t="str">
            <v>重庆市万州区高梁镇人民政府</v>
          </cell>
          <cell r="H761" t="str">
            <v>社区专职干部</v>
          </cell>
        </row>
        <row r="762">
          <cell r="A762">
            <v>21000200192</v>
          </cell>
          <cell r="B762" t="str">
            <v>谭枭</v>
          </cell>
          <cell r="C762" t="str">
            <v>20210529164015121231.jpg</v>
          </cell>
          <cell r="D762" t="str">
            <v> 500101199207243124</v>
          </cell>
          <cell r="E762" t="str">
            <v>女</v>
          </cell>
          <cell r="F762" t="str">
            <v>汉族</v>
          </cell>
          <cell r="G762" t="str">
            <v>重庆市万州区周家坝街道办事处</v>
          </cell>
          <cell r="H762" t="str">
            <v>社区专职干部</v>
          </cell>
        </row>
        <row r="763">
          <cell r="A763">
            <v>21000200191</v>
          </cell>
          <cell r="B763" t="str">
            <v>冉婷婷</v>
          </cell>
          <cell r="C763" t="str">
            <v>20210529164619332357.jpg</v>
          </cell>
          <cell r="D763" t="str">
            <v> 500101199611067724</v>
          </cell>
          <cell r="E763" t="str">
            <v>女</v>
          </cell>
          <cell r="F763" t="str">
            <v>汉族</v>
          </cell>
          <cell r="G763" t="str">
            <v>重庆市万州区钟鼓楼街道办事处</v>
          </cell>
          <cell r="H763" t="str">
            <v>社区专职干部</v>
          </cell>
        </row>
        <row r="764">
          <cell r="A764">
            <v>21000200190</v>
          </cell>
          <cell r="B764" t="str">
            <v>肖世芹</v>
          </cell>
          <cell r="C764" t="str">
            <v>20210529164104439864.jpg</v>
          </cell>
          <cell r="D764" t="str">
            <v> 500234198704279548</v>
          </cell>
          <cell r="E764" t="str">
            <v>女</v>
          </cell>
          <cell r="F764" t="str">
            <v>汉族</v>
          </cell>
          <cell r="G764" t="str">
            <v>重庆市万州区周家坝街道办事处</v>
          </cell>
          <cell r="H764" t="str">
            <v>社区专职干部</v>
          </cell>
        </row>
        <row r="765">
          <cell r="A765">
            <v>21000200189</v>
          </cell>
          <cell r="B765" t="str">
            <v>谭春杰</v>
          </cell>
          <cell r="C765" t="str">
            <v>20210529163346661598.jpg</v>
          </cell>
          <cell r="D765" t="str">
            <v> 500101199202274247</v>
          </cell>
          <cell r="E765" t="str">
            <v>女</v>
          </cell>
          <cell r="F765" t="str">
            <v>汉族</v>
          </cell>
          <cell r="G765" t="str">
            <v>重庆市万州区钟鼓楼街道办事处</v>
          </cell>
          <cell r="H765" t="str">
            <v>社区专职干部</v>
          </cell>
        </row>
        <row r="766">
          <cell r="A766">
            <v>21000200188</v>
          </cell>
          <cell r="B766" t="str">
            <v>王利雪</v>
          </cell>
          <cell r="C766" t="str">
            <v>20210529163421442182.jpg</v>
          </cell>
          <cell r="D766" t="str">
            <v> 500101199210274765</v>
          </cell>
          <cell r="E766" t="str">
            <v>女</v>
          </cell>
          <cell r="F766" t="str">
            <v>汉族</v>
          </cell>
          <cell r="G766" t="str">
            <v>重庆市万州区钟鼓楼街道办事处</v>
          </cell>
          <cell r="H766" t="str">
            <v>社区专职干部</v>
          </cell>
        </row>
        <row r="767">
          <cell r="A767">
            <v>21000200187</v>
          </cell>
          <cell r="B767" t="str">
            <v>向嘉莉</v>
          </cell>
          <cell r="C767" t="str">
            <v>20210529162120868351.jpg</v>
          </cell>
          <cell r="D767" t="str">
            <v> 500101199508083646</v>
          </cell>
          <cell r="E767" t="str">
            <v>女</v>
          </cell>
          <cell r="F767" t="str">
            <v>汉族</v>
          </cell>
          <cell r="G767" t="str">
            <v>重庆市万州区钟鼓楼街道办事处</v>
          </cell>
          <cell r="H767" t="str">
            <v>社区专职干部</v>
          </cell>
        </row>
        <row r="768">
          <cell r="A768">
            <v>21000200186</v>
          </cell>
          <cell r="B768" t="str">
            <v>李琴</v>
          </cell>
          <cell r="C768" t="str">
            <v>20210529144654689983.jpeg</v>
          </cell>
          <cell r="D768" t="str">
            <v> 500234198710090020</v>
          </cell>
          <cell r="E768" t="str">
            <v>女</v>
          </cell>
          <cell r="F768" t="str">
            <v>汉族</v>
          </cell>
          <cell r="G768" t="str">
            <v>重庆市万州区百安坝街道办事处</v>
          </cell>
          <cell r="H768" t="str">
            <v>社区专职干部</v>
          </cell>
        </row>
        <row r="769">
          <cell r="A769">
            <v>21000200185</v>
          </cell>
          <cell r="B769" t="str">
            <v>任远清</v>
          </cell>
          <cell r="C769" t="str">
            <v>20210529162759107826.jpg</v>
          </cell>
          <cell r="D769" t="str">
            <v> 500101199308274026</v>
          </cell>
          <cell r="E769" t="str">
            <v>女</v>
          </cell>
          <cell r="F769" t="str">
            <v>汉族</v>
          </cell>
          <cell r="G769" t="str">
            <v>重庆市万州区钟鼓楼街道办事处</v>
          </cell>
          <cell r="H769" t="str">
            <v>社区专职干部</v>
          </cell>
        </row>
        <row r="770">
          <cell r="A770">
            <v>21000200184</v>
          </cell>
          <cell r="B770" t="str">
            <v>刘欢</v>
          </cell>
          <cell r="C770" t="str">
            <v>20210529161028768085.jpg</v>
          </cell>
          <cell r="D770" t="str">
            <v> 500101199811174428</v>
          </cell>
          <cell r="E770" t="str">
            <v>女</v>
          </cell>
          <cell r="F770" t="str">
            <v>汉族</v>
          </cell>
          <cell r="G770" t="str">
            <v>重庆市万州区高梁镇人民政府</v>
          </cell>
          <cell r="H770" t="str">
            <v>社区专职干部</v>
          </cell>
        </row>
        <row r="771">
          <cell r="A771">
            <v>21000200183</v>
          </cell>
          <cell r="B771" t="str">
            <v>魏鸴伶</v>
          </cell>
          <cell r="C771" t="str">
            <v>20210529155626860694.jpg</v>
          </cell>
          <cell r="D771" t="str">
            <v> 500101199211053315</v>
          </cell>
          <cell r="E771" t="str">
            <v>男</v>
          </cell>
          <cell r="F771" t="str">
            <v>汉族</v>
          </cell>
          <cell r="G771" t="str">
            <v>重庆市万州区钟鼓楼街道办事处</v>
          </cell>
          <cell r="H771" t="str">
            <v>社区专职干部</v>
          </cell>
        </row>
        <row r="772">
          <cell r="A772">
            <v>21000200182</v>
          </cell>
          <cell r="B772" t="str">
            <v>符烯</v>
          </cell>
          <cell r="C772" t="str">
            <v>20210529161003193517.jpg</v>
          </cell>
          <cell r="D772" t="str">
            <v> 500229199607011527</v>
          </cell>
          <cell r="E772" t="str">
            <v>女</v>
          </cell>
          <cell r="F772" t="str">
            <v>汉族</v>
          </cell>
          <cell r="G772" t="str">
            <v>重庆市万州区钟鼓楼街道办事处</v>
          </cell>
          <cell r="H772" t="str">
            <v>社区专职干部</v>
          </cell>
        </row>
        <row r="773">
          <cell r="A773">
            <v>21000200181</v>
          </cell>
          <cell r="B773" t="str">
            <v>易黎</v>
          </cell>
          <cell r="C773" t="str">
            <v>20210530085301662457.jpg</v>
          </cell>
          <cell r="D773" t="str">
            <v> 500101198605213743</v>
          </cell>
          <cell r="E773" t="str">
            <v>女</v>
          </cell>
          <cell r="F773" t="str">
            <v>汉族</v>
          </cell>
          <cell r="G773" t="str">
            <v>重庆市万州区天城镇人民政府</v>
          </cell>
          <cell r="H773" t="str">
            <v>社区专职干部</v>
          </cell>
        </row>
        <row r="774">
          <cell r="A774">
            <v>21000200180</v>
          </cell>
          <cell r="B774" t="str">
            <v>张洁</v>
          </cell>
          <cell r="C774" t="str">
            <v>20210529160506735601.jpeg</v>
          </cell>
          <cell r="D774" t="str">
            <v> 500101199503046424</v>
          </cell>
          <cell r="E774" t="str">
            <v>女</v>
          </cell>
          <cell r="F774" t="str">
            <v>汉族</v>
          </cell>
          <cell r="G774" t="str">
            <v>重庆市万州区百安坝街道办事处</v>
          </cell>
          <cell r="H774" t="str">
            <v>社区专职干部</v>
          </cell>
        </row>
        <row r="775">
          <cell r="A775">
            <v>21000200179</v>
          </cell>
          <cell r="B775" t="str">
            <v>牟仪</v>
          </cell>
          <cell r="C775" t="str">
            <v>20210529160125285586.jpg</v>
          </cell>
          <cell r="D775" t="str">
            <v> 500101199708160124</v>
          </cell>
          <cell r="E775" t="str">
            <v>女</v>
          </cell>
          <cell r="F775" t="str">
            <v>汉族</v>
          </cell>
          <cell r="G775" t="str">
            <v>重庆市万州区钟鼓楼街道办事处</v>
          </cell>
          <cell r="H775" t="str">
            <v>社区专职干部</v>
          </cell>
        </row>
        <row r="776">
          <cell r="A776">
            <v>21000200178</v>
          </cell>
          <cell r="B776" t="str">
            <v>郭峰</v>
          </cell>
          <cell r="C776" t="str">
            <v>20210529160236639286.jpg</v>
          </cell>
          <cell r="D776" t="str">
            <v> 500101198810140010</v>
          </cell>
          <cell r="E776" t="str">
            <v>男</v>
          </cell>
          <cell r="F776" t="str">
            <v>汉族</v>
          </cell>
          <cell r="G776" t="str">
            <v>重庆市万州区周家坝街道办事处</v>
          </cell>
          <cell r="H776" t="str">
            <v>社区专职干部</v>
          </cell>
        </row>
        <row r="777">
          <cell r="A777">
            <v>21000200177</v>
          </cell>
          <cell r="B777" t="str">
            <v>赖纯岐</v>
          </cell>
          <cell r="C777" t="str">
            <v>20210529153300587689.jpg</v>
          </cell>
          <cell r="D777" t="str">
            <v> 50023519990405001X</v>
          </cell>
          <cell r="E777" t="str">
            <v>男</v>
          </cell>
          <cell r="F777" t="str">
            <v>汉族</v>
          </cell>
          <cell r="G777" t="str">
            <v>重庆市万州区高峰镇人民政府</v>
          </cell>
          <cell r="H777" t="str">
            <v>社区专职干部</v>
          </cell>
        </row>
        <row r="778">
          <cell r="A778">
            <v>21000200176</v>
          </cell>
          <cell r="B778" t="str">
            <v>王属叡</v>
          </cell>
          <cell r="C778" t="str">
            <v>20210529154437389444.jpg</v>
          </cell>
          <cell r="D778" t="str">
            <v> 50010119941101082X</v>
          </cell>
          <cell r="E778" t="str">
            <v>女</v>
          </cell>
          <cell r="F778" t="str">
            <v>汉族</v>
          </cell>
          <cell r="G778" t="str">
            <v>重庆市万州区牌楼街道办事处</v>
          </cell>
          <cell r="H778" t="str">
            <v>社区专职干部</v>
          </cell>
        </row>
        <row r="779">
          <cell r="A779">
            <v>21000200175</v>
          </cell>
          <cell r="B779" t="str">
            <v>成汶玲</v>
          </cell>
          <cell r="C779" t="str">
            <v>20210529153002518007.jpg</v>
          </cell>
          <cell r="D779" t="str">
            <v> 500101198511040220</v>
          </cell>
          <cell r="E779" t="str">
            <v>女</v>
          </cell>
          <cell r="F779" t="str">
            <v>汉族</v>
          </cell>
          <cell r="G779" t="str">
            <v>重庆市万州区沙河街道办事处</v>
          </cell>
          <cell r="H779" t="str">
            <v>社区专职干部</v>
          </cell>
        </row>
        <row r="780">
          <cell r="A780">
            <v>21000200174</v>
          </cell>
          <cell r="B780" t="str">
            <v>吴斌</v>
          </cell>
          <cell r="C780" t="str">
            <v>20210529152850641062.jpg</v>
          </cell>
          <cell r="D780" t="str">
            <v> 500101199604196894</v>
          </cell>
          <cell r="E780" t="str">
            <v>男</v>
          </cell>
          <cell r="F780" t="str">
            <v>汉族</v>
          </cell>
          <cell r="G780" t="str">
            <v>重庆市万州区百安坝街道办事处</v>
          </cell>
          <cell r="H780" t="str">
            <v>社区专职干部</v>
          </cell>
        </row>
        <row r="781">
          <cell r="A781">
            <v>21000200173</v>
          </cell>
          <cell r="B781" t="str">
            <v>平翔</v>
          </cell>
          <cell r="C781" t="str">
            <v>20210529152919341274.jpg</v>
          </cell>
          <cell r="D781" t="str">
            <v> 500101198811010015</v>
          </cell>
          <cell r="E781" t="str">
            <v>男</v>
          </cell>
          <cell r="F781" t="str">
            <v>汉族</v>
          </cell>
          <cell r="G781" t="str">
            <v>重庆市万州区高峰镇人民政府</v>
          </cell>
          <cell r="H781" t="str">
            <v>社区专职干部</v>
          </cell>
        </row>
        <row r="782">
          <cell r="A782">
            <v>21000200172</v>
          </cell>
          <cell r="B782" t="str">
            <v>冉茂瑶</v>
          </cell>
          <cell r="C782" t="str">
            <v>20210529152958709587.jpeg</v>
          </cell>
          <cell r="D782" t="str">
            <v> 500101199612103547</v>
          </cell>
          <cell r="E782" t="str">
            <v>女</v>
          </cell>
          <cell r="F782" t="str">
            <v>汉族</v>
          </cell>
          <cell r="G782" t="str">
            <v>重庆市万州区钟鼓楼街道办事处</v>
          </cell>
          <cell r="H782" t="str">
            <v>社区专职干部</v>
          </cell>
        </row>
        <row r="783">
          <cell r="A783">
            <v>21000200171</v>
          </cell>
          <cell r="B783" t="str">
            <v>高文璟</v>
          </cell>
          <cell r="C783" t="str">
            <v>20210529152606873664.jpeg</v>
          </cell>
          <cell r="D783" t="str">
            <v> 500101199504040147</v>
          </cell>
          <cell r="E783" t="str">
            <v>女</v>
          </cell>
          <cell r="F783" t="str">
            <v>汉族</v>
          </cell>
          <cell r="G783" t="str">
            <v>重庆市万州区钟鼓楼街道办事处</v>
          </cell>
          <cell r="H783" t="str">
            <v>社区专职干部</v>
          </cell>
        </row>
        <row r="784">
          <cell r="A784">
            <v>21000200170</v>
          </cell>
          <cell r="B784" t="str">
            <v>吴青林</v>
          </cell>
          <cell r="C784" t="str">
            <v>20210529152132384365.jpg</v>
          </cell>
          <cell r="D784" t="str">
            <v> 500101199605203451</v>
          </cell>
          <cell r="E784" t="str">
            <v>男</v>
          </cell>
          <cell r="F784" t="str">
            <v>汉族</v>
          </cell>
          <cell r="G784" t="str">
            <v>重庆市万州区钟鼓楼街道办事处</v>
          </cell>
          <cell r="H784" t="str">
            <v>社区专职干部</v>
          </cell>
        </row>
        <row r="785">
          <cell r="A785">
            <v>21000200169</v>
          </cell>
          <cell r="B785" t="str">
            <v>何佳珍</v>
          </cell>
          <cell r="C785" t="str">
            <v>20210529151612122275.jpg</v>
          </cell>
          <cell r="D785" t="str">
            <v> 500101199707240229</v>
          </cell>
          <cell r="E785" t="str">
            <v>女</v>
          </cell>
          <cell r="F785" t="str">
            <v>汉族</v>
          </cell>
          <cell r="G785" t="str">
            <v>重庆市万州区高峰镇人民政府</v>
          </cell>
          <cell r="H785" t="str">
            <v>社区专职干部</v>
          </cell>
        </row>
        <row r="786">
          <cell r="A786">
            <v>21000200168</v>
          </cell>
          <cell r="B786" t="str">
            <v>蒲云娇</v>
          </cell>
          <cell r="C786" t="str">
            <v>20210529151133726919.jpeg</v>
          </cell>
          <cell r="D786" t="str">
            <v> 500235199801187021</v>
          </cell>
          <cell r="E786" t="str">
            <v>女</v>
          </cell>
          <cell r="F786" t="str">
            <v>汉族</v>
          </cell>
          <cell r="G786" t="str">
            <v>重庆市万州区百安坝街道办事处</v>
          </cell>
          <cell r="H786" t="str">
            <v>社区专职干部</v>
          </cell>
        </row>
        <row r="787">
          <cell r="A787">
            <v>21000200167</v>
          </cell>
          <cell r="B787" t="str">
            <v>张娟</v>
          </cell>
          <cell r="C787" t="str">
            <v>20210529144226101707.jpg</v>
          </cell>
          <cell r="D787" t="str">
            <v> 500101198504093885</v>
          </cell>
          <cell r="E787" t="str">
            <v>女</v>
          </cell>
          <cell r="F787" t="str">
            <v>汉族</v>
          </cell>
          <cell r="G787" t="str">
            <v>重庆市万州区天城镇人民政府</v>
          </cell>
          <cell r="H787" t="str">
            <v>社区专职干部</v>
          </cell>
        </row>
        <row r="788">
          <cell r="A788">
            <v>21000200166</v>
          </cell>
          <cell r="B788" t="str">
            <v>李灵丽</v>
          </cell>
          <cell r="C788" t="str">
            <v>20210529150656499554.jpg</v>
          </cell>
          <cell r="D788" t="str">
            <v> 500101199504156609</v>
          </cell>
          <cell r="E788" t="str">
            <v>女</v>
          </cell>
          <cell r="F788" t="str">
            <v>汉族</v>
          </cell>
          <cell r="G788" t="str">
            <v>重庆市万州区百安坝街道办事处</v>
          </cell>
          <cell r="H788" t="str">
            <v>社区专职干部</v>
          </cell>
        </row>
        <row r="789">
          <cell r="A789">
            <v>21000200165</v>
          </cell>
          <cell r="B789" t="str">
            <v>龚福军</v>
          </cell>
          <cell r="C789" t="str">
            <v>20210529151044578251.JPG</v>
          </cell>
          <cell r="D789" t="str">
            <v> 500101198703135857</v>
          </cell>
          <cell r="E789" t="str">
            <v>男</v>
          </cell>
          <cell r="F789" t="str">
            <v>汉族</v>
          </cell>
          <cell r="G789" t="str">
            <v>重庆市万州区周家坝街道办事处</v>
          </cell>
          <cell r="H789" t="str">
            <v>社区专职干部</v>
          </cell>
        </row>
        <row r="790">
          <cell r="A790">
            <v>21000200164</v>
          </cell>
          <cell r="B790" t="str">
            <v>谭珊珊</v>
          </cell>
          <cell r="C790" t="str">
            <v>20210529150537360915.jpg</v>
          </cell>
          <cell r="D790" t="str">
            <v> 50010119971211856X</v>
          </cell>
          <cell r="E790" t="str">
            <v>女</v>
          </cell>
          <cell r="F790" t="str">
            <v>汉族</v>
          </cell>
          <cell r="G790" t="str">
            <v>重庆市万州区太安镇人民政府</v>
          </cell>
          <cell r="H790" t="str">
            <v>社区专职干部岗位2</v>
          </cell>
        </row>
        <row r="791">
          <cell r="A791">
            <v>21000200163</v>
          </cell>
          <cell r="B791" t="str">
            <v>张荣贤</v>
          </cell>
          <cell r="C791" t="str">
            <v>20210529150518714645.jpg</v>
          </cell>
          <cell r="D791" t="str">
            <v> 500101199402066899</v>
          </cell>
          <cell r="E791" t="str">
            <v>男</v>
          </cell>
          <cell r="F791" t="str">
            <v>汉族</v>
          </cell>
          <cell r="G791" t="str">
            <v>重庆市万州区百安坝街道办事处</v>
          </cell>
          <cell r="H791" t="str">
            <v>社区专职干部</v>
          </cell>
        </row>
        <row r="792">
          <cell r="A792">
            <v>21000200162</v>
          </cell>
          <cell r="B792" t="str">
            <v>骆谦</v>
          </cell>
          <cell r="C792" t="str">
            <v>20210529145337624089.jpg</v>
          </cell>
          <cell r="D792" t="str">
            <v> 500101198701090210</v>
          </cell>
          <cell r="E792" t="str">
            <v>男</v>
          </cell>
          <cell r="F792" t="str">
            <v>汉族</v>
          </cell>
          <cell r="G792" t="str">
            <v>重庆市万州区钟鼓楼街道办事处</v>
          </cell>
          <cell r="H792" t="str">
            <v>社区专职干部</v>
          </cell>
        </row>
        <row r="793">
          <cell r="A793">
            <v>21000200161</v>
          </cell>
          <cell r="B793" t="str">
            <v>喻鹤</v>
          </cell>
          <cell r="C793" t="str">
            <v>20210529145038306792.jpg</v>
          </cell>
          <cell r="D793" t="str">
            <v> 500101199101284841</v>
          </cell>
          <cell r="E793" t="str">
            <v>女</v>
          </cell>
          <cell r="F793" t="str">
            <v>汉族</v>
          </cell>
          <cell r="G793" t="str">
            <v>重庆市万州区高梁镇人民政府</v>
          </cell>
          <cell r="H793" t="str">
            <v>社区专职干部</v>
          </cell>
        </row>
        <row r="794">
          <cell r="A794">
            <v>21000200160</v>
          </cell>
          <cell r="B794" t="str">
            <v>梅霜</v>
          </cell>
          <cell r="C794" t="str">
            <v>20210529143719662152.jpg</v>
          </cell>
          <cell r="D794" t="str">
            <v> 500235199402113893</v>
          </cell>
          <cell r="E794" t="str">
            <v>男</v>
          </cell>
          <cell r="F794" t="str">
            <v>汉族</v>
          </cell>
          <cell r="G794" t="str">
            <v>重庆市万州区双河口街道办事处</v>
          </cell>
          <cell r="H794" t="str">
            <v>社区专职干部</v>
          </cell>
        </row>
        <row r="795">
          <cell r="A795">
            <v>21000200159</v>
          </cell>
          <cell r="B795" t="str">
            <v>平帆</v>
          </cell>
          <cell r="C795" t="str">
            <v>20210529142739478795.jpg</v>
          </cell>
          <cell r="D795" t="str">
            <v> 500101198810303721</v>
          </cell>
          <cell r="E795" t="str">
            <v>女</v>
          </cell>
          <cell r="F795" t="str">
            <v>汉族</v>
          </cell>
          <cell r="G795" t="str">
            <v>重庆市万州区天城镇人民政府</v>
          </cell>
          <cell r="H795" t="str">
            <v>社区专职干部</v>
          </cell>
        </row>
        <row r="796">
          <cell r="A796">
            <v>21000200158</v>
          </cell>
          <cell r="B796" t="str">
            <v>程礼撞</v>
          </cell>
          <cell r="C796" t="str">
            <v>20210529143948421007.jpg</v>
          </cell>
          <cell r="D796" t="str">
            <v> 500101199412116896</v>
          </cell>
          <cell r="E796" t="str">
            <v>男</v>
          </cell>
          <cell r="F796" t="str">
            <v>汉族</v>
          </cell>
          <cell r="G796" t="str">
            <v>重庆市万州区百安坝街道办事处</v>
          </cell>
          <cell r="H796" t="str">
            <v>社区专职干部</v>
          </cell>
        </row>
        <row r="797">
          <cell r="A797">
            <v>21000200157</v>
          </cell>
          <cell r="B797" t="str">
            <v>汪丹</v>
          </cell>
          <cell r="C797" t="str">
            <v>20210529142421303826.jpg</v>
          </cell>
          <cell r="D797" t="str">
            <v> 500101199512180625</v>
          </cell>
          <cell r="E797" t="str">
            <v>女</v>
          </cell>
          <cell r="F797" t="str">
            <v>汉族</v>
          </cell>
          <cell r="G797" t="str">
            <v>重庆市万州区高峰镇人民政府</v>
          </cell>
          <cell r="H797" t="str">
            <v>社区专职干部</v>
          </cell>
        </row>
        <row r="798">
          <cell r="A798">
            <v>21000200156</v>
          </cell>
          <cell r="B798" t="str">
            <v>陈香</v>
          </cell>
          <cell r="C798" t="str">
            <v>20210529144135631477.jpg</v>
          </cell>
          <cell r="D798" t="str">
            <v> 500101199608278088</v>
          </cell>
          <cell r="E798" t="str">
            <v>女</v>
          </cell>
          <cell r="F798" t="str">
            <v>汉族</v>
          </cell>
          <cell r="G798" t="str">
            <v>重庆市万州区太安镇人民政府</v>
          </cell>
          <cell r="H798" t="str">
            <v>社区专职干部岗位1</v>
          </cell>
        </row>
        <row r="799">
          <cell r="A799">
            <v>21000200155</v>
          </cell>
          <cell r="B799" t="str">
            <v>陈懿宇</v>
          </cell>
          <cell r="C799" t="str">
            <v>20210529143624570582.jpg</v>
          </cell>
          <cell r="D799" t="str">
            <v> 500101199810226572</v>
          </cell>
          <cell r="E799" t="str">
            <v>男</v>
          </cell>
          <cell r="F799" t="str">
            <v>汉族</v>
          </cell>
          <cell r="G799" t="str">
            <v>重庆市万州区百安坝街道办事处</v>
          </cell>
          <cell r="H799" t="str">
            <v>社区专职干部</v>
          </cell>
        </row>
        <row r="800">
          <cell r="A800">
            <v>21000200154</v>
          </cell>
          <cell r="B800" t="str">
            <v>宋晓锋</v>
          </cell>
          <cell r="C800" t="str">
            <v>20210529143227850115.png</v>
          </cell>
          <cell r="D800" t="str">
            <v> 50010119961017371X</v>
          </cell>
          <cell r="E800" t="str">
            <v>男</v>
          </cell>
          <cell r="F800" t="str">
            <v>汉族</v>
          </cell>
          <cell r="G800" t="str">
            <v>重庆市万州区钟鼓楼街道办事处</v>
          </cell>
          <cell r="H800" t="str">
            <v>社区专职干部</v>
          </cell>
        </row>
        <row r="801">
          <cell r="A801">
            <v>21000200153</v>
          </cell>
          <cell r="B801" t="str">
            <v>向蓉召</v>
          </cell>
          <cell r="C801" t="str">
            <v>20210529142508515669.jpg</v>
          </cell>
          <cell r="D801" t="str">
            <v> 500101198401138809</v>
          </cell>
          <cell r="E801" t="str">
            <v>女</v>
          </cell>
          <cell r="F801" t="str">
            <v>汉族</v>
          </cell>
          <cell r="G801" t="str">
            <v>重庆市万州区百安坝街道办事处</v>
          </cell>
          <cell r="H801" t="str">
            <v>社区专职干部</v>
          </cell>
        </row>
        <row r="802">
          <cell r="A802">
            <v>21000200152</v>
          </cell>
          <cell r="B802" t="str">
            <v>陈杰</v>
          </cell>
          <cell r="C802" t="str">
            <v>20210529142712891090.jpg</v>
          </cell>
          <cell r="D802" t="str">
            <v> 500101199212011520</v>
          </cell>
          <cell r="E802" t="str">
            <v>女</v>
          </cell>
          <cell r="F802" t="str">
            <v>汉族</v>
          </cell>
          <cell r="G802" t="str">
            <v>重庆市万州区高峰镇人民政府</v>
          </cell>
          <cell r="H802" t="str">
            <v>社区专职干部</v>
          </cell>
        </row>
        <row r="803">
          <cell r="A803">
            <v>21000200151</v>
          </cell>
          <cell r="B803" t="str">
            <v>程佳</v>
          </cell>
          <cell r="C803" t="str">
            <v>20210530112147144320.jpg</v>
          </cell>
          <cell r="D803" t="str">
            <v> 500101198611206427</v>
          </cell>
          <cell r="E803" t="str">
            <v>女</v>
          </cell>
          <cell r="F803" t="str">
            <v>汉族</v>
          </cell>
          <cell r="G803" t="str">
            <v>重庆市万州区百安坝街道办事处</v>
          </cell>
          <cell r="H803" t="str">
            <v>社区专职干部</v>
          </cell>
        </row>
        <row r="804">
          <cell r="A804">
            <v>21000200150</v>
          </cell>
          <cell r="B804" t="str">
            <v>宋丹丹</v>
          </cell>
          <cell r="C804" t="str">
            <v>20210529140725539120.jpg</v>
          </cell>
          <cell r="D804" t="str">
            <v> 500101199406099727</v>
          </cell>
          <cell r="E804" t="str">
            <v>女</v>
          </cell>
          <cell r="F804" t="str">
            <v>汉族</v>
          </cell>
          <cell r="G804" t="str">
            <v>重庆市万州区钟鼓楼街道办事处</v>
          </cell>
          <cell r="H804" t="str">
            <v>社区专职干部</v>
          </cell>
        </row>
        <row r="805">
          <cell r="A805">
            <v>21000200149</v>
          </cell>
          <cell r="B805" t="str">
            <v>王开平</v>
          </cell>
          <cell r="C805" t="str">
            <v>20210529140627803759.jpg</v>
          </cell>
          <cell r="D805" t="str">
            <v> 500101199310183115</v>
          </cell>
          <cell r="E805" t="str">
            <v>男</v>
          </cell>
          <cell r="F805" t="str">
            <v>汉族</v>
          </cell>
          <cell r="G805" t="str">
            <v>重庆市万州区钟鼓楼街道办事处</v>
          </cell>
          <cell r="H805" t="str">
            <v>社区专职干部</v>
          </cell>
        </row>
        <row r="806">
          <cell r="A806">
            <v>21000200148</v>
          </cell>
          <cell r="B806" t="str">
            <v>莫家红</v>
          </cell>
          <cell r="C806" t="str">
            <v>20210529140022258808.png</v>
          </cell>
          <cell r="D806" t="str">
            <v> 500101198806143729</v>
          </cell>
          <cell r="E806" t="str">
            <v>女</v>
          </cell>
          <cell r="F806" t="str">
            <v>汉族</v>
          </cell>
          <cell r="G806" t="str">
            <v>重庆市万州区天城镇人民政府</v>
          </cell>
          <cell r="H806" t="str">
            <v>社区专职干部</v>
          </cell>
        </row>
        <row r="807">
          <cell r="A807">
            <v>21000200147</v>
          </cell>
          <cell r="B807" t="str">
            <v>史浩然</v>
          </cell>
          <cell r="C807" t="str">
            <v>20210529140857134334.jpg</v>
          </cell>
          <cell r="D807" t="str">
            <v> 500101198803300813</v>
          </cell>
          <cell r="E807" t="str">
            <v>男</v>
          </cell>
          <cell r="F807" t="str">
            <v>汉族</v>
          </cell>
          <cell r="G807" t="str">
            <v>重庆市万州区牌楼街道办事处</v>
          </cell>
          <cell r="H807" t="str">
            <v>社区专职干部</v>
          </cell>
        </row>
        <row r="808">
          <cell r="A808">
            <v>21000200146</v>
          </cell>
          <cell r="B808" t="str">
            <v>王莉</v>
          </cell>
          <cell r="C808" t="str">
            <v>20210529135852136872.jpg</v>
          </cell>
          <cell r="D808" t="str">
            <v> 500101198511265366</v>
          </cell>
          <cell r="E808" t="str">
            <v>女</v>
          </cell>
          <cell r="F808" t="str">
            <v>汉族</v>
          </cell>
          <cell r="G808" t="str">
            <v>重庆市万州区百安坝街道办事处</v>
          </cell>
          <cell r="H808" t="str">
            <v>社区专职干部</v>
          </cell>
        </row>
        <row r="809">
          <cell r="A809">
            <v>21000200145</v>
          </cell>
          <cell r="B809" t="str">
            <v>谭沙</v>
          </cell>
          <cell r="C809" t="str">
            <v>20210529140040514374.jpg</v>
          </cell>
          <cell r="D809" t="str">
            <v> 500235199312102509</v>
          </cell>
          <cell r="E809" t="str">
            <v>女</v>
          </cell>
          <cell r="F809" t="str">
            <v>汉族</v>
          </cell>
          <cell r="G809" t="str">
            <v>重庆市万州区百安坝街道办事处</v>
          </cell>
          <cell r="H809" t="str">
            <v>社区专职干部</v>
          </cell>
        </row>
        <row r="810">
          <cell r="A810">
            <v>21000200144</v>
          </cell>
          <cell r="B810" t="str">
            <v>姚伟</v>
          </cell>
          <cell r="C810" t="str">
            <v>20210529140238680695.jpeg</v>
          </cell>
          <cell r="D810" t="str">
            <v> 500235199810063477</v>
          </cell>
          <cell r="E810" t="str">
            <v>男</v>
          </cell>
          <cell r="F810" t="str">
            <v>汉族</v>
          </cell>
          <cell r="G810" t="str">
            <v>重庆市万州区百安坝街道办事处</v>
          </cell>
          <cell r="H810" t="str">
            <v>社区专职干部</v>
          </cell>
        </row>
        <row r="811">
          <cell r="A811">
            <v>21000200143</v>
          </cell>
          <cell r="B811" t="str">
            <v>张琪</v>
          </cell>
          <cell r="C811" t="str">
            <v>20210529135745239663.jpg</v>
          </cell>
          <cell r="D811" t="str">
            <v> 500101199409153127</v>
          </cell>
          <cell r="E811" t="str">
            <v>女</v>
          </cell>
          <cell r="F811" t="str">
            <v>汉族</v>
          </cell>
          <cell r="G811" t="str">
            <v>重庆市万州区牌楼街道办事处</v>
          </cell>
          <cell r="H811" t="str">
            <v>社区专职干部</v>
          </cell>
        </row>
        <row r="812">
          <cell r="A812">
            <v>21000200142</v>
          </cell>
          <cell r="B812" t="str">
            <v>敬然</v>
          </cell>
          <cell r="C812" t="str">
            <v>20210529140124736491.jpg</v>
          </cell>
          <cell r="D812" t="str">
            <v> 500101199603130463</v>
          </cell>
          <cell r="E812" t="str">
            <v>女</v>
          </cell>
          <cell r="F812" t="str">
            <v>汉族</v>
          </cell>
          <cell r="G812" t="str">
            <v>重庆市万州区高峰镇人民政府</v>
          </cell>
          <cell r="H812" t="str">
            <v>社区专职干部</v>
          </cell>
        </row>
        <row r="813">
          <cell r="A813">
            <v>21000200141</v>
          </cell>
          <cell r="B813" t="str">
            <v>黄美霞</v>
          </cell>
          <cell r="C813" t="str">
            <v>20210529135346167330.jpg</v>
          </cell>
          <cell r="D813" t="str">
            <v> 500101198910189321</v>
          </cell>
          <cell r="E813" t="str">
            <v>女</v>
          </cell>
          <cell r="F813" t="str">
            <v>汉族</v>
          </cell>
          <cell r="G813" t="str">
            <v>重庆市万州区钟鼓楼街道办事处</v>
          </cell>
          <cell r="H813" t="str">
            <v>社区专职干部</v>
          </cell>
        </row>
        <row r="814">
          <cell r="A814">
            <v>21000200140</v>
          </cell>
          <cell r="B814" t="str">
            <v>肖婷</v>
          </cell>
          <cell r="C814" t="str">
            <v>20210529133533587990.jpg</v>
          </cell>
          <cell r="D814" t="str">
            <v> 500101199803103646</v>
          </cell>
          <cell r="E814" t="str">
            <v>女</v>
          </cell>
          <cell r="F814" t="str">
            <v>汉族</v>
          </cell>
          <cell r="G814" t="str">
            <v>重庆市万州区百安坝街道办事处</v>
          </cell>
          <cell r="H814" t="str">
            <v>社区专职干部</v>
          </cell>
        </row>
        <row r="815">
          <cell r="A815">
            <v>21000200139</v>
          </cell>
          <cell r="B815" t="str">
            <v>向章娅</v>
          </cell>
          <cell r="C815" t="str">
            <v>20210529133936784615.jpg</v>
          </cell>
          <cell r="D815" t="str">
            <v> 50010119891104364X</v>
          </cell>
          <cell r="E815" t="str">
            <v>女</v>
          </cell>
          <cell r="F815" t="str">
            <v>汉族</v>
          </cell>
          <cell r="G815" t="str">
            <v>重庆市万州区钟鼓楼街道办事处</v>
          </cell>
          <cell r="H815" t="str">
            <v>社区专职干部</v>
          </cell>
        </row>
        <row r="816">
          <cell r="A816">
            <v>21000200138</v>
          </cell>
          <cell r="B816" t="str">
            <v>刘成红</v>
          </cell>
          <cell r="C816" t="str">
            <v>20210529132559453202.jpeg</v>
          </cell>
          <cell r="D816" t="str">
            <v> 500101198807278561</v>
          </cell>
          <cell r="E816" t="str">
            <v>女</v>
          </cell>
          <cell r="F816" t="str">
            <v>汉族</v>
          </cell>
          <cell r="G816" t="str">
            <v>重庆市万州区钟鼓楼街道办事处</v>
          </cell>
          <cell r="H816" t="str">
            <v>社区专职干部</v>
          </cell>
        </row>
        <row r="817">
          <cell r="A817">
            <v>21000200137</v>
          </cell>
          <cell r="B817" t="str">
            <v>肖萧</v>
          </cell>
          <cell r="C817" t="str">
            <v>20210529133840254153.jpg</v>
          </cell>
          <cell r="D817" t="str">
            <v> 500109199212022327</v>
          </cell>
          <cell r="E817" t="str">
            <v>女</v>
          </cell>
          <cell r="F817" t="str">
            <v>汉族</v>
          </cell>
          <cell r="G817" t="str">
            <v>重庆市万州区钟鼓楼街道办事处</v>
          </cell>
          <cell r="H817" t="str">
            <v>社区专职干部</v>
          </cell>
        </row>
        <row r="818">
          <cell r="A818">
            <v>21000200136</v>
          </cell>
          <cell r="B818" t="str">
            <v>任蕊</v>
          </cell>
          <cell r="C818" t="str">
            <v>20210529132342218464.jpg</v>
          </cell>
          <cell r="D818" t="str">
            <v> 500101199505203120</v>
          </cell>
          <cell r="E818" t="str">
            <v>女</v>
          </cell>
          <cell r="F818" t="str">
            <v>汉族</v>
          </cell>
          <cell r="G818" t="str">
            <v>重庆市万州区钟鼓楼街道办事处</v>
          </cell>
          <cell r="H818" t="str">
            <v>社区专职干部</v>
          </cell>
        </row>
        <row r="819">
          <cell r="A819">
            <v>21000200135</v>
          </cell>
          <cell r="B819" t="str">
            <v>张美城</v>
          </cell>
          <cell r="C819" t="str">
            <v>20210529131702737289.jpg</v>
          </cell>
          <cell r="D819" t="str">
            <v> 500101199410026416</v>
          </cell>
          <cell r="E819" t="str">
            <v>男</v>
          </cell>
          <cell r="F819" t="str">
            <v>汉族</v>
          </cell>
          <cell r="G819" t="str">
            <v>重庆市万州区百安坝街道办事处</v>
          </cell>
          <cell r="H819" t="str">
            <v>社区专职干部</v>
          </cell>
        </row>
        <row r="820">
          <cell r="A820">
            <v>21000200134</v>
          </cell>
          <cell r="B820" t="str">
            <v>谢东明</v>
          </cell>
          <cell r="C820" t="str">
            <v>20210529131132536754.jpg</v>
          </cell>
          <cell r="D820" t="str">
            <v> 500101199810170812</v>
          </cell>
          <cell r="E820" t="str">
            <v>男</v>
          </cell>
          <cell r="F820" t="str">
            <v>汉族</v>
          </cell>
          <cell r="G820" t="str">
            <v>重庆市万州区钟鼓楼街道办事处</v>
          </cell>
          <cell r="H820" t="str">
            <v>社区专职干部</v>
          </cell>
        </row>
        <row r="821">
          <cell r="A821">
            <v>21000200133</v>
          </cell>
          <cell r="B821" t="str">
            <v>张贤元</v>
          </cell>
          <cell r="C821" t="str">
            <v>20210529131633722780.jpg</v>
          </cell>
          <cell r="D821" t="str">
            <v> 500101199606202215</v>
          </cell>
          <cell r="E821" t="str">
            <v>男</v>
          </cell>
          <cell r="F821" t="str">
            <v>汉族</v>
          </cell>
          <cell r="G821" t="str">
            <v>重庆市万州区百安坝街道办事处</v>
          </cell>
          <cell r="H821" t="str">
            <v>社区专职干部</v>
          </cell>
        </row>
        <row r="822">
          <cell r="A822">
            <v>21000200132</v>
          </cell>
          <cell r="B822" t="str">
            <v>高敏</v>
          </cell>
          <cell r="C822" t="str">
            <v>20210529131717556292.jpg</v>
          </cell>
          <cell r="D822" t="str">
            <v> 500101199108294241</v>
          </cell>
          <cell r="E822" t="str">
            <v>女</v>
          </cell>
          <cell r="F822" t="str">
            <v>汉族</v>
          </cell>
          <cell r="G822" t="str">
            <v>重庆市万州区钟鼓楼街道办事处</v>
          </cell>
          <cell r="H822" t="str">
            <v>社区专职干部</v>
          </cell>
        </row>
        <row r="823">
          <cell r="A823">
            <v>21000200131</v>
          </cell>
          <cell r="B823" t="str">
            <v>康耀国</v>
          </cell>
          <cell r="C823" t="str">
            <v>20210529132109528800.jpg</v>
          </cell>
          <cell r="D823" t="str">
            <v> 500101199609253456</v>
          </cell>
          <cell r="E823" t="str">
            <v>男</v>
          </cell>
          <cell r="F823" t="str">
            <v>汉族</v>
          </cell>
          <cell r="G823" t="str">
            <v>重庆市万州区钟鼓楼街道办事处</v>
          </cell>
          <cell r="H823" t="str">
            <v>社区专职干部</v>
          </cell>
        </row>
        <row r="824">
          <cell r="A824">
            <v>21000200130</v>
          </cell>
          <cell r="B824" t="str">
            <v>田雨果</v>
          </cell>
          <cell r="C824" t="str">
            <v>20210529135441288824.jpg</v>
          </cell>
          <cell r="D824" t="str">
            <v> 500237199712240022</v>
          </cell>
          <cell r="E824" t="str">
            <v>女</v>
          </cell>
          <cell r="F824" t="str">
            <v>汉族</v>
          </cell>
          <cell r="G824" t="str">
            <v>重庆市万州区钟鼓楼街道办事处</v>
          </cell>
          <cell r="H824" t="str">
            <v>社区专职干部</v>
          </cell>
        </row>
        <row r="825">
          <cell r="A825">
            <v>21000200129</v>
          </cell>
          <cell r="B825" t="str">
            <v>宋少林</v>
          </cell>
          <cell r="C825" t="str">
            <v>20210529130830504462.jpg</v>
          </cell>
          <cell r="D825" t="str">
            <v> 500101198906154249</v>
          </cell>
          <cell r="E825" t="str">
            <v>女</v>
          </cell>
          <cell r="F825" t="str">
            <v>汉族</v>
          </cell>
          <cell r="G825" t="str">
            <v>重庆市万州区钟鼓楼街道办事处</v>
          </cell>
          <cell r="H825" t="str">
            <v>社区专职干部</v>
          </cell>
        </row>
        <row r="826">
          <cell r="A826">
            <v>21000200128</v>
          </cell>
          <cell r="B826" t="str">
            <v>何行杨</v>
          </cell>
          <cell r="C826" t="str">
            <v>20210529125527667936.jpg</v>
          </cell>
          <cell r="D826" t="str">
            <v> 500101199206174657</v>
          </cell>
          <cell r="E826" t="str">
            <v>男</v>
          </cell>
          <cell r="F826" t="str">
            <v>汉族</v>
          </cell>
          <cell r="G826" t="str">
            <v>重庆市万州区高梁镇人民政府</v>
          </cell>
          <cell r="H826" t="str">
            <v>社区专职干部</v>
          </cell>
        </row>
        <row r="827">
          <cell r="A827">
            <v>21000200127</v>
          </cell>
          <cell r="B827" t="str">
            <v>张茂翠</v>
          </cell>
          <cell r="C827" t="str">
            <v>20210529125955462991.JPG</v>
          </cell>
          <cell r="D827" t="str">
            <v> 500101198507281726</v>
          </cell>
          <cell r="E827" t="str">
            <v>女</v>
          </cell>
          <cell r="F827" t="str">
            <v>汉族</v>
          </cell>
          <cell r="G827" t="str">
            <v>重庆市万州区高峰镇人民政府</v>
          </cell>
          <cell r="H827" t="str">
            <v>社区专职干部</v>
          </cell>
        </row>
        <row r="828">
          <cell r="A828">
            <v>21000200126</v>
          </cell>
          <cell r="B828" t="str">
            <v>毛一蓉</v>
          </cell>
          <cell r="C828" t="str">
            <v>20210529130026399092.png</v>
          </cell>
          <cell r="D828" t="str">
            <v> 500101200001096742</v>
          </cell>
          <cell r="E828" t="str">
            <v>女</v>
          </cell>
          <cell r="F828" t="str">
            <v>汉族</v>
          </cell>
          <cell r="G828" t="str">
            <v>重庆市万州区百安坝街道办事处</v>
          </cell>
          <cell r="H828" t="str">
            <v>社区专职干部</v>
          </cell>
        </row>
        <row r="829">
          <cell r="A829">
            <v>21000200125</v>
          </cell>
          <cell r="B829" t="str">
            <v>张海波</v>
          </cell>
          <cell r="C829" t="str">
            <v>20210529113748241139.jpg</v>
          </cell>
          <cell r="D829" t="str">
            <v> 500101199103198250</v>
          </cell>
          <cell r="E829" t="str">
            <v>男</v>
          </cell>
          <cell r="F829" t="str">
            <v>汉族</v>
          </cell>
          <cell r="G829" t="str">
            <v>重庆市万州区百安坝街道办事处</v>
          </cell>
          <cell r="H829" t="str">
            <v>社区专职干部</v>
          </cell>
        </row>
        <row r="830">
          <cell r="A830">
            <v>21000200124</v>
          </cell>
          <cell r="B830" t="str">
            <v>杨洺沣</v>
          </cell>
          <cell r="C830" t="str">
            <v>20210529130203897943.jpg</v>
          </cell>
          <cell r="D830" t="str">
            <v> 500101198809156437</v>
          </cell>
          <cell r="E830" t="str">
            <v>男</v>
          </cell>
          <cell r="F830" t="str">
            <v>汉族</v>
          </cell>
          <cell r="G830" t="str">
            <v>重庆市万州区百安坝街道办事处</v>
          </cell>
          <cell r="H830" t="str">
            <v>社区专职干部</v>
          </cell>
        </row>
        <row r="831">
          <cell r="A831">
            <v>21000200123</v>
          </cell>
          <cell r="B831" t="str">
            <v>丁玲</v>
          </cell>
          <cell r="C831" t="str">
            <v>20210529124906318187.jpg</v>
          </cell>
          <cell r="D831" t="str">
            <v> 500101199407250820</v>
          </cell>
          <cell r="E831" t="str">
            <v>女</v>
          </cell>
          <cell r="F831" t="str">
            <v>汉族</v>
          </cell>
          <cell r="G831" t="str">
            <v>重庆市万州区钟鼓楼街道办事处</v>
          </cell>
          <cell r="H831" t="str">
            <v>社区专职干部</v>
          </cell>
        </row>
        <row r="832">
          <cell r="A832">
            <v>21000200122</v>
          </cell>
          <cell r="B832" t="str">
            <v>徐春洋</v>
          </cell>
          <cell r="C832" t="str">
            <v>20210529124420518177.jpg</v>
          </cell>
          <cell r="D832" t="str">
            <v> 500101199702043322</v>
          </cell>
          <cell r="E832" t="str">
            <v>女</v>
          </cell>
          <cell r="F832" t="str">
            <v>汉族</v>
          </cell>
          <cell r="G832" t="str">
            <v>重庆市万州区钟鼓楼街道办事处</v>
          </cell>
          <cell r="H832" t="str">
            <v>社区专职干部</v>
          </cell>
        </row>
        <row r="833">
          <cell r="A833">
            <v>21000200121</v>
          </cell>
          <cell r="B833" t="str">
            <v>李长银</v>
          </cell>
          <cell r="C833" t="str">
            <v>20210529124542157532.jpg</v>
          </cell>
          <cell r="D833" t="str">
            <v> 500236199509136231</v>
          </cell>
          <cell r="E833" t="str">
            <v>男</v>
          </cell>
          <cell r="F833" t="str">
            <v>汉族</v>
          </cell>
          <cell r="G833" t="str">
            <v>重庆市万州区高峰镇人民政府</v>
          </cell>
          <cell r="H833" t="str">
            <v>社区专职干部</v>
          </cell>
        </row>
        <row r="834">
          <cell r="A834">
            <v>21000200120</v>
          </cell>
          <cell r="B834" t="str">
            <v>邓佳佳</v>
          </cell>
          <cell r="C834" t="str">
            <v>20210531114247364787.jpg</v>
          </cell>
          <cell r="D834" t="str">
            <v> 500101198911212028</v>
          </cell>
          <cell r="E834" t="str">
            <v>女</v>
          </cell>
          <cell r="F834" t="str">
            <v>汉族</v>
          </cell>
          <cell r="G834" t="str">
            <v>重庆市万州区响水镇人民政府</v>
          </cell>
          <cell r="H834" t="str">
            <v>社区专职干部</v>
          </cell>
        </row>
        <row r="835">
          <cell r="A835">
            <v>21000200119</v>
          </cell>
          <cell r="B835" t="str">
            <v>邓敏</v>
          </cell>
          <cell r="C835" t="str">
            <v>20210529123847357192.jpg</v>
          </cell>
          <cell r="D835" t="str">
            <v> 500101199801102324</v>
          </cell>
          <cell r="E835" t="str">
            <v>女</v>
          </cell>
          <cell r="F835" t="str">
            <v>汉族</v>
          </cell>
          <cell r="G835" t="str">
            <v>重庆市万州区钟鼓楼街道办事处</v>
          </cell>
          <cell r="H835" t="str">
            <v>社区专职干部</v>
          </cell>
        </row>
        <row r="836">
          <cell r="A836">
            <v>21000200118</v>
          </cell>
          <cell r="B836" t="str">
            <v>张艳</v>
          </cell>
          <cell r="C836" t="str">
            <v>20210529123252630327.jpg</v>
          </cell>
          <cell r="D836" t="str">
            <v> 500101199708267503</v>
          </cell>
          <cell r="E836" t="str">
            <v>女</v>
          </cell>
          <cell r="F836" t="str">
            <v>汉族</v>
          </cell>
          <cell r="G836" t="str">
            <v>重庆市万州区钟鼓楼街道办事处</v>
          </cell>
          <cell r="H836" t="str">
            <v>社区专职干部</v>
          </cell>
        </row>
        <row r="837">
          <cell r="A837">
            <v>21000200117</v>
          </cell>
          <cell r="B837" t="str">
            <v>鲁瀚祺</v>
          </cell>
          <cell r="C837" t="str">
            <v>20210529121256221913.jpg</v>
          </cell>
          <cell r="D837" t="str">
            <v> 500101199708086411</v>
          </cell>
          <cell r="E837" t="str">
            <v>男</v>
          </cell>
          <cell r="F837" t="str">
            <v>汉族</v>
          </cell>
          <cell r="G837" t="str">
            <v>重庆市万州区钟鼓楼街道办事处</v>
          </cell>
          <cell r="H837" t="str">
            <v>社区专职干部</v>
          </cell>
        </row>
        <row r="838">
          <cell r="A838">
            <v>21000200116</v>
          </cell>
          <cell r="B838" t="str">
            <v>邓智力</v>
          </cell>
          <cell r="C838" t="str">
            <v>20210529112507156953.jpg</v>
          </cell>
          <cell r="D838" t="str">
            <v> 500101199511274988</v>
          </cell>
          <cell r="E838" t="str">
            <v>女</v>
          </cell>
          <cell r="F838" t="str">
            <v>汉族</v>
          </cell>
          <cell r="G838" t="str">
            <v>重庆市万州区高梁镇人民政府</v>
          </cell>
          <cell r="H838" t="str">
            <v>社区专职干部</v>
          </cell>
        </row>
        <row r="839">
          <cell r="A839">
            <v>21000200115</v>
          </cell>
          <cell r="B839" t="str">
            <v>牟姝婷</v>
          </cell>
          <cell r="C839" t="str">
            <v>20210529115645265647.jpg</v>
          </cell>
          <cell r="D839" t="str">
            <v> 500101199012057743</v>
          </cell>
          <cell r="E839" t="str">
            <v>女</v>
          </cell>
          <cell r="F839" t="str">
            <v>汉族</v>
          </cell>
          <cell r="G839" t="str">
            <v>重庆市万州区百安坝街道办事处</v>
          </cell>
          <cell r="H839" t="str">
            <v>社区专职干部</v>
          </cell>
        </row>
        <row r="840">
          <cell r="A840">
            <v>21000200114</v>
          </cell>
          <cell r="B840" t="str">
            <v>叶丽娅</v>
          </cell>
          <cell r="C840" t="str">
            <v>20210529121553745898.jpg</v>
          </cell>
          <cell r="D840" t="str">
            <v> 500101199507070122</v>
          </cell>
          <cell r="E840" t="str">
            <v>女</v>
          </cell>
          <cell r="F840" t="str">
            <v>汉族</v>
          </cell>
          <cell r="G840" t="str">
            <v>重庆市万州区百安坝街道办事处</v>
          </cell>
          <cell r="H840" t="str">
            <v>社区专职干部</v>
          </cell>
        </row>
        <row r="841">
          <cell r="A841">
            <v>21000200113</v>
          </cell>
          <cell r="B841" t="str">
            <v>向小龙</v>
          </cell>
          <cell r="C841" t="str">
            <v>20210529120632379516.jpg</v>
          </cell>
          <cell r="D841" t="str">
            <v> 500101199708038436</v>
          </cell>
          <cell r="E841" t="str">
            <v>男</v>
          </cell>
          <cell r="F841" t="str">
            <v>汉族</v>
          </cell>
          <cell r="G841" t="str">
            <v>重庆市万州区百安坝街道办事处</v>
          </cell>
          <cell r="H841" t="str">
            <v>社区专职干部</v>
          </cell>
        </row>
        <row r="842">
          <cell r="A842">
            <v>21000200112</v>
          </cell>
          <cell r="B842" t="str">
            <v>蒋明中</v>
          </cell>
          <cell r="C842" t="str">
            <v>20210529115119625574.jpg</v>
          </cell>
          <cell r="D842" t="str">
            <v> 511203198108272890</v>
          </cell>
          <cell r="E842" t="str">
            <v>男</v>
          </cell>
          <cell r="F842" t="str">
            <v>汉族</v>
          </cell>
          <cell r="G842" t="str">
            <v>重庆市万州区响水镇人民政府</v>
          </cell>
          <cell r="H842" t="str">
            <v>社区专职干部</v>
          </cell>
        </row>
        <row r="843">
          <cell r="A843">
            <v>21000200111</v>
          </cell>
          <cell r="B843" t="str">
            <v>周先驰</v>
          </cell>
          <cell r="C843" t="str">
            <v>20210529115201614483.png</v>
          </cell>
          <cell r="D843" t="str">
            <v> 500101199605121034</v>
          </cell>
          <cell r="E843" t="str">
            <v>男</v>
          </cell>
          <cell r="F843" t="str">
            <v>汉族</v>
          </cell>
          <cell r="G843" t="str">
            <v>重庆市万州区双河口街道办事处</v>
          </cell>
          <cell r="H843" t="str">
            <v>社区专职干部</v>
          </cell>
        </row>
        <row r="844">
          <cell r="A844">
            <v>21000200110</v>
          </cell>
          <cell r="B844" t="str">
            <v>付雅双</v>
          </cell>
          <cell r="C844" t="str">
            <v>20210529114910438397.jpg</v>
          </cell>
          <cell r="D844" t="str">
            <v> 500101199711055528</v>
          </cell>
          <cell r="E844" t="str">
            <v>女</v>
          </cell>
          <cell r="F844" t="str">
            <v>汉族</v>
          </cell>
          <cell r="G844" t="str">
            <v>重庆市万州区高梁镇人民政府</v>
          </cell>
          <cell r="H844" t="str">
            <v>社区专职干部</v>
          </cell>
        </row>
        <row r="845">
          <cell r="A845">
            <v>21000200109</v>
          </cell>
          <cell r="B845" t="str">
            <v>文洪敏</v>
          </cell>
          <cell r="C845" t="str">
            <v>20210602152219421448.jpeg</v>
          </cell>
          <cell r="D845" t="str">
            <v> 500222199605192227</v>
          </cell>
          <cell r="E845" t="str">
            <v>女</v>
          </cell>
          <cell r="F845" t="str">
            <v>汉族</v>
          </cell>
          <cell r="G845" t="str">
            <v>重庆市万州区钟鼓楼街道办事处</v>
          </cell>
          <cell r="H845" t="str">
            <v>社区专职干部</v>
          </cell>
        </row>
        <row r="846">
          <cell r="A846">
            <v>21000200108</v>
          </cell>
          <cell r="B846" t="str">
            <v>汪恋</v>
          </cell>
          <cell r="C846" t="str">
            <v>20210529114527286774.jpg</v>
          </cell>
          <cell r="D846" t="str">
            <v> 500101199809293129</v>
          </cell>
          <cell r="E846" t="str">
            <v>女</v>
          </cell>
          <cell r="F846" t="str">
            <v>汉族</v>
          </cell>
          <cell r="G846" t="str">
            <v>重庆市万州区钟鼓楼街道办事处</v>
          </cell>
          <cell r="H846" t="str">
            <v>社区专职干部</v>
          </cell>
        </row>
        <row r="847">
          <cell r="A847">
            <v>21000200107</v>
          </cell>
          <cell r="B847" t="str">
            <v>周俊杰</v>
          </cell>
          <cell r="C847" t="str">
            <v>20210529112629167782.jpg</v>
          </cell>
          <cell r="D847" t="str">
            <v> 500234199709185430</v>
          </cell>
          <cell r="E847" t="str">
            <v>男</v>
          </cell>
          <cell r="F847" t="str">
            <v>汉族</v>
          </cell>
          <cell r="G847" t="str">
            <v>重庆市万州区钟鼓楼街道办事处</v>
          </cell>
          <cell r="H847" t="str">
            <v>社区专职干部</v>
          </cell>
        </row>
        <row r="848">
          <cell r="A848">
            <v>21000200106</v>
          </cell>
          <cell r="B848" t="str">
            <v>李明翠</v>
          </cell>
          <cell r="C848" t="str">
            <v>20210529110217321899.jpg</v>
          </cell>
          <cell r="D848" t="str">
            <v> 50010119910526424X</v>
          </cell>
          <cell r="E848" t="str">
            <v>女</v>
          </cell>
          <cell r="F848" t="str">
            <v>汉族</v>
          </cell>
          <cell r="G848" t="str">
            <v>重庆市万州区钟鼓楼街道办事处</v>
          </cell>
          <cell r="H848" t="str">
            <v>社区专职干部</v>
          </cell>
        </row>
        <row r="849">
          <cell r="A849">
            <v>21000200105</v>
          </cell>
          <cell r="B849" t="str">
            <v>牟蕊</v>
          </cell>
          <cell r="C849" t="str">
            <v>20210529113401126822.jpeg</v>
          </cell>
          <cell r="D849" t="str">
            <v> 500101199510266425</v>
          </cell>
          <cell r="E849" t="str">
            <v>女</v>
          </cell>
          <cell r="F849" t="str">
            <v>汉族</v>
          </cell>
          <cell r="G849" t="str">
            <v>重庆市万州区钟鼓楼街道办事处</v>
          </cell>
          <cell r="H849" t="str">
            <v>社区专职干部</v>
          </cell>
        </row>
        <row r="850">
          <cell r="A850">
            <v>21000200104</v>
          </cell>
          <cell r="B850" t="str">
            <v>汤伶俐</v>
          </cell>
          <cell r="C850" t="str">
            <v>20210529112821396579.jpg</v>
          </cell>
          <cell r="D850" t="str">
            <v> 500101198609242429</v>
          </cell>
          <cell r="E850" t="str">
            <v>女</v>
          </cell>
          <cell r="F850" t="str">
            <v>汉族</v>
          </cell>
          <cell r="G850" t="str">
            <v>重庆市万州区钟鼓楼街道办事处</v>
          </cell>
          <cell r="H850" t="str">
            <v>社区专职干部</v>
          </cell>
        </row>
        <row r="851">
          <cell r="A851">
            <v>21000200103</v>
          </cell>
          <cell r="B851" t="str">
            <v>魏勇</v>
          </cell>
          <cell r="C851" t="str">
            <v>20210529112511542825.jpg</v>
          </cell>
          <cell r="D851" t="str">
            <v> 500101199102174425</v>
          </cell>
          <cell r="E851" t="str">
            <v>女</v>
          </cell>
          <cell r="F851" t="str">
            <v>汉族</v>
          </cell>
          <cell r="G851" t="str">
            <v>重庆市万州区钟鼓楼街道办事处</v>
          </cell>
          <cell r="H851" t="str">
            <v>社区专职干部</v>
          </cell>
        </row>
        <row r="852">
          <cell r="A852">
            <v>21000200102</v>
          </cell>
          <cell r="B852" t="str">
            <v>张涛</v>
          </cell>
          <cell r="C852" t="str">
            <v>20210529112545136987.jpg</v>
          </cell>
          <cell r="D852" t="str">
            <v> 500101199411150814</v>
          </cell>
          <cell r="E852" t="str">
            <v>男</v>
          </cell>
          <cell r="F852" t="str">
            <v>汉族</v>
          </cell>
          <cell r="G852" t="str">
            <v>重庆市万州区钟鼓楼街道办事处</v>
          </cell>
          <cell r="H852" t="str">
            <v>社区专职干部</v>
          </cell>
        </row>
        <row r="853">
          <cell r="A853">
            <v>21000200101</v>
          </cell>
          <cell r="B853" t="str">
            <v>赵晓鸣</v>
          </cell>
          <cell r="C853" t="str">
            <v>20210529112151408452.jpg</v>
          </cell>
          <cell r="D853" t="str">
            <v> 500101198412140111</v>
          </cell>
          <cell r="E853" t="str">
            <v>男</v>
          </cell>
          <cell r="F853" t="str">
            <v>汉族</v>
          </cell>
          <cell r="G853" t="str">
            <v>重庆市万州区高峰镇人民政府</v>
          </cell>
          <cell r="H853" t="str">
            <v>社区专职干部</v>
          </cell>
        </row>
        <row r="854">
          <cell r="A854">
            <v>21000200100</v>
          </cell>
          <cell r="B854" t="str">
            <v>陶敏</v>
          </cell>
          <cell r="C854" t="str">
            <v>20210529112100206832.jpg</v>
          </cell>
          <cell r="D854" t="str">
            <v> 500228199302177829</v>
          </cell>
          <cell r="E854" t="str">
            <v>女</v>
          </cell>
          <cell r="F854" t="str">
            <v>汉族</v>
          </cell>
          <cell r="G854" t="str">
            <v>重庆市万州区沙河街道办事处</v>
          </cell>
          <cell r="H854" t="str">
            <v>社区专职干部</v>
          </cell>
        </row>
        <row r="855">
          <cell r="A855">
            <v>21000200099</v>
          </cell>
          <cell r="B855" t="str">
            <v>程正路</v>
          </cell>
          <cell r="C855" t="str">
            <v>20210529112220498149.jpg</v>
          </cell>
          <cell r="D855" t="str">
            <v> 500101199202124249</v>
          </cell>
          <cell r="E855" t="str">
            <v>女</v>
          </cell>
          <cell r="F855" t="str">
            <v>汉族</v>
          </cell>
          <cell r="G855" t="str">
            <v>重庆市万州区高峰镇人民政府</v>
          </cell>
          <cell r="H855" t="str">
            <v>社区专职干部</v>
          </cell>
        </row>
        <row r="856">
          <cell r="A856">
            <v>21000200098</v>
          </cell>
          <cell r="B856" t="str">
            <v>王娟</v>
          </cell>
          <cell r="C856" t="str">
            <v>20210529110024304497.jpg</v>
          </cell>
          <cell r="D856" t="str">
            <v> 500101199409052123</v>
          </cell>
          <cell r="E856" t="str">
            <v>女</v>
          </cell>
          <cell r="F856" t="str">
            <v>汉族</v>
          </cell>
          <cell r="G856" t="str">
            <v>重庆市万州区钟鼓楼街道办事处</v>
          </cell>
          <cell r="H856" t="str">
            <v>社区专职干部</v>
          </cell>
        </row>
        <row r="857">
          <cell r="A857">
            <v>21000200097</v>
          </cell>
          <cell r="B857" t="str">
            <v>张春芳</v>
          </cell>
          <cell r="C857" t="str">
            <v>20210529112551280417.jpeg</v>
          </cell>
          <cell r="D857" t="str">
            <v> 500101198902252247</v>
          </cell>
          <cell r="E857" t="str">
            <v>女</v>
          </cell>
          <cell r="F857" t="str">
            <v>汉族</v>
          </cell>
          <cell r="G857" t="str">
            <v>重庆市万州区钟鼓楼街道办事处</v>
          </cell>
          <cell r="H857" t="str">
            <v>社区专职干部</v>
          </cell>
        </row>
        <row r="858">
          <cell r="A858">
            <v>21000200096</v>
          </cell>
          <cell r="B858" t="str">
            <v>吴燕</v>
          </cell>
          <cell r="C858" t="str">
            <v>20210529105620116194.jpg</v>
          </cell>
          <cell r="D858" t="str">
            <v> 50010119910608446X</v>
          </cell>
          <cell r="E858" t="str">
            <v>女</v>
          </cell>
          <cell r="F858" t="str">
            <v>汉族</v>
          </cell>
          <cell r="G858" t="str">
            <v>重庆市万州区沙河街道办事处</v>
          </cell>
          <cell r="H858" t="str">
            <v>社区专职干部</v>
          </cell>
        </row>
        <row r="859">
          <cell r="A859">
            <v>21000200095</v>
          </cell>
          <cell r="B859" t="str">
            <v>崔露</v>
          </cell>
          <cell r="C859" t="str">
            <v>20210529105045390559.jpg</v>
          </cell>
          <cell r="D859" t="str">
            <v> 500101199604287040</v>
          </cell>
          <cell r="E859" t="str">
            <v>女</v>
          </cell>
          <cell r="F859" t="str">
            <v>汉族</v>
          </cell>
          <cell r="G859" t="str">
            <v>重庆市万州区钟鼓楼街道办事处</v>
          </cell>
          <cell r="H859" t="str">
            <v>社区专职干部</v>
          </cell>
        </row>
        <row r="860">
          <cell r="A860">
            <v>21000200094</v>
          </cell>
          <cell r="B860" t="str">
            <v>汪春燕</v>
          </cell>
          <cell r="C860" t="str">
            <v>20210529105947535593.jpg</v>
          </cell>
          <cell r="D860" t="str">
            <v> 500101198401218569</v>
          </cell>
          <cell r="E860" t="str">
            <v>女</v>
          </cell>
          <cell r="F860" t="str">
            <v>汉族</v>
          </cell>
          <cell r="G860" t="str">
            <v>重庆市万州区太安镇人民政府</v>
          </cell>
          <cell r="H860" t="str">
            <v>社区专职干部岗位2</v>
          </cell>
        </row>
        <row r="861">
          <cell r="A861">
            <v>21000200093</v>
          </cell>
          <cell r="B861" t="str">
            <v>李静</v>
          </cell>
          <cell r="C861" t="str">
            <v>20210529105545391829.jpeg</v>
          </cell>
          <cell r="D861" t="str">
            <v> 500101198710308082</v>
          </cell>
          <cell r="E861" t="str">
            <v>女</v>
          </cell>
          <cell r="F861" t="str">
            <v>汉族</v>
          </cell>
          <cell r="G861" t="str">
            <v>重庆市万州区钟鼓楼街道办事处</v>
          </cell>
          <cell r="H861" t="str">
            <v>社区专职干部</v>
          </cell>
        </row>
        <row r="862">
          <cell r="A862">
            <v>21000200092</v>
          </cell>
          <cell r="B862" t="str">
            <v>牟静</v>
          </cell>
          <cell r="C862" t="str">
            <v>20210529105027392698.jpeg</v>
          </cell>
          <cell r="D862" t="str">
            <v> 500101199703043121</v>
          </cell>
          <cell r="E862" t="str">
            <v>女</v>
          </cell>
          <cell r="F862" t="str">
            <v>汉族</v>
          </cell>
          <cell r="G862" t="str">
            <v>重庆市万州区钟鼓楼街道办事处</v>
          </cell>
          <cell r="H862" t="str">
            <v>社区专职干部</v>
          </cell>
        </row>
        <row r="863">
          <cell r="A863">
            <v>21000200091</v>
          </cell>
          <cell r="B863" t="str">
            <v>张抒影</v>
          </cell>
          <cell r="C863" t="str">
            <v>20210529105527498727.jpg</v>
          </cell>
          <cell r="D863" t="str">
            <v> 500101199010100226</v>
          </cell>
          <cell r="E863" t="str">
            <v>女</v>
          </cell>
          <cell r="F863" t="str">
            <v>汉族</v>
          </cell>
          <cell r="G863" t="str">
            <v>重庆市万州区钟鼓楼街道办事处</v>
          </cell>
          <cell r="H863" t="str">
            <v>社区专职干部</v>
          </cell>
        </row>
        <row r="864">
          <cell r="A864">
            <v>21000200090</v>
          </cell>
          <cell r="B864" t="str">
            <v>王宇</v>
          </cell>
          <cell r="C864" t="str">
            <v>20210529103807195775.JPG</v>
          </cell>
          <cell r="D864" t="str">
            <v> 500101199206283116</v>
          </cell>
          <cell r="E864" t="str">
            <v>男</v>
          </cell>
          <cell r="F864" t="str">
            <v>汉族</v>
          </cell>
          <cell r="G864" t="str">
            <v>重庆市万州区周家坝街道办事处</v>
          </cell>
          <cell r="H864" t="str">
            <v>社区专职干部</v>
          </cell>
        </row>
        <row r="865">
          <cell r="A865">
            <v>21000200089</v>
          </cell>
          <cell r="B865" t="str">
            <v>文轻舟</v>
          </cell>
          <cell r="C865" t="str">
            <v>20210529103135841603.jpg</v>
          </cell>
          <cell r="D865" t="str">
            <v> 500101199412293112</v>
          </cell>
          <cell r="E865" t="str">
            <v>男</v>
          </cell>
          <cell r="F865" t="str">
            <v>汉族</v>
          </cell>
          <cell r="G865" t="str">
            <v>重庆市万州区百安坝街道办事处</v>
          </cell>
          <cell r="H865" t="str">
            <v>社区专职干部</v>
          </cell>
        </row>
        <row r="866">
          <cell r="A866">
            <v>21000200088</v>
          </cell>
          <cell r="B866" t="str">
            <v>黄浩</v>
          </cell>
          <cell r="C866" t="str">
            <v>20210529104500476819.jpg</v>
          </cell>
          <cell r="D866" t="str">
            <v> 50010119950510021X</v>
          </cell>
          <cell r="E866" t="str">
            <v>男</v>
          </cell>
          <cell r="F866" t="str">
            <v>汉族</v>
          </cell>
          <cell r="G866" t="str">
            <v>重庆市万州区钟鼓楼街道办事处</v>
          </cell>
          <cell r="H866" t="str">
            <v>社区专职干部</v>
          </cell>
        </row>
        <row r="867">
          <cell r="A867">
            <v>21000200087</v>
          </cell>
          <cell r="B867" t="str">
            <v>张宇</v>
          </cell>
          <cell r="C867" t="str">
            <v>20210529104259125531.jpg</v>
          </cell>
          <cell r="D867" t="str">
            <v> 500101199509223532</v>
          </cell>
          <cell r="E867" t="str">
            <v>男</v>
          </cell>
          <cell r="F867" t="str">
            <v>汉族</v>
          </cell>
          <cell r="G867" t="str">
            <v>重庆市万州区沙河街道办事处</v>
          </cell>
          <cell r="H867" t="str">
            <v>社区专职干部</v>
          </cell>
        </row>
        <row r="868">
          <cell r="A868">
            <v>21000200086</v>
          </cell>
          <cell r="B868" t="str">
            <v>王学</v>
          </cell>
          <cell r="C868" t="str">
            <v>20210529104945748767.jpg</v>
          </cell>
          <cell r="D868" t="str">
            <v> 500101199309223319</v>
          </cell>
          <cell r="E868" t="str">
            <v>男</v>
          </cell>
          <cell r="F868" t="str">
            <v>汉族</v>
          </cell>
          <cell r="G868" t="str">
            <v>重庆市万州区钟鼓楼街道办事处</v>
          </cell>
          <cell r="H868" t="str">
            <v>社区专职干部</v>
          </cell>
        </row>
        <row r="869">
          <cell r="A869">
            <v>21000200085</v>
          </cell>
          <cell r="B869" t="str">
            <v>陈灿</v>
          </cell>
          <cell r="C869" t="str">
            <v>20210529104240782598.jpg</v>
          </cell>
          <cell r="D869" t="str">
            <v> 500101199512200227</v>
          </cell>
          <cell r="E869" t="str">
            <v>女</v>
          </cell>
          <cell r="F869" t="str">
            <v>汉族</v>
          </cell>
          <cell r="G869" t="str">
            <v>重庆市万州区百安坝街道办事处</v>
          </cell>
          <cell r="H869" t="str">
            <v>社区专职干部</v>
          </cell>
        </row>
        <row r="870">
          <cell r="A870">
            <v>21000200084</v>
          </cell>
          <cell r="B870" t="str">
            <v>陈依林</v>
          </cell>
          <cell r="C870" t="str">
            <v>20210529104131862058.jpg</v>
          </cell>
          <cell r="D870" t="str">
            <v> 500101199909181028</v>
          </cell>
          <cell r="E870" t="str">
            <v>女</v>
          </cell>
          <cell r="F870" t="str">
            <v>汉族</v>
          </cell>
          <cell r="G870" t="str">
            <v>重庆市万州区高峰镇人民政府</v>
          </cell>
          <cell r="H870" t="str">
            <v>社区专职干部</v>
          </cell>
        </row>
        <row r="871">
          <cell r="A871">
            <v>21000200083</v>
          </cell>
          <cell r="B871" t="str">
            <v>胡月</v>
          </cell>
          <cell r="C871" t="str">
            <v>20210529104801842513.jpeg</v>
          </cell>
          <cell r="D871" t="str">
            <v> 500101199411190840</v>
          </cell>
          <cell r="E871" t="str">
            <v>女</v>
          </cell>
          <cell r="F871" t="str">
            <v>汉族</v>
          </cell>
          <cell r="G871" t="str">
            <v>重庆市万州区百安坝街道办事处</v>
          </cell>
          <cell r="H871" t="str">
            <v>社区专职干部</v>
          </cell>
        </row>
        <row r="872">
          <cell r="A872">
            <v>21000200082</v>
          </cell>
          <cell r="B872" t="str">
            <v>汪阳</v>
          </cell>
          <cell r="C872" t="str">
            <v>20210529103605558793.jpg</v>
          </cell>
          <cell r="D872" t="str">
            <v> 500101199710094429</v>
          </cell>
          <cell r="E872" t="str">
            <v>女</v>
          </cell>
          <cell r="F872" t="str">
            <v>汉族</v>
          </cell>
          <cell r="G872" t="str">
            <v>重庆市万州区沙河街道办事处</v>
          </cell>
          <cell r="H872" t="str">
            <v>社区专职干部</v>
          </cell>
        </row>
        <row r="873">
          <cell r="A873">
            <v>21000200081</v>
          </cell>
          <cell r="B873" t="str">
            <v>彭博</v>
          </cell>
          <cell r="C873" t="str">
            <v>20210529104041187125.jpeg</v>
          </cell>
          <cell r="D873" t="str">
            <v> 500101199110303979</v>
          </cell>
          <cell r="E873" t="str">
            <v>男</v>
          </cell>
          <cell r="F873" t="str">
            <v>汉族</v>
          </cell>
          <cell r="G873" t="str">
            <v>重庆市万州区钟鼓楼街道办事处</v>
          </cell>
          <cell r="H873" t="str">
            <v>社区专职干部</v>
          </cell>
        </row>
        <row r="874">
          <cell r="A874">
            <v>21000200080</v>
          </cell>
          <cell r="B874" t="str">
            <v>王湧</v>
          </cell>
          <cell r="C874" t="str">
            <v>20210529104621466612.jpg</v>
          </cell>
          <cell r="D874" t="str">
            <v> 50023819900909770X</v>
          </cell>
          <cell r="E874" t="str">
            <v>女</v>
          </cell>
          <cell r="F874" t="str">
            <v>汉族</v>
          </cell>
          <cell r="G874" t="str">
            <v>重庆市万州区钟鼓楼街道办事处</v>
          </cell>
          <cell r="H874" t="str">
            <v>社区专职干部</v>
          </cell>
        </row>
        <row r="875">
          <cell r="A875">
            <v>21000200079</v>
          </cell>
          <cell r="B875" t="str">
            <v>周森</v>
          </cell>
          <cell r="C875" t="str">
            <v>20210529103705398351.jpg</v>
          </cell>
          <cell r="D875" t="str">
            <v> 500101199710270445</v>
          </cell>
          <cell r="E875" t="str">
            <v>女</v>
          </cell>
          <cell r="F875" t="str">
            <v>汉族</v>
          </cell>
          <cell r="G875" t="str">
            <v>重庆市万州区钟鼓楼街道办事处</v>
          </cell>
          <cell r="H875" t="str">
            <v>社区专职干部</v>
          </cell>
        </row>
        <row r="876">
          <cell r="A876">
            <v>21000200078</v>
          </cell>
          <cell r="B876" t="str">
            <v>骆黄臣</v>
          </cell>
          <cell r="C876" t="str">
            <v>20210529102626459528.jpg</v>
          </cell>
          <cell r="D876" t="str">
            <v> 500101199505202013</v>
          </cell>
          <cell r="E876" t="str">
            <v>男</v>
          </cell>
          <cell r="F876" t="str">
            <v>汉族</v>
          </cell>
          <cell r="G876" t="str">
            <v>重庆市万州区响水镇人民政府</v>
          </cell>
          <cell r="H876" t="str">
            <v>社区专职干部</v>
          </cell>
        </row>
        <row r="877">
          <cell r="A877">
            <v>21000200077</v>
          </cell>
          <cell r="B877" t="str">
            <v>邓小玲</v>
          </cell>
          <cell r="C877" t="str">
            <v>20210529135631377531.jpg</v>
          </cell>
          <cell r="D877" t="str">
            <v> 500101198908033985</v>
          </cell>
          <cell r="E877" t="str">
            <v>女</v>
          </cell>
          <cell r="F877" t="str">
            <v>汉族</v>
          </cell>
          <cell r="G877" t="str">
            <v>重庆市万州区钟鼓楼街道办事处</v>
          </cell>
          <cell r="H877" t="str">
            <v>社区专职干部</v>
          </cell>
        </row>
        <row r="878">
          <cell r="A878">
            <v>21000200076</v>
          </cell>
          <cell r="B878" t="str">
            <v>刘兴微</v>
          </cell>
          <cell r="C878" t="str">
            <v>20210529105917530692.jpg</v>
          </cell>
          <cell r="D878" t="str">
            <v> 500236198806070019</v>
          </cell>
          <cell r="E878" t="str">
            <v>男</v>
          </cell>
          <cell r="F878" t="str">
            <v>汉族</v>
          </cell>
          <cell r="G878" t="str">
            <v>重庆市万州区钟鼓楼街道办事处</v>
          </cell>
          <cell r="H878" t="str">
            <v>社区专职干部</v>
          </cell>
        </row>
        <row r="879">
          <cell r="A879">
            <v>21000200075</v>
          </cell>
          <cell r="B879" t="str">
            <v>王维</v>
          </cell>
          <cell r="C879" t="str">
            <v>20210529103855624271.jpg</v>
          </cell>
          <cell r="D879" t="str">
            <v> 500101199610061021</v>
          </cell>
          <cell r="E879" t="str">
            <v>女</v>
          </cell>
          <cell r="F879" t="str">
            <v>汉族</v>
          </cell>
          <cell r="G879" t="str">
            <v>重庆市万州区百安坝街道办事处</v>
          </cell>
          <cell r="H879" t="str">
            <v>社区专职干部</v>
          </cell>
        </row>
        <row r="880">
          <cell r="A880">
            <v>21000200074</v>
          </cell>
          <cell r="B880" t="str">
            <v>张欢</v>
          </cell>
          <cell r="C880" t="str">
            <v>20210529101132680175.jpg</v>
          </cell>
          <cell r="D880" t="str">
            <v> 612424198709132225</v>
          </cell>
          <cell r="E880" t="str">
            <v>女</v>
          </cell>
          <cell r="F880" t="str">
            <v>汉族</v>
          </cell>
          <cell r="G880" t="str">
            <v>重庆市万州区高梁镇人民政府</v>
          </cell>
          <cell r="H880" t="str">
            <v>社区专职干部</v>
          </cell>
        </row>
        <row r="881">
          <cell r="A881">
            <v>21000200073</v>
          </cell>
          <cell r="B881" t="str">
            <v>王鑫</v>
          </cell>
          <cell r="C881" t="str">
            <v>20210529102137761469.jpg</v>
          </cell>
          <cell r="D881" t="str">
            <v> 500101199711300845</v>
          </cell>
          <cell r="E881" t="str">
            <v>女</v>
          </cell>
          <cell r="F881" t="str">
            <v>汉族</v>
          </cell>
          <cell r="G881" t="str">
            <v>重庆市万州区钟鼓楼街道办事处</v>
          </cell>
          <cell r="H881" t="str">
            <v>社区专职干部</v>
          </cell>
        </row>
        <row r="882">
          <cell r="A882">
            <v>21000200072</v>
          </cell>
          <cell r="B882" t="str">
            <v>皮海林</v>
          </cell>
          <cell r="C882" t="str">
            <v>20210529102101310125.jpg</v>
          </cell>
          <cell r="D882" t="str">
            <v> 500101199604272121</v>
          </cell>
          <cell r="E882" t="str">
            <v>女</v>
          </cell>
          <cell r="F882" t="str">
            <v>汉族</v>
          </cell>
          <cell r="G882" t="str">
            <v>重庆市万州区钟鼓楼街道办事处</v>
          </cell>
          <cell r="H882" t="str">
            <v>社区专职干部</v>
          </cell>
        </row>
        <row r="883">
          <cell r="A883">
            <v>21000200071</v>
          </cell>
          <cell r="B883" t="str">
            <v>谢卓林</v>
          </cell>
          <cell r="C883" t="str">
            <v>20210529102000552285.png</v>
          </cell>
          <cell r="D883" t="str">
            <v> 500101199701251832</v>
          </cell>
          <cell r="E883" t="str">
            <v>男</v>
          </cell>
          <cell r="F883" t="str">
            <v>汉族</v>
          </cell>
          <cell r="G883" t="str">
            <v>重庆市万州区钟鼓楼街道办事处</v>
          </cell>
          <cell r="H883" t="str">
            <v>社区专职干部</v>
          </cell>
        </row>
        <row r="884">
          <cell r="A884">
            <v>21000200070</v>
          </cell>
          <cell r="B884" t="str">
            <v>魏琼</v>
          </cell>
          <cell r="C884" t="str">
            <v>20210529101503682982.jpg</v>
          </cell>
          <cell r="D884" t="str">
            <v> 500101199011068088</v>
          </cell>
          <cell r="E884" t="str">
            <v>女</v>
          </cell>
          <cell r="F884" t="str">
            <v>汉族</v>
          </cell>
          <cell r="G884" t="str">
            <v>重庆市万州区百安坝街道办事处</v>
          </cell>
          <cell r="H884" t="str">
            <v>社区专职干部</v>
          </cell>
        </row>
        <row r="885">
          <cell r="A885">
            <v>21000200069</v>
          </cell>
          <cell r="B885" t="str">
            <v>杨淼</v>
          </cell>
          <cell r="C885" t="str">
            <v>20210529100819733088.jpg</v>
          </cell>
          <cell r="D885" t="str">
            <v> 50010119941122596X</v>
          </cell>
          <cell r="E885" t="str">
            <v>女</v>
          </cell>
          <cell r="F885" t="str">
            <v>汉族</v>
          </cell>
          <cell r="G885" t="str">
            <v>重庆市万州区沙河街道办事处</v>
          </cell>
          <cell r="H885" t="str">
            <v>社区专职干部</v>
          </cell>
        </row>
        <row r="886">
          <cell r="A886">
            <v>21000200068</v>
          </cell>
          <cell r="B886" t="str">
            <v>文芳</v>
          </cell>
          <cell r="C886" t="str">
            <v>20210529102139730357.jpeg</v>
          </cell>
          <cell r="D886" t="str">
            <v> 500101199706233123</v>
          </cell>
          <cell r="E886" t="str">
            <v>女</v>
          </cell>
          <cell r="F886" t="str">
            <v>汉族</v>
          </cell>
          <cell r="G886" t="str">
            <v>重庆市万州区高梁镇人民政府</v>
          </cell>
          <cell r="H886" t="str">
            <v>社区专职干部</v>
          </cell>
        </row>
        <row r="887">
          <cell r="A887">
            <v>21000200067</v>
          </cell>
          <cell r="B887" t="str">
            <v>张俏丽</v>
          </cell>
          <cell r="C887" t="str">
            <v>20210529101451313350.jpg</v>
          </cell>
          <cell r="D887" t="str">
            <v> 500101198909028088</v>
          </cell>
          <cell r="E887" t="str">
            <v>女</v>
          </cell>
          <cell r="F887" t="str">
            <v>汉族</v>
          </cell>
          <cell r="G887" t="str">
            <v>重庆市万州区牌楼街道办事处</v>
          </cell>
          <cell r="H887" t="str">
            <v>社区专职干部</v>
          </cell>
        </row>
        <row r="888">
          <cell r="A888">
            <v>21000200066</v>
          </cell>
          <cell r="B888" t="str">
            <v>彭盈盈</v>
          </cell>
          <cell r="C888" t="str">
            <v>20210531095745450405.jpg</v>
          </cell>
          <cell r="D888" t="str">
            <v> 500228199106158807</v>
          </cell>
          <cell r="E888" t="str">
            <v>女</v>
          </cell>
          <cell r="F888" t="str">
            <v>汉族</v>
          </cell>
          <cell r="G888" t="str">
            <v>重庆市万州区钟鼓楼街道办事处</v>
          </cell>
          <cell r="H888" t="str">
            <v>社区专职干部</v>
          </cell>
        </row>
        <row r="889">
          <cell r="A889">
            <v>21000200065</v>
          </cell>
          <cell r="B889" t="str">
            <v>刘辉雯</v>
          </cell>
          <cell r="C889" t="str">
            <v>20210529101218776934.png</v>
          </cell>
          <cell r="D889" t="str">
            <v> 50023819890522002X</v>
          </cell>
          <cell r="E889" t="str">
            <v>女</v>
          </cell>
          <cell r="F889" t="str">
            <v>汉族</v>
          </cell>
          <cell r="G889" t="str">
            <v>重庆市万州区钟鼓楼街道办事处</v>
          </cell>
          <cell r="H889" t="str">
            <v>社区专职干部</v>
          </cell>
        </row>
        <row r="890">
          <cell r="A890">
            <v>21000200064</v>
          </cell>
          <cell r="B890" t="str">
            <v>李进</v>
          </cell>
          <cell r="C890" t="str">
            <v>20210530143253634451.jpeg</v>
          </cell>
          <cell r="D890" t="str">
            <v> 500101198908151420</v>
          </cell>
          <cell r="E890" t="str">
            <v>女</v>
          </cell>
          <cell r="F890" t="str">
            <v>汉族</v>
          </cell>
          <cell r="G890" t="str">
            <v>重庆市万州区钟鼓楼街道办事处</v>
          </cell>
          <cell r="H890" t="str">
            <v>社区专职干部</v>
          </cell>
        </row>
        <row r="891">
          <cell r="A891">
            <v>21000200063</v>
          </cell>
          <cell r="B891" t="str">
            <v>周宗策</v>
          </cell>
          <cell r="C891" t="str">
            <v>20210529100935556244.png</v>
          </cell>
          <cell r="D891" t="str">
            <v> 50010119970205251X</v>
          </cell>
          <cell r="E891" t="str">
            <v>男</v>
          </cell>
          <cell r="F891" t="str">
            <v>汉族</v>
          </cell>
          <cell r="G891" t="str">
            <v>重庆市万州区牌楼街道办事处</v>
          </cell>
          <cell r="H891" t="str">
            <v>社区专职干部</v>
          </cell>
        </row>
        <row r="892">
          <cell r="A892">
            <v>21000200062</v>
          </cell>
          <cell r="B892" t="str">
            <v>王松</v>
          </cell>
          <cell r="C892" t="str">
            <v>20210529100707821215.png</v>
          </cell>
          <cell r="D892" t="str">
            <v> 500234199908120437</v>
          </cell>
          <cell r="E892" t="str">
            <v>男</v>
          </cell>
          <cell r="F892" t="str">
            <v>汉族</v>
          </cell>
          <cell r="G892" t="str">
            <v>重庆市万州区百安坝街道办事处</v>
          </cell>
          <cell r="H892" t="str">
            <v>社区专职干部</v>
          </cell>
        </row>
        <row r="893">
          <cell r="A893">
            <v>21000200061</v>
          </cell>
          <cell r="B893" t="str">
            <v>何林</v>
          </cell>
          <cell r="C893" t="str">
            <v>20210529100119282179.jpg</v>
          </cell>
          <cell r="D893" t="str">
            <v> 500101199109043719</v>
          </cell>
          <cell r="E893" t="str">
            <v>男</v>
          </cell>
          <cell r="F893" t="str">
            <v>汉族</v>
          </cell>
          <cell r="G893" t="str">
            <v>重庆市万州区沙河街道办事处</v>
          </cell>
          <cell r="H893" t="str">
            <v>社区专职干部</v>
          </cell>
        </row>
        <row r="894">
          <cell r="A894">
            <v>21000200060</v>
          </cell>
          <cell r="B894" t="str">
            <v>王政</v>
          </cell>
          <cell r="C894" t="str">
            <v>20210529094407294741.jpg</v>
          </cell>
          <cell r="D894" t="str">
            <v> 500101199707130214</v>
          </cell>
          <cell r="E894" t="str">
            <v>男</v>
          </cell>
          <cell r="F894" t="str">
            <v>汉族</v>
          </cell>
          <cell r="G894" t="str">
            <v>重庆市万州区钟鼓楼街道办事处</v>
          </cell>
          <cell r="H894" t="str">
            <v>社区专职干部</v>
          </cell>
        </row>
        <row r="895">
          <cell r="A895">
            <v>21000200059</v>
          </cell>
          <cell r="B895" t="str">
            <v>陈仕霞</v>
          </cell>
          <cell r="C895" t="str">
            <v>20210531113525344627.jpeg</v>
          </cell>
          <cell r="D895" t="str">
            <v> 500101199110242125</v>
          </cell>
          <cell r="E895" t="str">
            <v>女</v>
          </cell>
          <cell r="F895" t="str">
            <v>汉族</v>
          </cell>
          <cell r="G895" t="str">
            <v>重庆市万州区响水镇人民政府</v>
          </cell>
          <cell r="H895" t="str">
            <v>社区专职干部</v>
          </cell>
        </row>
        <row r="896">
          <cell r="A896">
            <v>21000200058</v>
          </cell>
          <cell r="B896" t="str">
            <v>李晓霞</v>
          </cell>
          <cell r="C896" t="str">
            <v>20210529093028702640.jpg</v>
          </cell>
          <cell r="D896" t="str">
            <v> 420606198601063521</v>
          </cell>
          <cell r="E896" t="str">
            <v>女</v>
          </cell>
          <cell r="F896" t="str">
            <v>汉族</v>
          </cell>
          <cell r="G896" t="str">
            <v>重庆市万州区百安坝街道办事处</v>
          </cell>
          <cell r="H896" t="str">
            <v>社区专职干部</v>
          </cell>
        </row>
        <row r="897">
          <cell r="A897">
            <v>21000200057</v>
          </cell>
          <cell r="B897" t="str">
            <v>吴珊</v>
          </cell>
          <cell r="C897" t="str">
            <v>20210529095913692467.jpg</v>
          </cell>
          <cell r="D897" t="str">
            <v> 500235199708203349</v>
          </cell>
          <cell r="E897" t="str">
            <v>女</v>
          </cell>
          <cell r="F897" t="str">
            <v>汉族</v>
          </cell>
          <cell r="G897" t="str">
            <v>重庆市万州区钟鼓楼街道办事处</v>
          </cell>
          <cell r="H897" t="str">
            <v>社区专职干部</v>
          </cell>
        </row>
        <row r="898">
          <cell r="A898">
            <v>21000200056</v>
          </cell>
          <cell r="B898" t="str">
            <v>张焕</v>
          </cell>
          <cell r="C898" t="str">
            <v>20210529100044101139.jpg</v>
          </cell>
          <cell r="D898" t="str">
            <v> 500101199510067039</v>
          </cell>
          <cell r="E898" t="str">
            <v>男</v>
          </cell>
          <cell r="F898" t="str">
            <v>汉族</v>
          </cell>
          <cell r="G898" t="str">
            <v>重庆市万州区百安坝街道办事处</v>
          </cell>
          <cell r="H898" t="str">
            <v>社区专职干部</v>
          </cell>
        </row>
        <row r="899">
          <cell r="A899">
            <v>21000200055</v>
          </cell>
          <cell r="B899" t="str">
            <v>郑茜</v>
          </cell>
          <cell r="C899" t="str">
            <v>20210529100139642226.jpeg</v>
          </cell>
          <cell r="D899" t="str">
            <v> 500101198612065005</v>
          </cell>
          <cell r="E899" t="str">
            <v>女</v>
          </cell>
          <cell r="F899" t="str">
            <v>汉族</v>
          </cell>
          <cell r="G899" t="str">
            <v>重庆市万州区钟鼓楼街道办事处</v>
          </cell>
          <cell r="H899" t="str">
            <v>社区专职干部</v>
          </cell>
        </row>
        <row r="900">
          <cell r="A900">
            <v>21000200054</v>
          </cell>
          <cell r="B900" t="str">
            <v>王治</v>
          </cell>
          <cell r="C900" t="str">
            <v>20210529095548310595.jpg</v>
          </cell>
          <cell r="D900" t="str">
            <v> 500101199808313319</v>
          </cell>
          <cell r="E900" t="str">
            <v>男</v>
          </cell>
          <cell r="F900" t="str">
            <v>汉族</v>
          </cell>
          <cell r="G900" t="str">
            <v>重庆市万州区钟鼓楼街道办事处</v>
          </cell>
          <cell r="H900" t="str">
            <v>社区专职干部</v>
          </cell>
        </row>
        <row r="901">
          <cell r="A901">
            <v>21000200053</v>
          </cell>
          <cell r="B901" t="str">
            <v>秦书东</v>
          </cell>
          <cell r="C901" t="str">
            <v>20210530090453883948.jpg</v>
          </cell>
          <cell r="D901" t="str">
            <v> 500101199501245112</v>
          </cell>
          <cell r="E901" t="str">
            <v>男</v>
          </cell>
          <cell r="F901" t="str">
            <v>汉族</v>
          </cell>
          <cell r="G901" t="str">
            <v>重庆市万州区钟鼓楼街道办事处</v>
          </cell>
          <cell r="H901" t="str">
            <v>社区专职干部</v>
          </cell>
        </row>
        <row r="902">
          <cell r="A902">
            <v>21000200052</v>
          </cell>
          <cell r="B902" t="str">
            <v>张羽濛</v>
          </cell>
          <cell r="C902" t="str">
            <v>20210529094014486697.jpg</v>
          </cell>
          <cell r="D902" t="str">
            <v> 500101199803136907</v>
          </cell>
          <cell r="E902" t="str">
            <v>女</v>
          </cell>
          <cell r="F902" t="str">
            <v>汉族</v>
          </cell>
          <cell r="G902" t="str">
            <v>重庆市万州区百安坝街道办事处</v>
          </cell>
          <cell r="H902" t="str">
            <v>社区专职干部</v>
          </cell>
        </row>
        <row r="903">
          <cell r="A903">
            <v>21000200051</v>
          </cell>
          <cell r="B903" t="str">
            <v>徐仁琼</v>
          </cell>
          <cell r="C903" t="str">
            <v>20210529093838299082.jpg</v>
          </cell>
          <cell r="D903" t="str">
            <v> 511204198208143726</v>
          </cell>
          <cell r="E903" t="str">
            <v>女</v>
          </cell>
          <cell r="F903" t="str">
            <v>汉族</v>
          </cell>
          <cell r="G903" t="str">
            <v>重庆市万州区沙河街道办事处</v>
          </cell>
          <cell r="H903" t="str">
            <v>社区专职干部</v>
          </cell>
        </row>
        <row r="904">
          <cell r="A904">
            <v>21000200050</v>
          </cell>
          <cell r="B904" t="str">
            <v>程启福</v>
          </cell>
          <cell r="C904" t="str">
            <v>20210529094951147106.png</v>
          </cell>
          <cell r="D904" t="str">
            <v> 500101199711016617</v>
          </cell>
          <cell r="E904" t="str">
            <v>男</v>
          </cell>
          <cell r="F904" t="str">
            <v>汉族</v>
          </cell>
          <cell r="G904" t="str">
            <v>重庆市万州区百安坝街道办事处</v>
          </cell>
          <cell r="H904" t="str">
            <v>社区专职干部</v>
          </cell>
        </row>
        <row r="905">
          <cell r="A905">
            <v>21000200049</v>
          </cell>
          <cell r="B905" t="str">
            <v>冯明星</v>
          </cell>
          <cell r="C905" t="str">
            <v>20210529094657120393.jpeg</v>
          </cell>
          <cell r="D905" t="str">
            <v> 500101199006277416</v>
          </cell>
          <cell r="E905" t="str">
            <v>男</v>
          </cell>
          <cell r="F905" t="str">
            <v>汉族</v>
          </cell>
          <cell r="G905" t="str">
            <v>重庆市万州区百安坝街道办事处</v>
          </cell>
          <cell r="H905" t="str">
            <v>社区专职干部</v>
          </cell>
        </row>
        <row r="906">
          <cell r="A906">
            <v>21000200048</v>
          </cell>
          <cell r="B906" t="str">
            <v>向娇</v>
          </cell>
          <cell r="C906" t="str">
            <v>20210529093810665676.jpg</v>
          </cell>
          <cell r="D906" t="str">
            <v> 500101199410078806</v>
          </cell>
          <cell r="E906" t="str">
            <v>女</v>
          </cell>
          <cell r="F906" t="str">
            <v>汉族</v>
          </cell>
          <cell r="G906" t="str">
            <v>重庆市万州区钟鼓楼街道办事处</v>
          </cell>
          <cell r="H906" t="str">
            <v>社区专职干部</v>
          </cell>
        </row>
        <row r="907">
          <cell r="A907">
            <v>21000200047</v>
          </cell>
          <cell r="B907" t="str">
            <v>向毅</v>
          </cell>
          <cell r="C907" t="str">
            <v>20210529093806681045.jpg</v>
          </cell>
          <cell r="D907" t="str">
            <v> 50010119880623003X</v>
          </cell>
          <cell r="E907" t="str">
            <v>男</v>
          </cell>
          <cell r="F907" t="str">
            <v>汉族</v>
          </cell>
          <cell r="G907" t="str">
            <v>重庆市万州区钟鼓楼街道办事处</v>
          </cell>
          <cell r="H907" t="str">
            <v>社区专职干部</v>
          </cell>
        </row>
        <row r="908">
          <cell r="A908">
            <v>21000200046</v>
          </cell>
          <cell r="B908" t="str">
            <v>郭攀</v>
          </cell>
          <cell r="C908" t="str">
            <v>20210529094018151591.jpg</v>
          </cell>
          <cell r="D908" t="str">
            <v> 500101199808260827</v>
          </cell>
          <cell r="E908" t="str">
            <v>女</v>
          </cell>
          <cell r="F908" t="str">
            <v>汉族</v>
          </cell>
          <cell r="G908" t="str">
            <v>重庆市万州区高峰镇人民政府</v>
          </cell>
          <cell r="H908" t="str">
            <v>社区专职干部</v>
          </cell>
        </row>
        <row r="909">
          <cell r="A909">
            <v>21000200045</v>
          </cell>
          <cell r="B909" t="str">
            <v>方容</v>
          </cell>
          <cell r="C909" t="str">
            <v>20210529093742518168.jpg</v>
          </cell>
          <cell r="D909" t="str">
            <v> 500101199105059641</v>
          </cell>
          <cell r="E909" t="str">
            <v>女</v>
          </cell>
          <cell r="F909" t="str">
            <v>少数民族</v>
          </cell>
          <cell r="G909" t="str">
            <v>重庆市万州区百安坝街道办事处</v>
          </cell>
          <cell r="H909" t="str">
            <v>社区专职干部</v>
          </cell>
        </row>
        <row r="910">
          <cell r="A910">
            <v>21000200044</v>
          </cell>
          <cell r="B910" t="str">
            <v>谢家志</v>
          </cell>
          <cell r="C910" t="str">
            <v>20210529093159415413.jpg</v>
          </cell>
          <cell r="D910" t="str">
            <v> 500101198703054758</v>
          </cell>
          <cell r="E910" t="str">
            <v>男</v>
          </cell>
          <cell r="F910" t="str">
            <v>汉族</v>
          </cell>
          <cell r="G910" t="str">
            <v>重庆市万州区百安坝街道办事处</v>
          </cell>
          <cell r="H910" t="str">
            <v>社区专职干部</v>
          </cell>
        </row>
        <row r="911">
          <cell r="A911">
            <v>21000200043</v>
          </cell>
          <cell r="B911" t="str">
            <v>唐瑞遥</v>
          </cell>
          <cell r="C911" t="str">
            <v>20210529093307216017.jpg</v>
          </cell>
          <cell r="D911" t="str">
            <v> 50010119980617014X</v>
          </cell>
          <cell r="E911" t="str">
            <v>女</v>
          </cell>
          <cell r="F911" t="str">
            <v>汉族</v>
          </cell>
          <cell r="G911" t="str">
            <v>重庆市万州区钟鼓楼街道办事处</v>
          </cell>
          <cell r="H911" t="str">
            <v>社区专职干部</v>
          </cell>
        </row>
        <row r="912">
          <cell r="A912">
            <v>21000200042</v>
          </cell>
          <cell r="B912" t="str">
            <v>余红</v>
          </cell>
          <cell r="C912" t="str">
            <v>20210529093001315346.JPG</v>
          </cell>
          <cell r="D912" t="str">
            <v> 500101198812264842</v>
          </cell>
          <cell r="E912" t="str">
            <v>女</v>
          </cell>
          <cell r="F912" t="str">
            <v>汉族</v>
          </cell>
          <cell r="G912" t="str">
            <v>重庆市万州区周家坝街道办事处</v>
          </cell>
          <cell r="H912" t="str">
            <v>社区专职干部</v>
          </cell>
        </row>
        <row r="913">
          <cell r="A913">
            <v>21000200041</v>
          </cell>
          <cell r="B913" t="str">
            <v>刘冼纳</v>
          </cell>
          <cell r="C913" t="str">
            <v>20210529093512821068.png</v>
          </cell>
          <cell r="D913" t="str">
            <v> 50010119920102043X</v>
          </cell>
          <cell r="E913" t="str">
            <v>男</v>
          </cell>
          <cell r="F913" t="str">
            <v>汉族</v>
          </cell>
          <cell r="G913" t="str">
            <v>重庆市万州区钟鼓楼街道办事处</v>
          </cell>
          <cell r="H913" t="str">
            <v>社区专职干部</v>
          </cell>
        </row>
        <row r="914">
          <cell r="A914">
            <v>21000200040</v>
          </cell>
          <cell r="B914" t="str">
            <v>龙江渝</v>
          </cell>
          <cell r="C914" t="str">
            <v>20210529092630422666.png</v>
          </cell>
          <cell r="D914" t="str">
            <v> 500101198805215436</v>
          </cell>
          <cell r="E914" t="str">
            <v>男</v>
          </cell>
          <cell r="F914" t="str">
            <v>汉族</v>
          </cell>
          <cell r="G914" t="str">
            <v>重庆市万州区周家坝街道办事处</v>
          </cell>
          <cell r="H914" t="str">
            <v>社区专职干部</v>
          </cell>
        </row>
        <row r="915">
          <cell r="A915">
            <v>21000200039</v>
          </cell>
          <cell r="B915" t="str">
            <v>文娟</v>
          </cell>
          <cell r="C915" t="str">
            <v>20210529093324152483.jpg</v>
          </cell>
          <cell r="D915" t="str">
            <v> 511202198106161322</v>
          </cell>
          <cell r="E915" t="str">
            <v>女</v>
          </cell>
          <cell r="F915" t="str">
            <v>汉族</v>
          </cell>
          <cell r="G915" t="str">
            <v>重庆市万州区周家坝街道办事处</v>
          </cell>
          <cell r="H915" t="str">
            <v>社区专职干部</v>
          </cell>
        </row>
        <row r="916">
          <cell r="A916">
            <v>21000200038</v>
          </cell>
          <cell r="B916" t="str">
            <v>边文婧</v>
          </cell>
          <cell r="C916" t="str">
            <v>20210529093345202544.jpg</v>
          </cell>
          <cell r="D916" t="str">
            <v> 140602199105169046</v>
          </cell>
          <cell r="E916" t="str">
            <v>女</v>
          </cell>
          <cell r="F916" t="str">
            <v>汉族</v>
          </cell>
          <cell r="G916" t="str">
            <v>重庆市万州区钟鼓楼街道办事处</v>
          </cell>
          <cell r="H916" t="str">
            <v>社区专职干部</v>
          </cell>
        </row>
        <row r="917">
          <cell r="A917">
            <v>21000200037</v>
          </cell>
          <cell r="B917" t="str">
            <v>李念</v>
          </cell>
          <cell r="C917" t="str">
            <v>20210529092422473066.jpg</v>
          </cell>
          <cell r="D917" t="str">
            <v> 500235198908077784</v>
          </cell>
          <cell r="E917" t="str">
            <v>女</v>
          </cell>
          <cell r="F917" t="str">
            <v>汉族</v>
          </cell>
          <cell r="G917" t="str">
            <v>重庆市万州区周家坝街道办事处</v>
          </cell>
          <cell r="H917" t="str">
            <v>社区专职干部</v>
          </cell>
        </row>
        <row r="918">
          <cell r="A918">
            <v>21000200036</v>
          </cell>
          <cell r="B918" t="str">
            <v>何小海</v>
          </cell>
          <cell r="C918" t="str">
            <v>20210602093021293518.jpg</v>
          </cell>
          <cell r="D918" t="str">
            <v> 500101198601028073</v>
          </cell>
          <cell r="E918" t="str">
            <v>男</v>
          </cell>
          <cell r="F918" t="str">
            <v>汉族</v>
          </cell>
          <cell r="G918" t="str">
            <v>重庆市万州区太安镇人民政府</v>
          </cell>
          <cell r="H918" t="str">
            <v>社区专职干部岗位2</v>
          </cell>
        </row>
        <row r="919">
          <cell r="A919">
            <v>21000200035</v>
          </cell>
          <cell r="B919" t="str">
            <v>龙丽</v>
          </cell>
          <cell r="C919" t="str">
            <v>20210529091530583829.jpg</v>
          </cell>
          <cell r="D919" t="str">
            <v> 500101198409256586</v>
          </cell>
          <cell r="E919" t="str">
            <v>女</v>
          </cell>
          <cell r="F919" t="str">
            <v>汉族</v>
          </cell>
          <cell r="G919" t="str">
            <v>重庆市万州区牌楼街道办事处</v>
          </cell>
          <cell r="H919" t="str">
            <v>社区专职干部</v>
          </cell>
        </row>
        <row r="920">
          <cell r="A920">
            <v>21000200034</v>
          </cell>
          <cell r="B920" t="str">
            <v>王冬生</v>
          </cell>
          <cell r="C920" t="str">
            <v>20210529092819470382.jpeg</v>
          </cell>
          <cell r="D920" t="str">
            <v> 500101199607259723</v>
          </cell>
          <cell r="E920" t="str">
            <v>女</v>
          </cell>
          <cell r="F920" t="str">
            <v>汉族</v>
          </cell>
          <cell r="G920" t="str">
            <v>重庆市万州区钟鼓楼街道办事处</v>
          </cell>
          <cell r="H920" t="str">
            <v>社区专职干部</v>
          </cell>
        </row>
        <row r="921">
          <cell r="A921">
            <v>21000200033</v>
          </cell>
          <cell r="B921" t="str">
            <v>侯月华</v>
          </cell>
          <cell r="C921" t="str">
            <v>20210529090812493440.jpg</v>
          </cell>
          <cell r="D921" t="str">
            <v> 511622198902165823</v>
          </cell>
          <cell r="E921" t="str">
            <v>女</v>
          </cell>
          <cell r="F921" t="str">
            <v>汉族</v>
          </cell>
          <cell r="G921" t="str">
            <v>重庆市万州区百安坝街道办事处</v>
          </cell>
          <cell r="H921" t="str">
            <v>社区专职干部</v>
          </cell>
        </row>
        <row r="922">
          <cell r="A922">
            <v>21000200032</v>
          </cell>
          <cell r="B922" t="str">
            <v>张甄</v>
          </cell>
          <cell r="C922" t="str">
            <v>20210529092006608357.jpeg</v>
          </cell>
          <cell r="D922" t="str">
            <v> 500101199808170821</v>
          </cell>
          <cell r="E922" t="str">
            <v>女</v>
          </cell>
          <cell r="F922" t="str">
            <v>汉族</v>
          </cell>
          <cell r="G922" t="str">
            <v>重庆市万州区钟鼓楼街道办事处</v>
          </cell>
          <cell r="H922" t="str">
            <v>社区专职干部</v>
          </cell>
        </row>
        <row r="923">
          <cell r="A923">
            <v>21000200031</v>
          </cell>
          <cell r="B923" t="str">
            <v>秦瑶</v>
          </cell>
          <cell r="C923" t="str">
            <v>20210529093032380884.jpg</v>
          </cell>
          <cell r="D923" t="str">
            <v> 500101199812268266</v>
          </cell>
          <cell r="E923" t="str">
            <v>女</v>
          </cell>
          <cell r="F923" t="str">
            <v>汉族</v>
          </cell>
          <cell r="G923" t="str">
            <v>重庆市万州区百安坝街道办事处</v>
          </cell>
          <cell r="H923" t="str">
            <v>社区专职干部</v>
          </cell>
        </row>
        <row r="924">
          <cell r="A924">
            <v>21000200030</v>
          </cell>
          <cell r="B924" t="str">
            <v>隆泽蓉</v>
          </cell>
          <cell r="C924" t="str">
            <v>20210529093041303719.jpg</v>
          </cell>
          <cell r="D924" t="str">
            <v> 511203197710020587</v>
          </cell>
          <cell r="E924" t="str">
            <v>女</v>
          </cell>
          <cell r="F924" t="str">
            <v>汉族</v>
          </cell>
          <cell r="G924" t="str">
            <v>重庆市万州区天城镇人民政府</v>
          </cell>
          <cell r="H924" t="str">
            <v>社区专职干部</v>
          </cell>
        </row>
        <row r="925">
          <cell r="A925">
            <v>21000200029</v>
          </cell>
          <cell r="B925" t="str">
            <v>龙小玲</v>
          </cell>
          <cell r="C925" t="str">
            <v>20210529092533770668.jpeg</v>
          </cell>
          <cell r="D925" t="str">
            <v> 500101198606246600</v>
          </cell>
          <cell r="E925" t="str">
            <v>女</v>
          </cell>
          <cell r="F925" t="str">
            <v>汉族</v>
          </cell>
          <cell r="G925" t="str">
            <v>重庆市万州区钟鼓楼街道办事处</v>
          </cell>
          <cell r="H925" t="str">
            <v>社区专职干部</v>
          </cell>
        </row>
        <row r="926">
          <cell r="A926">
            <v>21000200028</v>
          </cell>
          <cell r="B926" t="str">
            <v>宋明峰</v>
          </cell>
          <cell r="C926" t="str">
            <v>20210529092610760041.jpg</v>
          </cell>
          <cell r="D926" t="str">
            <v> 511203197910110579</v>
          </cell>
          <cell r="E926" t="str">
            <v>男</v>
          </cell>
          <cell r="F926" t="str">
            <v>汉族</v>
          </cell>
          <cell r="G926" t="str">
            <v>重庆市万州区天城镇人民政府</v>
          </cell>
          <cell r="H926" t="str">
            <v>社区专职干部</v>
          </cell>
        </row>
        <row r="927">
          <cell r="A927">
            <v>21000200027</v>
          </cell>
          <cell r="B927" t="str">
            <v>张红</v>
          </cell>
          <cell r="C927" t="str">
            <v>20210529090425252285.jpeg</v>
          </cell>
          <cell r="D927" t="str">
            <v> 500101199207011227</v>
          </cell>
          <cell r="E927" t="str">
            <v>女</v>
          </cell>
          <cell r="F927" t="str">
            <v>汉族</v>
          </cell>
          <cell r="G927" t="str">
            <v>重庆市万州区高峰镇人民政府</v>
          </cell>
          <cell r="H927" t="str">
            <v>社区专职干部</v>
          </cell>
        </row>
        <row r="928">
          <cell r="A928">
            <v>21000200026</v>
          </cell>
          <cell r="B928" t="str">
            <v>冯韵</v>
          </cell>
          <cell r="C928" t="str">
            <v>20210529092915423018.jpeg</v>
          </cell>
          <cell r="D928" t="str">
            <v> 500101199810207427</v>
          </cell>
          <cell r="E928" t="str">
            <v>女</v>
          </cell>
          <cell r="F928" t="str">
            <v>汉族</v>
          </cell>
          <cell r="G928" t="str">
            <v>重庆市万州区百安坝街道办事处</v>
          </cell>
          <cell r="H928" t="str">
            <v>社区专职干部</v>
          </cell>
        </row>
        <row r="929">
          <cell r="A929">
            <v>21000200025</v>
          </cell>
          <cell r="B929" t="str">
            <v>孙铭键</v>
          </cell>
          <cell r="C929" t="str">
            <v>20210529093122246644.jpeg</v>
          </cell>
          <cell r="D929" t="str">
            <v> 500101199007103661</v>
          </cell>
          <cell r="E929" t="str">
            <v>女</v>
          </cell>
          <cell r="F929" t="str">
            <v>汉族</v>
          </cell>
          <cell r="G929" t="str">
            <v>重庆市万州区沙河街道办事处</v>
          </cell>
          <cell r="H929" t="str">
            <v>社区专职干部</v>
          </cell>
        </row>
        <row r="930">
          <cell r="A930">
            <v>21000200024</v>
          </cell>
          <cell r="B930" t="str">
            <v>熊书樱</v>
          </cell>
          <cell r="C930" t="str">
            <v>20210529091716723223.jpg</v>
          </cell>
          <cell r="D930" t="str">
            <v> 500101199708140625</v>
          </cell>
          <cell r="E930" t="str">
            <v>女</v>
          </cell>
          <cell r="F930" t="str">
            <v>汉族</v>
          </cell>
          <cell r="G930" t="str">
            <v>重庆市万州区钟鼓楼街道办事处</v>
          </cell>
          <cell r="H930" t="str">
            <v>社区专职干部</v>
          </cell>
        </row>
        <row r="931">
          <cell r="A931">
            <v>21000200023</v>
          </cell>
          <cell r="B931" t="str">
            <v>王晓</v>
          </cell>
          <cell r="C931" t="str">
            <v>20210529091628358201.jpg</v>
          </cell>
          <cell r="D931" t="str">
            <v> 500101199403223729</v>
          </cell>
          <cell r="E931" t="str">
            <v>女</v>
          </cell>
          <cell r="F931" t="str">
            <v>汉族</v>
          </cell>
          <cell r="G931" t="str">
            <v>重庆市万州区钟鼓楼街道办事处</v>
          </cell>
          <cell r="H931" t="str">
            <v>社区专职干部</v>
          </cell>
        </row>
        <row r="932">
          <cell r="A932">
            <v>21000200022</v>
          </cell>
          <cell r="B932" t="str">
            <v>郎川</v>
          </cell>
          <cell r="C932" t="str">
            <v>20210529091812236062.jpg</v>
          </cell>
          <cell r="D932" t="str">
            <v> 500101199610199311</v>
          </cell>
          <cell r="E932" t="str">
            <v>男</v>
          </cell>
          <cell r="F932" t="str">
            <v>汉族</v>
          </cell>
          <cell r="G932" t="str">
            <v>重庆市万州区响水镇人民政府</v>
          </cell>
          <cell r="H932" t="str">
            <v>社区专职干部</v>
          </cell>
        </row>
        <row r="933">
          <cell r="A933">
            <v>21000200021</v>
          </cell>
          <cell r="B933" t="str">
            <v>黄秋实</v>
          </cell>
          <cell r="C933" t="str">
            <v>20210529092535629387.jpg</v>
          </cell>
          <cell r="D933" t="str">
            <v> 500101199804059712</v>
          </cell>
          <cell r="E933" t="str">
            <v>男</v>
          </cell>
          <cell r="F933" t="str">
            <v>少数民族</v>
          </cell>
          <cell r="G933" t="str">
            <v>重庆市万州区百安坝街道办事处</v>
          </cell>
          <cell r="H933" t="str">
            <v>社区专职干部</v>
          </cell>
        </row>
        <row r="934">
          <cell r="A934">
            <v>21000200020</v>
          </cell>
          <cell r="B934" t="str">
            <v>胡炬</v>
          </cell>
          <cell r="C934" t="str">
            <v>20210529091616692652.jpg</v>
          </cell>
          <cell r="D934" t="str">
            <v> 500233199907063120</v>
          </cell>
          <cell r="E934" t="str">
            <v>女</v>
          </cell>
          <cell r="F934" t="str">
            <v>汉族</v>
          </cell>
          <cell r="G934" t="str">
            <v>重庆市万州区高峰镇人民政府</v>
          </cell>
          <cell r="H934" t="str">
            <v>社区专职干部</v>
          </cell>
        </row>
        <row r="935">
          <cell r="A935">
            <v>21000200019</v>
          </cell>
          <cell r="B935" t="str">
            <v>李琳</v>
          </cell>
          <cell r="C935" t="str">
            <v>20210530151932823325.jpg</v>
          </cell>
          <cell r="D935" t="str">
            <v> 500101199206287280</v>
          </cell>
          <cell r="E935" t="str">
            <v>女</v>
          </cell>
          <cell r="F935" t="str">
            <v>汉族</v>
          </cell>
          <cell r="G935" t="str">
            <v>重庆市万州区百安坝街道办事处</v>
          </cell>
          <cell r="H935" t="str">
            <v>社区专职干部</v>
          </cell>
        </row>
        <row r="936">
          <cell r="A936">
            <v>21000200018</v>
          </cell>
          <cell r="B936" t="str">
            <v>郎小枚</v>
          </cell>
          <cell r="C936" t="str">
            <v>20210529091435239417.jpg</v>
          </cell>
          <cell r="D936" t="str">
            <v> 500101198908279408</v>
          </cell>
          <cell r="E936" t="str">
            <v>女</v>
          </cell>
          <cell r="F936" t="str">
            <v>汉族</v>
          </cell>
          <cell r="G936" t="str">
            <v>重庆市万州区梨树乡人民政府</v>
          </cell>
          <cell r="H936" t="str">
            <v>社区专职干部</v>
          </cell>
        </row>
        <row r="937">
          <cell r="A937">
            <v>21000200017</v>
          </cell>
          <cell r="B937" t="str">
            <v>张诗萁</v>
          </cell>
          <cell r="C937" t="str">
            <v>20210529090849819756.jpg</v>
          </cell>
          <cell r="D937" t="str">
            <v> 500101199712309462</v>
          </cell>
          <cell r="E937" t="str">
            <v>女</v>
          </cell>
          <cell r="F937" t="str">
            <v>汉族</v>
          </cell>
          <cell r="G937" t="str">
            <v>重庆市万州区百安坝街道办事处</v>
          </cell>
          <cell r="H937" t="str">
            <v>社区专职干部</v>
          </cell>
        </row>
        <row r="938">
          <cell r="A938">
            <v>21000200016</v>
          </cell>
          <cell r="B938" t="str">
            <v>尹智祥</v>
          </cell>
          <cell r="C938" t="str">
            <v>20210529090931655023.jpg</v>
          </cell>
          <cell r="D938" t="str">
            <v> 50010119980214311x</v>
          </cell>
          <cell r="E938" t="str">
            <v>男</v>
          </cell>
          <cell r="F938" t="str">
            <v>汉族</v>
          </cell>
          <cell r="G938" t="str">
            <v>重庆市万州区钟鼓楼街道办事处</v>
          </cell>
          <cell r="H938" t="str">
            <v>社区专职干部</v>
          </cell>
        </row>
        <row r="939">
          <cell r="A939">
            <v>21000200015</v>
          </cell>
          <cell r="B939" t="str">
            <v>王艳</v>
          </cell>
          <cell r="C939" t="str">
            <v>20210529091322414082.jpg</v>
          </cell>
          <cell r="D939" t="str">
            <v> 500233199607289523</v>
          </cell>
          <cell r="E939" t="str">
            <v>女</v>
          </cell>
          <cell r="F939" t="str">
            <v>汉族</v>
          </cell>
          <cell r="G939" t="str">
            <v>重庆市万州区响水镇人民政府</v>
          </cell>
          <cell r="H939" t="str">
            <v>社区专职干部</v>
          </cell>
        </row>
        <row r="940">
          <cell r="A940">
            <v>21000200014</v>
          </cell>
          <cell r="B940" t="str">
            <v>杨帆</v>
          </cell>
          <cell r="C940" t="str">
            <v>20210529090627713136.jpg</v>
          </cell>
          <cell r="D940" t="str">
            <v> 500101199304223117</v>
          </cell>
          <cell r="E940" t="str">
            <v>男</v>
          </cell>
          <cell r="F940" t="str">
            <v>汉族</v>
          </cell>
          <cell r="G940" t="str">
            <v>重庆市万州区周家坝街道办事处</v>
          </cell>
          <cell r="H940" t="str">
            <v>社区专职干部</v>
          </cell>
        </row>
        <row r="941">
          <cell r="A941">
            <v>21000200013</v>
          </cell>
          <cell r="B941" t="str">
            <v>唐韵</v>
          </cell>
          <cell r="C941" t="str">
            <v>20210529091026649052.jpg</v>
          </cell>
          <cell r="D941" t="str">
            <v> 500101199403074241</v>
          </cell>
          <cell r="E941" t="str">
            <v>女</v>
          </cell>
          <cell r="F941" t="str">
            <v>汉族</v>
          </cell>
          <cell r="G941" t="str">
            <v>重庆市万州区天城镇人民政府</v>
          </cell>
          <cell r="H941" t="str">
            <v>社区专职干部</v>
          </cell>
        </row>
        <row r="942">
          <cell r="A942">
            <v>21000200012</v>
          </cell>
          <cell r="B942" t="str">
            <v>张钰雪</v>
          </cell>
          <cell r="C942" t="str">
            <v>20210529091521850508.jpeg</v>
          </cell>
          <cell r="D942" t="str">
            <v> 500101199601073127</v>
          </cell>
          <cell r="E942" t="str">
            <v>女</v>
          </cell>
          <cell r="F942" t="str">
            <v>汉族</v>
          </cell>
          <cell r="G942" t="str">
            <v>重庆市万州区钟鼓楼街道办事处</v>
          </cell>
          <cell r="H942" t="str">
            <v>社区专职干部</v>
          </cell>
        </row>
        <row r="943">
          <cell r="A943">
            <v>21000200011</v>
          </cell>
          <cell r="B943" t="str">
            <v>程子容</v>
          </cell>
          <cell r="C943" t="str">
            <v>20210529091736878072.jpg</v>
          </cell>
          <cell r="D943" t="str">
            <v> 500101199401211062</v>
          </cell>
          <cell r="E943" t="str">
            <v>女</v>
          </cell>
          <cell r="F943" t="str">
            <v>汉族</v>
          </cell>
          <cell r="G943" t="str">
            <v>重庆市万州区高峰镇人民政府</v>
          </cell>
          <cell r="H943" t="str">
            <v>社区专职干部</v>
          </cell>
        </row>
        <row r="944">
          <cell r="A944">
            <v>21000200010</v>
          </cell>
          <cell r="B944" t="str">
            <v>梁晏</v>
          </cell>
          <cell r="C944" t="str">
            <v>20210529091020319230.jpg</v>
          </cell>
          <cell r="D944" t="str">
            <v> 500101199804117820</v>
          </cell>
          <cell r="E944" t="str">
            <v>女</v>
          </cell>
          <cell r="F944" t="str">
            <v>汉族</v>
          </cell>
          <cell r="G944" t="str">
            <v>重庆市万州区高峰镇人民政府</v>
          </cell>
          <cell r="H944" t="str">
            <v>社区专职干部</v>
          </cell>
        </row>
        <row r="945">
          <cell r="A945">
            <v>21000200009</v>
          </cell>
          <cell r="B945" t="str">
            <v>崔浩</v>
          </cell>
          <cell r="C945" t="str">
            <v>20210529090817735444.jpg</v>
          </cell>
          <cell r="D945" t="str">
            <v> 500101198908203550</v>
          </cell>
          <cell r="E945" t="str">
            <v>男</v>
          </cell>
          <cell r="F945" t="str">
            <v>汉族</v>
          </cell>
          <cell r="G945" t="str">
            <v>重庆市万州区周家坝街道办事处</v>
          </cell>
          <cell r="H945" t="str">
            <v>社区专职干部</v>
          </cell>
        </row>
        <row r="946">
          <cell r="A946">
            <v>21000200008</v>
          </cell>
          <cell r="B946" t="str">
            <v>罗鸿艳</v>
          </cell>
          <cell r="C946" t="str">
            <v>20210529090628279381.jpg</v>
          </cell>
          <cell r="D946" t="str">
            <v> 500101199410023127</v>
          </cell>
          <cell r="E946" t="str">
            <v>女</v>
          </cell>
          <cell r="F946" t="str">
            <v>汉族</v>
          </cell>
          <cell r="G946" t="str">
            <v>重庆市万州区沙河街道办事处</v>
          </cell>
          <cell r="H946" t="str">
            <v>社区专职干部</v>
          </cell>
        </row>
        <row r="947">
          <cell r="A947">
            <v>21000200007</v>
          </cell>
          <cell r="B947" t="str">
            <v>崔越</v>
          </cell>
          <cell r="C947" t="str">
            <v>20210529090812596913.jpeg</v>
          </cell>
          <cell r="D947" t="str">
            <v> 500101199401309131</v>
          </cell>
          <cell r="E947" t="str">
            <v>男</v>
          </cell>
          <cell r="F947" t="str">
            <v>汉族</v>
          </cell>
          <cell r="G947" t="str">
            <v>重庆市万州区钟鼓楼街道办事处</v>
          </cell>
          <cell r="H947" t="str">
            <v>社区专职干部</v>
          </cell>
        </row>
        <row r="948">
          <cell r="A948">
            <v>21000200006</v>
          </cell>
          <cell r="B948" t="str">
            <v>向滨</v>
          </cell>
          <cell r="C948" t="str">
            <v>20210529090737378976.jpeg</v>
          </cell>
          <cell r="D948" t="str">
            <v> 500101199003280628</v>
          </cell>
          <cell r="E948" t="str">
            <v>女</v>
          </cell>
          <cell r="F948" t="str">
            <v>汉族</v>
          </cell>
          <cell r="G948" t="str">
            <v>重庆市万州区钟鼓楼街道办事处</v>
          </cell>
          <cell r="H948" t="str">
            <v>社区专职干部</v>
          </cell>
        </row>
        <row r="949">
          <cell r="A949">
            <v>21000200005</v>
          </cell>
          <cell r="B949" t="str">
            <v>程美</v>
          </cell>
          <cell r="C949" t="str">
            <v>20210529085819408476.jpeg</v>
          </cell>
          <cell r="D949" t="str">
            <v> 500234198612195486</v>
          </cell>
          <cell r="E949" t="str">
            <v>女</v>
          </cell>
          <cell r="F949" t="str">
            <v>汉族</v>
          </cell>
          <cell r="G949" t="str">
            <v>重庆市万州区钟鼓楼街道办事处</v>
          </cell>
          <cell r="H949" t="str">
            <v>社区专职干部</v>
          </cell>
        </row>
        <row r="950">
          <cell r="A950">
            <v>21000200004</v>
          </cell>
          <cell r="B950" t="str">
            <v>魏伟</v>
          </cell>
          <cell r="C950" t="str">
            <v>20210529090406215769.jpg</v>
          </cell>
          <cell r="D950" t="str">
            <v> 500101199508296925</v>
          </cell>
          <cell r="E950" t="str">
            <v>女</v>
          </cell>
          <cell r="F950" t="str">
            <v>汉族</v>
          </cell>
          <cell r="G950" t="str">
            <v>重庆市万州区百安坝街道办事处</v>
          </cell>
          <cell r="H950" t="str">
            <v>社区专职干部</v>
          </cell>
        </row>
        <row r="951">
          <cell r="A951">
            <v>21000200003</v>
          </cell>
          <cell r="B951" t="str">
            <v>廖文杰</v>
          </cell>
          <cell r="C951" t="str">
            <v>20210529085908793758.JPG</v>
          </cell>
          <cell r="D951" t="str">
            <v> 500101199504213714</v>
          </cell>
          <cell r="E951" t="str">
            <v>男</v>
          </cell>
          <cell r="F951" t="str">
            <v>汉族</v>
          </cell>
          <cell r="G951" t="str">
            <v>重庆市万州区天城镇人民政府</v>
          </cell>
          <cell r="H951" t="str">
            <v>社区专职干部</v>
          </cell>
        </row>
        <row r="952">
          <cell r="A952">
            <v>21000200002</v>
          </cell>
          <cell r="B952" t="str">
            <v>吴宏</v>
          </cell>
          <cell r="C952" t="str">
            <v>20210529085635841027.jpeg</v>
          </cell>
          <cell r="D952" t="str">
            <v> 500101199701107320</v>
          </cell>
          <cell r="E952" t="str">
            <v>女</v>
          </cell>
          <cell r="F952" t="str">
            <v>汉族</v>
          </cell>
          <cell r="G952" t="str">
            <v>重庆市万州区钟鼓楼街道办事处</v>
          </cell>
          <cell r="H952" t="str">
            <v>社区专职干部</v>
          </cell>
        </row>
        <row r="953">
          <cell r="A953">
            <v>21000200001</v>
          </cell>
          <cell r="B953" t="str">
            <v>龚志象</v>
          </cell>
          <cell r="C953" t="str">
            <v>20210529085436719145.JPG</v>
          </cell>
          <cell r="D953" t="str">
            <v> 500234199608168009</v>
          </cell>
          <cell r="E953" t="str">
            <v>女</v>
          </cell>
          <cell r="F953" t="str">
            <v>汉族</v>
          </cell>
          <cell r="G953" t="str">
            <v>重庆市万州区百安坝街道办事处</v>
          </cell>
          <cell r="H953" t="str">
            <v>社区专职干部</v>
          </cell>
        </row>
        <row r="954">
          <cell r="A954">
            <v>21000100002</v>
          </cell>
          <cell r="B954" t="str">
            <v>20210601205807653689.png</v>
          </cell>
          <cell r="C954" t="str">
            <v> 50010119880614262X</v>
          </cell>
          <cell r="D954" t="str">
            <v>女</v>
          </cell>
          <cell r="E954" t="str">
            <v>汉族</v>
          </cell>
        </row>
        <row r="954">
          <cell r="G954" t="str">
            <v>重庆市万州区武陵镇人民政府</v>
          </cell>
          <cell r="H954" t="str">
            <v>社区专职干部</v>
          </cell>
        </row>
        <row r="955">
          <cell r="A955">
            <v>21000100001</v>
          </cell>
          <cell r="B955" t="str">
            <v>20210601182634227899.jpg</v>
          </cell>
          <cell r="C955" t="str">
            <v> 500101198602200824</v>
          </cell>
          <cell r="D955" t="str">
            <v>女</v>
          </cell>
          <cell r="E955" t="str">
            <v>汉族</v>
          </cell>
        </row>
        <row r="955">
          <cell r="G955" t="str">
            <v>重庆市万州区武陵镇人民政府</v>
          </cell>
          <cell r="H955" t="str">
            <v>社区专职干部</v>
          </cell>
        </row>
        <row r="956">
          <cell r="A956">
            <v>21000500010</v>
          </cell>
          <cell r="B956" t="str">
            <v>20210602152432577818.png</v>
          </cell>
          <cell r="C956" t="str">
            <v> 500101199709067984</v>
          </cell>
          <cell r="D956" t="str">
            <v>女</v>
          </cell>
          <cell r="E956" t="str">
            <v>汉族</v>
          </cell>
        </row>
        <row r="956">
          <cell r="G956" t="str">
            <v>重庆市万州区白羊镇人民政府</v>
          </cell>
          <cell r="H956" t="str">
            <v>社区专职干部（魏家场社区）</v>
          </cell>
        </row>
        <row r="957">
          <cell r="A957">
            <v>21000500009</v>
          </cell>
          <cell r="B957" t="str">
            <v>20210602133913757937.jpg</v>
          </cell>
          <cell r="C957" t="str">
            <v> 511204198101262354</v>
          </cell>
          <cell r="D957" t="str">
            <v>男</v>
          </cell>
          <cell r="E957" t="str">
            <v>汉族</v>
          </cell>
        </row>
        <row r="957">
          <cell r="G957" t="str">
            <v>重庆市万州区白羊镇人民政府</v>
          </cell>
          <cell r="H957" t="str">
            <v>社区专职干部（白羊社区）</v>
          </cell>
        </row>
        <row r="958">
          <cell r="A958">
            <v>21000500008</v>
          </cell>
          <cell r="B958" t="str">
            <v>20210601134420860410.jpg</v>
          </cell>
          <cell r="C958" t="str">
            <v> 50010119911206799x</v>
          </cell>
          <cell r="D958" t="str">
            <v>男</v>
          </cell>
          <cell r="E958" t="str">
            <v>汉族</v>
          </cell>
        </row>
        <row r="958">
          <cell r="G958" t="str">
            <v>重庆市万州区白羊镇人民政府</v>
          </cell>
          <cell r="H958" t="str">
            <v>社区专职干部（石龙社区）</v>
          </cell>
        </row>
        <row r="959">
          <cell r="A959">
            <v>21000500007</v>
          </cell>
          <cell r="B959" t="str">
            <v>20210601110345866133.jpg</v>
          </cell>
          <cell r="C959" t="str">
            <v> 500101198501208253</v>
          </cell>
          <cell r="D959" t="str">
            <v>男</v>
          </cell>
          <cell r="E959" t="str">
            <v>汉族</v>
          </cell>
        </row>
        <row r="959">
          <cell r="G959" t="str">
            <v>重庆市万州区白羊镇人民政府</v>
          </cell>
          <cell r="H959" t="str">
            <v>社区专职干部（魏家场社区）</v>
          </cell>
        </row>
        <row r="960">
          <cell r="A960">
            <v>21000500006</v>
          </cell>
          <cell r="B960" t="str">
            <v>20210601110404616236.jpg</v>
          </cell>
          <cell r="C960" t="str">
            <v> 500101199901018269</v>
          </cell>
          <cell r="D960" t="str">
            <v>女</v>
          </cell>
          <cell r="E960" t="str">
            <v>汉族</v>
          </cell>
        </row>
        <row r="960">
          <cell r="G960" t="str">
            <v>重庆市万州区白羊镇人民政府</v>
          </cell>
          <cell r="H960" t="str">
            <v>社区专职干部（鱼泉社区）</v>
          </cell>
        </row>
        <row r="961">
          <cell r="A961">
            <v>21000500005</v>
          </cell>
          <cell r="B961" t="str">
            <v>20210601104438750749.jpg</v>
          </cell>
          <cell r="C961" t="str">
            <v> 500101199904048199</v>
          </cell>
          <cell r="D961" t="str">
            <v>男</v>
          </cell>
          <cell r="E961" t="str">
            <v>汉族</v>
          </cell>
        </row>
        <row r="961">
          <cell r="G961" t="str">
            <v>重庆市万州区白羊镇人民政府</v>
          </cell>
          <cell r="H961" t="str">
            <v>社区专职干部（石龙社区）</v>
          </cell>
        </row>
        <row r="962">
          <cell r="A962">
            <v>21000500004</v>
          </cell>
          <cell r="B962" t="str">
            <v>20210601105832479730.jpg</v>
          </cell>
          <cell r="C962" t="str">
            <v> 500235198508190526</v>
          </cell>
          <cell r="D962" t="str">
            <v>女</v>
          </cell>
          <cell r="E962" t="str">
            <v>汉族</v>
          </cell>
        </row>
        <row r="962">
          <cell r="G962" t="str">
            <v>重庆市万州区白羊镇人民政府</v>
          </cell>
          <cell r="H962" t="str">
            <v>社区专职干部（魏家场社区）</v>
          </cell>
        </row>
        <row r="963">
          <cell r="A963">
            <v>21000500003</v>
          </cell>
          <cell r="B963" t="str">
            <v>20210601091452203089.jpg</v>
          </cell>
          <cell r="C963" t="str">
            <v> 500101199409237988</v>
          </cell>
          <cell r="D963" t="str">
            <v>女</v>
          </cell>
          <cell r="E963" t="str">
            <v>汉族</v>
          </cell>
        </row>
        <row r="963">
          <cell r="G963" t="str">
            <v>重庆市万州区白羊镇人民政府</v>
          </cell>
          <cell r="H963" t="str">
            <v>社区专职干部（白羊社区）</v>
          </cell>
        </row>
        <row r="964">
          <cell r="A964">
            <v>21000500002</v>
          </cell>
          <cell r="B964" t="str">
            <v>20210601093105880882.JPG</v>
          </cell>
          <cell r="C964" t="str">
            <v> 500101199409248185</v>
          </cell>
          <cell r="D964" t="str">
            <v>女</v>
          </cell>
          <cell r="E964" t="str">
            <v>汉族</v>
          </cell>
        </row>
        <row r="964">
          <cell r="G964" t="str">
            <v>重庆市万州区白羊镇人民政府</v>
          </cell>
          <cell r="H964" t="str">
            <v>社区专职干部（魏家场社区）</v>
          </cell>
        </row>
        <row r="965">
          <cell r="A965">
            <v>21000500001</v>
          </cell>
          <cell r="B965" t="str">
            <v>20210601083606673642.jpg</v>
          </cell>
          <cell r="C965" t="str">
            <v> 500101199805126577</v>
          </cell>
          <cell r="D965" t="str">
            <v>男</v>
          </cell>
          <cell r="E965" t="str">
            <v>汉族</v>
          </cell>
        </row>
        <row r="965">
          <cell r="G965" t="str">
            <v>重庆市万州区白羊镇人民政府</v>
          </cell>
          <cell r="H965" t="str">
            <v>社区专职干部（鱼泉社区）</v>
          </cell>
        </row>
        <row r="966">
          <cell r="A966">
            <v>21000400044</v>
          </cell>
          <cell r="B966" t="str">
            <v>20210602155139637063.jpg</v>
          </cell>
          <cell r="C966" t="str">
            <v> 500101199608297983</v>
          </cell>
          <cell r="D966" t="str">
            <v>女</v>
          </cell>
          <cell r="E966" t="str">
            <v>汉族</v>
          </cell>
        </row>
        <row r="966">
          <cell r="G966" t="str">
            <v>重庆市万州区长岭镇人民政府</v>
          </cell>
          <cell r="H966" t="str">
            <v>社区专职干部</v>
          </cell>
        </row>
        <row r="967">
          <cell r="A967">
            <v>21000400043</v>
          </cell>
          <cell r="B967" t="str">
            <v>20210602155153332315.jpg</v>
          </cell>
          <cell r="C967" t="str">
            <v> 500101198908124430</v>
          </cell>
          <cell r="D967" t="str">
            <v>男</v>
          </cell>
          <cell r="E967" t="str">
            <v>汉族</v>
          </cell>
        </row>
        <row r="967">
          <cell r="G967" t="str">
            <v>重庆市万州区长岭镇人民政府</v>
          </cell>
          <cell r="H967" t="str">
            <v>社区专职干部</v>
          </cell>
        </row>
        <row r="968">
          <cell r="A968">
            <v>21000400042</v>
          </cell>
          <cell r="B968" t="str">
            <v>20210602154131642825.jpg</v>
          </cell>
          <cell r="C968" t="str">
            <v> 500237199901122658</v>
          </cell>
          <cell r="D968" t="str">
            <v>男</v>
          </cell>
          <cell r="E968" t="str">
            <v>汉族</v>
          </cell>
        </row>
        <row r="968">
          <cell r="G968" t="str">
            <v>重庆市万州区长岭镇人民政府</v>
          </cell>
          <cell r="H968" t="str">
            <v>社区专职干部</v>
          </cell>
        </row>
        <row r="969">
          <cell r="A969">
            <v>21000400041</v>
          </cell>
          <cell r="B969" t="str">
            <v>20210602135636350770.jpg</v>
          </cell>
          <cell r="C969" t="str">
            <v> 50010119940413834X</v>
          </cell>
          <cell r="D969" t="str">
            <v>女</v>
          </cell>
          <cell r="E969" t="str">
            <v>汉族</v>
          </cell>
        </row>
        <row r="969">
          <cell r="G969" t="str">
            <v>重庆市万州区长岭镇人民政府</v>
          </cell>
          <cell r="H969" t="str">
            <v>社区专职干部</v>
          </cell>
        </row>
        <row r="970">
          <cell r="A970">
            <v>21000400040</v>
          </cell>
          <cell r="B970" t="str">
            <v>20210602125255417108.jpg</v>
          </cell>
          <cell r="C970" t="str">
            <v> 513030198501090049</v>
          </cell>
          <cell r="D970" t="str">
            <v>女</v>
          </cell>
          <cell r="E970" t="str">
            <v>汉族</v>
          </cell>
        </row>
        <row r="970">
          <cell r="G970" t="str">
            <v>重庆市万州区长岭镇人民政府</v>
          </cell>
          <cell r="H970" t="str">
            <v>社区专职干部</v>
          </cell>
        </row>
        <row r="971">
          <cell r="A971">
            <v>21000400039</v>
          </cell>
          <cell r="B971" t="str">
            <v>20210602131109161080.png</v>
          </cell>
          <cell r="C971" t="str">
            <v> 500101199704036580</v>
          </cell>
          <cell r="D971" t="str">
            <v>女</v>
          </cell>
          <cell r="E971" t="str">
            <v>汉族</v>
          </cell>
        </row>
        <row r="971">
          <cell r="G971" t="str">
            <v>重庆市万州区长岭镇人民政府</v>
          </cell>
          <cell r="H971" t="str">
            <v>社区专职干部</v>
          </cell>
        </row>
        <row r="972">
          <cell r="A972">
            <v>21000400038</v>
          </cell>
          <cell r="B972" t="str">
            <v>20210602123643812606.jpg</v>
          </cell>
          <cell r="C972" t="str">
            <v> 50010119921119023X</v>
          </cell>
          <cell r="D972" t="str">
            <v>男</v>
          </cell>
          <cell r="E972" t="str">
            <v>汉族</v>
          </cell>
        </row>
        <row r="972">
          <cell r="G972" t="str">
            <v>重庆市万州区长岭镇人民政府</v>
          </cell>
          <cell r="H972" t="str">
            <v>社区专职干部</v>
          </cell>
        </row>
        <row r="973">
          <cell r="A973">
            <v>21000400037</v>
          </cell>
          <cell r="B973" t="str">
            <v>20210602122803445757.jpg</v>
          </cell>
          <cell r="C973" t="str">
            <v> 500101199612038722</v>
          </cell>
          <cell r="D973" t="str">
            <v>女</v>
          </cell>
          <cell r="E973" t="str">
            <v>汉族</v>
          </cell>
        </row>
        <row r="973">
          <cell r="G973" t="str">
            <v>重庆市万州区长岭镇人民政府</v>
          </cell>
          <cell r="H973" t="str">
            <v>社区专职干部</v>
          </cell>
        </row>
        <row r="974">
          <cell r="A974">
            <v>21000400036</v>
          </cell>
          <cell r="B974" t="str">
            <v>20210602114917497408.jpeg</v>
          </cell>
          <cell r="C974" t="str">
            <v> 500101199104027824</v>
          </cell>
          <cell r="D974" t="str">
            <v>女</v>
          </cell>
          <cell r="E974" t="str">
            <v>汉族</v>
          </cell>
        </row>
        <row r="974">
          <cell r="G974" t="str">
            <v>重庆市万州区长岭镇人民政府</v>
          </cell>
          <cell r="H974" t="str">
            <v>社区专职干部</v>
          </cell>
        </row>
        <row r="975">
          <cell r="A975">
            <v>21000400035</v>
          </cell>
          <cell r="B975" t="str">
            <v>20210602113516215020.jpg</v>
          </cell>
          <cell r="C975" t="str">
            <v> 422802199510056010</v>
          </cell>
          <cell r="D975" t="str">
            <v>男</v>
          </cell>
          <cell r="E975" t="str">
            <v>少数民族</v>
          </cell>
        </row>
        <row r="975">
          <cell r="G975" t="str">
            <v>重庆市万州区长岭镇人民政府</v>
          </cell>
          <cell r="H975" t="str">
            <v>社区专职干部</v>
          </cell>
        </row>
        <row r="976">
          <cell r="A976">
            <v>21000400034</v>
          </cell>
          <cell r="B976" t="str">
            <v>20210602112030546913.jpg</v>
          </cell>
          <cell r="C976" t="str">
            <v> 500101198709258348</v>
          </cell>
          <cell r="D976" t="str">
            <v>女</v>
          </cell>
          <cell r="E976" t="str">
            <v>汉族</v>
          </cell>
        </row>
        <row r="976">
          <cell r="G976" t="str">
            <v>重庆市万州区长岭镇人民政府</v>
          </cell>
          <cell r="H976" t="str">
            <v>社区专职干部</v>
          </cell>
        </row>
        <row r="977">
          <cell r="A977">
            <v>21000400033</v>
          </cell>
          <cell r="B977" t="str">
            <v>20210602095457695660.jpeg</v>
          </cell>
          <cell r="C977" t="str">
            <v> 500101199907148080</v>
          </cell>
          <cell r="D977" t="str">
            <v>女</v>
          </cell>
          <cell r="E977" t="str">
            <v>汉族</v>
          </cell>
        </row>
        <row r="977">
          <cell r="G977" t="str">
            <v>重庆市万州区长岭镇人民政府</v>
          </cell>
          <cell r="H977" t="str">
            <v>社区专职干部</v>
          </cell>
        </row>
        <row r="978">
          <cell r="A978">
            <v>21000400032</v>
          </cell>
          <cell r="B978" t="str">
            <v>20210602093949308080.jpg</v>
          </cell>
          <cell r="C978" t="str">
            <v> 50010119870820820X</v>
          </cell>
          <cell r="D978" t="str">
            <v>女</v>
          </cell>
          <cell r="E978" t="str">
            <v>汉族</v>
          </cell>
        </row>
        <row r="978">
          <cell r="G978" t="str">
            <v>重庆市万州区长岭镇人民政府</v>
          </cell>
          <cell r="H978" t="str">
            <v>社区专职干部</v>
          </cell>
        </row>
        <row r="979">
          <cell r="A979">
            <v>21000400031</v>
          </cell>
          <cell r="B979" t="str">
            <v>20210602092803539942.jpg</v>
          </cell>
          <cell r="C979" t="str">
            <v> 50010119890203192X</v>
          </cell>
          <cell r="D979" t="str">
            <v>女</v>
          </cell>
          <cell r="E979" t="str">
            <v>汉族</v>
          </cell>
        </row>
        <row r="979">
          <cell r="G979" t="str">
            <v>重庆市万州区长岭镇人民政府</v>
          </cell>
          <cell r="H979" t="str">
            <v>社区专职干部</v>
          </cell>
        </row>
        <row r="980">
          <cell r="A980">
            <v>21000400030</v>
          </cell>
          <cell r="B980" t="str">
            <v>20210602114259237486.jpg</v>
          </cell>
          <cell r="C980" t="str">
            <v> 500101199210289238</v>
          </cell>
          <cell r="D980" t="str">
            <v>男</v>
          </cell>
          <cell r="E980" t="str">
            <v>汉族</v>
          </cell>
        </row>
        <row r="980">
          <cell r="G980" t="str">
            <v>重庆市万州区长岭镇人民政府</v>
          </cell>
          <cell r="H980" t="str">
            <v>社区专职干部</v>
          </cell>
        </row>
        <row r="981">
          <cell r="A981">
            <v>21000400029</v>
          </cell>
          <cell r="B981" t="str">
            <v>20210602095959898819.jpeg</v>
          </cell>
          <cell r="C981" t="str">
            <v> 511202198109122580</v>
          </cell>
          <cell r="D981" t="str">
            <v>女</v>
          </cell>
          <cell r="E981" t="str">
            <v>汉族</v>
          </cell>
        </row>
        <row r="981">
          <cell r="G981" t="str">
            <v>重庆市万州区长岭镇人民政府</v>
          </cell>
          <cell r="H981" t="str">
            <v>社区专职干部</v>
          </cell>
        </row>
        <row r="982">
          <cell r="A982">
            <v>21000400028</v>
          </cell>
          <cell r="B982" t="str">
            <v>20210601232950885719.jpg</v>
          </cell>
          <cell r="C982" t="str">
            <v> 500234199710025442</v>
          </cell>
          <cell r="D982" t="str">
            <v>女</v>
          </cell>
          <cell r="E982" t="str">
            <v>汉族</v>
          </cell>
        </row>
        <row r="982">
          <cell r="G982" t="str">
            <v>重庆市万州区长岭镇人民政府</v>
          </cell>
          <cell r="H982" t="str">
            <v>社区专职干部</v>
          </cell>
        </row>
        <row r="983">
          <cell r="A983">
            <v>21000400027</v>
          </cell>
          <cell r="B983" t="str">
            <v>20210601221249109529.jpg</v>
          </cell>
          <cell r="C983" t="str">
            <v> 500231199407136191</v>
          </cell>
          <cell r="D983" t="str">
            <v>男</v>
          </cell>
          <cell r="E983" t="str">
            <v>汉族</v>
          </cell>
        </row>
        <row r="983">
          <cell r="G983" t="str">
            <v>重庆市万州区长岭镇人民政府</v>
          </cell>
          <cell r="H983" t="str">
            <v>社区专职干部</v>
          </cell>
        </row>
        <row r="984">
          <cell r="A984">
            <v>21000400026</v>
          </cell>
          <cell r="B984" t="str">
            <v>20210601220106353548.jpg</v>
          </cell>
          <cell r="C984" t="str">
            <v> 500101199401076737</v>
          </cell>
          <cell r="D984" t="str">
            <v>男</v>
          </cell>
          <cell r="E984" t="str">
            <v>汉族</v>
          </cell>
        </row>
        <row r="984">
          <cell r="G984" t="str">
            <v>重庆市万州区长岭镇人民政府</v>
          </cell>
          <cell r="H984" t="str">
            <v>社区专职干部</v>
          </cell>
        </row>
        <row r="985">
          <cell r="A985">
            <v>21000400025</v>
          </cell>
          <cell r="B985" t="str">
            <v>20210601211213833981.jpg</v>
          </cell>
          <cell r="C985" t="str">
            <v> 500101198912079636</v>
          </cell>
          <cell r="D985" t="str">
            <v>男</v>
          </cell>
          <cell r="E985" t="str">
            <v>少数民族</v>
          </cell>
        </row>
        <row r="985">
          <cell r="G985" t="str">
            <v>重庆市万州区长岭镇人民政府</v>
          </cell>
          <cell r="H985" t="str">
            <v>社区专职干部</v>
          </cell>
        </row>
        <row r="986">
          <cell r="A986">
            <v>21000400024</v>
          </cell>
          <cell r="B986" t="str">
            <v>20210602101621312605.jpg</v>
          </cell>
          <cell r="C986" t="str">
            <v> 500101198905073535</v>
          </cell>
          <cell r="D986" t="str">
            <v>男</v>
          </cell>
          <cell r="E986" t="str">
            <v>汉族</v>
          </cell>
        </row>
        <row r="986">
          <cell r="G986" t="str">
            <v>重庆市万州区长岭镇人民政府</v>
          </cell>
          <cell r="H986" t="str">
            <v>社区专职干部</v>
          </cell>
        </row>
        <row r="987">
          <cell r="A987">
            <v>21000400023</v>
          </cell>
          <cell r="B987" t="str">
            <v>20210602104106241338.jpg</v>
          </cell>
          <cell r="C987" t="str">
            <v> 500101199607261049</v>
          </cell>
          <cell r="D987" t="str">
            <v>女</v>
          </cell>
          <cell r="E987" t="str">
            <v>汉族</v>
          </cell>
        </row>
        <row r="987">
          <cell r="G987" t="str">
            <v>重庆市万州区长岭镇人民政府</v>
          </cell>
          <cell r="H987" t="str">
            <v>社区专职干部</v>
          </cell>
        </row>
        <row r="988">
          <cell r="A988">
            <v>21000400022</v>
          </cell>
          <cell r="B988" t="str">
            <v>20210602124540640171.JPG</v>
          </cell>
          <cell r="C988" t="str">
            <v> 500101198603068343</v>
          </cell>
          <cell r="D988" t="str">
            <v>女</v>
          </cell>
          <cell r="E988" t="str">
            <v>汉族</v>
          </cell>
        </row>
        <row r="988">
          <cell r="G988" t="str">
            <v>重庆市万州区长岭镇人民政府</v>
          </cell>
          <cell r="H988" t="str">
            <v>社区专职干部</v>
          </cell>
        </row>
        <row r="989">
          <cell r="A989">
            <v>21000400021</v>
          </cell>
          <cell r="B989" t="str">
            <v>20210601201125146373.jpg</v>
          </cell>
          <cell r="C989" t="str">
            <v> 500234199602290417</v>
          </cell>
          <cell r="D989" t="str">
            <v>男</v>
          </cell>
          <cell r="E989" t="str">
            <v>汉族</v>
          </cell>
        </row>
        <row r="989">
          <cell r="G989" t="str">
            <v>重庆市万州区长岭镇人民政府</v>
          </cell>
          <cell r="H989" t="str">
            <v>社区专职干部</v>
          </cell>
        </row>
        <row r="990">
          <cell r="A990">
            <v>21000400020</v>
          </cell>
          <cell r="B990" t="str">
            <v>20210601200417105758.jpg</v>
          </cell>
          <cell r="C990" t="str">
            <v> 500101199301017270</v>
          </cell>
          <cell r="D990" t="str">
            <v>男</v>
          </cell>
          <cell r="E990" t="str">
            <v>汉族</v>
          </cell>
        </row>
        <row r="990">
          <cell r="G990" t="str">
            <v>重庆市万州区长岭镇人民政府</v>
          </cell>
          <cell r="H990" t="str">
            <v>社区专职干部</v>
          </cell>
        </row>
        <row r="991">
          <cell r="A991">
            <v>21000400019</v>
          </cell>
          <cell r="B991" t="str">
            <v>20210601183153594277.JPG</v>
          </cell>
          <cell r="C991" t="str">
            <v> 50010119990821844X</v>
          </cell>
          <cell r="D991" t="str">
            <v>女</v>
          </cell>
          <cell r="E991" t="str">
            <v>汉族</v>
          </cell>
        </row>
        <row r="991">
          <cell r="G991" t="str">
            <v>重庆市万州区长岭镇人民政府</v>
          </cell>
          <cell r="H991" t="str">
            <v>社区专职干部</v>
          </cell>
        </row>
        <row r="992">
          <cell r="A992">
            <v>21000400018</v>
          </cell>
          <cell r="B992" t="str">
            <v>20210601181556820881.jpg</v>
          </cell>
          <cell r="C992" t="str">
            <v> 500101199010233125</v>
          </cell>
          <cell r="D992" t="str">
            <v>女</v>
          </cell>
          <cell r="E992" t="str">
            <v>汉族</v>
          </cell>
        </row>
        <row r="992">
          <cell r="G992" t="str">
            <v>重庆市万州区长岭镇人民政府</v>
          </cell>
          <cell r="H992" t="str">
            <v>社区专职干部</v>
          </cell>
        </row>
        <row r="993">
          <cell r="A993">
            <v>21000400017</v>
          </cell>
          <cell r="B993" t="str">
            <v>20210601174242600794.JPG</v>
          </cell>
          <cell r="C993" t="str">
            <v> 500101199509018985</v>
          </cell>
          <cell r="D993" t="str">
            <v>女</v>
          </cell>
          <cell r="E993" t="str">
            <v>汉族</v>
          </cell>
        </row>
        <row r="993">
          <cell r="G993" t="str">
            <v>重庆市万州区长岭镇人民政府</v>
          </cell>
          <cell r="H993" t="str">
            <v>社区专职干部</v>
          </cell>
        </row>
        <row r="994">
          <cell r="A994">
            <v>21000400016</v>
          </cell>
          <cell r="B994" t="str">
            <v>20210601170413143316.jpg</v>
          </cell>
          <cell r="C994" t="str">
            <v> 500101199010259130</v>
          </cell>
          <cell r="D994" t="str">
            <v>男</v>
          </cell>
          <cell r="E994" t="str">
            <v>汉族</v>
          </cell>
        </row>
        <row r="994">
          <cell r="G994" t="str">
            <v>重庆市万州区长岭镇人民政府</v>
          </cell>
          <cell r="H994" t="str">
            <v>社区专职干部</v>
          </cell>
        </row>
        <row r="995">
          <cell r="A995">
            <v>21000400015</v>
          </cell>
          <cell r="B995" t="str">
            <v>20210601164828380205.jpg</v>
          </cell>
          <cell r="C995" t="str">
            <v> 500101199511254004</v>
          </cell>
          <cell r="D995" t="str">
            <v>女</v>
          </cell>
          <cell r="E995" t="str">
            <v>汉族</v>
          </cell>
        </row>
        <row r="995">
          <cell r="G995" t="str">
            <v>重庆市万州区长岭镇人民政府</v>
          </cell>
          <cell r="H995" t="str">
            <v>社区专职干部</v>
          </cell>
        </row>
        <row r="996">
          <cell r="A996">
            <v>21000400014</v>
          </cell>
          <cell r="B996" t="str">
            <v>20210601163320883446.jpg</v>
          </cell>
          <cell r="C996" t="str">
            <v> 500235199610012325</v>
          </cell>
          <cell r="D996" t="str">
            <v>女</v>
          </cell>
          <cell r="E996" t="str">
            <v>汉族</v>
          </cell>
        </row>
        <row r="996">
          <cell r="G996" t="str">
            <v>重庆市万州区长岭镇人民政府</v>
          </cell>
          <cell r="H996" t="str">
            <v>社区专职干部</v>
          </cell>
        </row>
        <row r="997">
          <cell r="A997">
            <v>21000400013</v>
          </cell>
          <cell r="B997" t="str">
            <v>20210601162119483761.jpeg</v>
          </cell>
          <cell r="C997" t="str">
            <v> 500101199803316895</v>
          </cell>
          <cell r="D997" t="str">
            <v>男</v>
          </cell>
          <cell r="E997" t="str">
            <v>汉族</v>
          </cell>
        </row>
        <row r="997">
          <cell r="G997" t="str">
            <v>重庆市万州区长岭镇人民政府</v>
          </cell>
          <cell r="H997" t="str">
            <v>社区专职干部</v>
          </cell>
        </row>
        <row r="998">
          <cell r="A998">
            <v>21000400012</v>
          </cell>
          <cell r="B998" t="str">
            <v>20210601161356210526.png</v>
          </cell>
          <cell r="C998" t="str">
            <v> 500101198408141023</v>
          </cell>
          <cell r="D998" t="str">
            <v>女</v>
          </cell>
          <cell r="E998" t="str">
            <v>汉族</v>
          </cell>
        </row>
        <row r="998">
          <cell r="G998" t="str">
            <v>重庆市万州区长岭镇人民政府</v>
          </cell>
          <cell r="H998" t="str">
            <v>社区专职干部</v>
          </cell>
        </row>
        <row r="999">
          <cell r="A999">
            <v>21000400011</v>
          </cell>
          <cell r="B999" t="str">
            <v>20210601161001430770.png</v>
          </cell>
          <cell r="C999" t="str">
            <v> 500101199401077211</v>
          </cell>
          <cell r="D999" t="str">
            <v>男</v>
          </cell>
          <cell r="E999" t="str">
            <v>汉族</v>
          </cell>
        </row>
        <row r="999">
          <cell r="G999" t="str">
            <v>重庆市万州区长岭镇人民政府</v>
          </cell>
          <cell r="H999" t="str">
            <v>社区专职干部</v>
          </cell>
        </row>
        <row r="1000">
          <cell r="A1000">
            <v>21000400010</v>
          </cell>
          <cell r="B1000" t="str">
            <v>20210601160414486902.jpg</v>
          </cell>
          <cell r="C1000" t="str">
            <v> 500101199110217974</v>
          </cell>
          <cell r="D1000" t="str">
            <v>男</v>
          </cell>
          <cell r="E1000" t="str">
            <v>汉族</v>
          </cell>
        </row>
        <row r="1000">
          <cell r="G1000" t="str">
            <v>重庆市万州区长岭镇人民政府</v>
          </cell>
          <cell r="H1000" t="str">
            <v>社区专职干部</v>
          </cell>
        </row>
        <row r="1001">
          <cell r="A1001">
            <v>21000400009</v>
          </cell>
          <cell r="B1001" t="str">
            <v>20210601154438333114.jpg</v>
          </cell>
          <cell r="C1001" t="str">
            <v> 500101199008112121</v>
          </cell>
          <cell r="D1001" t="str">
            <v>女</v>
          </cell>
          <cell r="E1001" t="str">
            <v>汉族</v>
          </cell>
        </row>
        <row r="1001">
          <cell r="G1001" t="str">
            <v>重庆市万州区长岭镇人民政府</v>
          </cell>
          <cell r="H1001" t="str">
            <v>社区专职干部</v>
          </cell>
        </row>
        <row r="1002">
          <cell r="A1002">
            <v>21000400008</v>
          </cell>
          <cell r="B1002" t="str">
            <v>20210601151200316159.jpeg</v>
          </cell>
          <cell r="C1002" t="str">
            <v> 500234199607084073</v>
          </cell>
          <cell r="D1002" t="str">
            <v>男</v>
          </cell>
          <cell r="E1002" t="str">
            <v>汉族</v>
          </cell>
        </row>
        <row r="1002">
          <cell r="G1002" t="str">
            <v>重庆市万州区长岭镇人民政府</v>
          </cell>
          <cell r="H1002" t="str">
            <v>社区专职干部</v>
          </cell>
        </row>
        <row r="1003">
          <cell r="A1003">
            <v>21000400007</v>
          </cell>
          <cell r="B1003" t="str">
            <v>20210601143936577046.JPG</v>
          </cell>
          <cell r="C1003" t="str">
            <v> 500237199101158935</v>
          </cell>
          <cell r="D1003" t="str">
            <v>男</v>
          </cell>
          <cell r="E1003" t="str">
            <v>汉族</v>
          </cell>
        </row>
        <row r="1003">
          <cell r="G1003" t="str">
            <v>重庆市万州区长岭镇人民政府</v>
          </cell>
          <cell r="H1003" t="str">
            <v>社区专职干部</v>
          </cell>
        </row>
        <row r="1004">
          <cell r="A1004">
            <v>21000400006</v>
          </cell>
          <cell r="B1004" t="str">
            <v>20210601142236877038.jpg</v>
          </cell>
          <cell r="C1004" t="str">
            <v> 500101199308088346</v>
          </cell>
          <cell r="D1004" t="str">
            <v>女</v>
          </cell>
          <cell r="E1004" t="str">
            <v>汉族</v>
          </cell>
        </row>
        <row r="1004">
          <cell r="G1004" t="str">
            <v>重庆市万州区长岭镇人民政府</v>
          </cell>
          <cell r="H1004" t="str">
            <v>社区专职干部</v>
          </cell>
        </row>
        <row r="1005">
          <cell r="A1005">
            <v>21000400005</v>
          </cell>
          <cell r="B1005" t="str">
            <v>20210601141639609227.jpg</v>
          </cell>
          <cell r="C1005" t="str">
            <v> 500101199106036572</v>
          </cell>
          <cell r="D1005" t="str">
            <v>男</v>
          </cell>
          <cell r="E1005" t="str">
            <v>汉族</v>
          </cell>
        </row>
        <row r="1005">
          <cell r="G1005" t="str">
            <v>重庆市万州区长岭镇人民政府</v>
          </cell>
          <cell r="H1005" t="str">
            <v>社区专职干部</v>
          </cell>
        </row>
        <row r="1006">
          <cell r="A1006">
            <v>21000400004</v>
          </cell>
          <cell r="B1006" t="str">
            <v>20210601131633695671.jpg</v>
          </cell>
          <cell r="C1006" t="str">
            <v> 500101199704247580</v>
          </cell>
          <cell r="D1006" t="str">
            <v>女</v>
          </cell>
          <cell r="E1006" t="str">
            <v>汉族</v>
          </cell>
        </row>
        <row r="1006">
          <cell r="G1006" t="str">
            <v>重庆市万州区长岭镇人民政府</v>
          </cell>
          <cell r="H1006" t="str">
            <v>社区专职干部</v>
          </cell>
        </row>
        <row r="1007">
          <cell r="A1007">
            <v>21000400003</v>
          </cell>
          <cell r="B1007" t="str">
            <v>20210601132040760688.jpeg</v>
          </cell>
          <cell r="C1007" t="str">
            <v> 500234199811201708</v>
          </cell>
          <cell r="D1007" t="str">
            <v>女</v>
          </cell>
          <cell r="E1007" t="str">
            <v>汉族</v>
          </cell>
        </row>
        <row r="1007">
          <cell r="G1007" t="str">
            <v>重庆市万州区长岭镇人民政府</v>
          </cell>
          <cell r="H1007" t="str">
            <v>社区专职干部</v>
          </cell>
        </row>
        <row r="1008">
          <cell r="A1008">
            <v>21000400002</v>
          </cell>
          <cell r="B1008" t="str">
            <v>20210601120820658873.jpg</v>
          </cell>
          <cell r="C1008" t="str">
            <v> 500101199408266939</v>
          </cell>
          <cell r="D1008" t="str">
            <v>男</v>
          </cell>
          <cell r="E1008" t="str">
            <v>汉族</v>
          </cell>
        </row>
        <row r="1008">
          <cell r="G1008" t="str">
            <v>重庆市万州区长岭镇人民政府</v>
          </cell>
          <cell r="H1008" t="str">
            <v>社区专职干部</v>
          </cell>
        </row>
        <row r="1009">
          <cell r="A1009">
            <v>21000400001</v>
          </cell>
          <cell r="B1009" t="str">
            <v>20210601120348856627.JPG</v>
          </cell>
          <cell r="C1009" t="str">
            <v> 500101199605269004</v>
          </cell>
          <cell r="D1009" t="str">
            <v>女</v>
          </cell>
          <cell r="E1009" t="str">
            <v>汉族</v>
          </cell>
        </row>
        <row r="1009">
          <cell r="G1009" t="str">
            <v>重庆市万州区长岭镇人民政府</v>
          </cell>
          <cell r="H1009" t="str">
            <v>社区专职干部</v>
          </cell>
        </row>
        <row r="1010">
          <cell r="A1010">
            <v>21000300100</v>
          </cell>
          <cell r="B1010" t="str">
            <v>20210602175056166349.jpg</v>
          </cell>
          <cell r="C1010" t="str">
            <v> 510302198601021049</v>
          </cell>
          <cell r="D1010" t="str">
            <v>女</v>
          </cell>
          <cell r="E1010" t="str">
            <v>汉族</v>
          </cell>
        </row>
        <row r="1010">
          <cell r="G1010" t="str">
            <v>重庆市万州区陈家坝街道办事处</v>
          </cell>
          <cell r="H1010" t="str">
            <v>社区专职干部</v>
          </cell>
        </row>
        <row r="1011">
          <cell r="A1011">
            <v>21000300099</v>
          </cell>
          <cell r="B1011" t="str">
            <v>20210602172559773037.jpg</v>
          </cell>
          <cell r="C1011" t="str">
            <v> 500224198410098247</v>
          </cell>
          <cell r="D1011" t="str">
            <v>女</v>
          </cell>
          <cell r="E1011" t="str">
            <v>汉族</v>
          </cell>
        </row>
        <row r="1011">
          <cell r="G1011" t="str">
            <v>重庆市万州区陈家坝街道办事处</v>
          </cell>
          <cell r="H1011" t="str">
            <v>社区专职干部</v>
          </cell>
        </row>
        <row r="1012">
          <cell r="A1012">
            <v>21000300098</v>
          </cell>
          <cell r="B1012" t="str">
            <v>20210602164037358652.jpeg</v>
          </cell>
          <cell r="C1012" t="str">
            <v> 500101198602250223</v>
          </cell>
          <cell r="D1012" t="str">
            <v>女</v>
          </cell>
          <cell r="E1012" t="str">
            <v>汉族</v>
          </cell>
        </row>
        <row r="1012">
          <cell r="G1012" t="str">
            <v>重庆市万州区陈家坝街道办事处</v>
          </cell>
          <cell r="H1012" t="str">
            <v>社区专职干部</v>
          </cell>
        </row>
        <row r="1013">
          <cell r="A1013">
            <v>21000300097</v>
          </cell>
          <cell r="B1013" t="str">
            <v>20210602161707369306.jpg</v>
          </cell>
          <cell r="C1013" t="str">
            <v> 51120319830924516X</v>
          </cell>
          <cell r="D1013" t="str">
            <v>女</v>
          </cell>
          <cell r="E1013" t="str">
            <v>汉族</v>
          </cell>
        </row>
        <row r="1013">
          <cell r="G1013" t="str">
            <v>重庆市万州区陈家坝街道办事处</v>
          </cell>
          <cell r="H1013" t="str">
            <v>社区专职干部</v>
          </cell>
        </row>
        <row r="1014">
          <cell r="A1014">
            <v>21000300096</v>
          </cell>
          <cell r="B1014" t="str">
            <v>20210602154529662056.jpg</v>
          </cell>
          <cell r="C1014" t="str">
            <v> 500101198410093323</v>
          </cell>
          <cell r="D1014" t="str">
            <v>女</v>
          </cell>
          <cell r="E1014" t="str">
            <v>汉族</v>
          </cell>
        </row>
        <row r="1014">
          <cell r="G1014" t="str">
            <v>重庆市万州区陈家坝街道办事处</v>
          </cell>
          <cell r="H1014" t="str">
            <v>社区专职干部</v>
          </cell>
        </row>
        <row r="1015">
          <cell r="A1015">
            <v>21000300095</v>
          </cell>
          <cell r="B1015" t="str">
            <v>20210602154659266486.jpg</v>
          </cell>
          <cell r="C1015" t="str">
            <v> 500101199709287290</v>
          </cell>
          <cell r="D1015" t="str">
            <v>男</v>
          </cell>
          <cell r="E1015" t="str">
            <v>汉族</v>
          </cell>
        </row>
        <row r="1015">
          <cell r="G1015" t="str">
            <v>重庆市万州区陈家坝街道办事处</v>
          </cell>
          <cell r="H1015" t="str">
            <v>社区专职干部</v>
          </cell>
        </row>
        <row r="1016">
          <cell r="A1016">
            <v>21000300094</v>
          </cell>
          <cell r="B1016" t="str">
            <v>20210602164227484353.jpg</v>
          </cell>
          <cell r="C1016" t="str">
            <v> 50022819890403808X</v>
          </cell>
          <cell r="D1016" t="str">
            <v>女</v>
          </cell>
          <cell r="E1016" t="str">
            <v>汉族</v>
          </cell>
        </row>
        <row r="1016">
          <cell r="G1016" t="str">
            <v>重庆市万州区陈家坝街道办事处</v>
          </cell>
          <cell r="H1016" t="str">
            <v>社区专职干部</v>
          </cell>
        </row>
        <row r="1017">
          <cell r="A1017">
            <v>21000300093</v>
          </cell>
          <cell r="B1017" t="str">
            <v>20210602152404269157.png</v>
          </cell>
          <cell r="C1017" t="str">
            <v> 50010119930814466X</v>
          </cell>
          <cell r="D1017" t="str">
            <v>女</v>
          </cell>
          <cell r="E1017" t="str">
            <v>汉族</v>
          </cell>
        </row>
        <row r="1017">
          <cell r="G1017" t="str">
            <v>重庆市万州区陈家坝街道办事处</v>
          </cell>
          <cell r="H1017" t="str">
            <v>社区专职干部</v>
          </cell>
        </row>
        <row r="1018">
          <cell r="A1018">
            <v>21000300092</v>
          </cell>
          <cell r="B1018" t="str">
            <v>20210602144022169821.jpg</v>
          </cell>
          <cell r="C1018" t="str">
            <v> 500101198708198187</v>
          </cell>
          <cell r="D1018" t="str">
            <v>女</v>
          </cell>
          <cell r="E1018" t="str">
            <v>汉族</v>
          </cell>
        </row>
        <row r="1018">
          <cell r="G1018" t="str">
            <v>重庆市万州区陈家坝街道办事处</v>
          </cell>
          <cell r="H1018" t="str">
            <v>社区专职干部</v>
          </cell>
        </row>
        <row r="1019">
          <cell r="A1019">
            <v>21000300091</v>
          </cell>
          <cell r="B1019" t="str">
            <v>20210602141759576863.jpg</v>
          </cell>
          <cell r="C1019" t="str">
            <v> 500101199603163142</v>
          </cell>
          <cell r="D1019" t="str">
            <v>女</v>
          </cell>
          <cell r="E1019" t="str">
            <v>汉族</v>
          </cell>
        </row>
        <row r="1019">
          <cell r="G1019" t="str">
            <v>重庆市万州区陈家坝街道办事处</v>
          </cell>
          <cell r="H1019" t="str">
            <v>社区专职干部</v>
          </cell>
        </row>
        <row r="1020">
          <cell r="A1020">
            <v>21000300090</v>
          </cell>
          <cell r="B1020" t="str">
            <v>20210602124428240864.jpg</v>
          </cell>
          <cell r="C1020" t="str">
            <v> 500101199710086744</v>
          </cell>
          <cell r="D1020" t="str">
            <v>女</v>
          </cell>
          <cell r="E1020" t="str">
            <v>汉族</v>
          </cell>
        </row>
        <row r="1020">
          <cell r="G1020" t="str">
            <v>重庆市万州区陈家坝街道办事处</v>
          </cell>
          <cell r="H1020" t="str">
            <v>社区专职干部</v>
          </cell>
        </row>
        <row r="1021">
          <cell r="A1021">
            <v>21000300089</v>
          </cell>
          <cell r="B1021" t="str">
            <v>20210602124149834531.jpg</v>
          </cell>
          <cell r="C1021" t="str">
            <v> 500234199508115778</v>
          </cell>
          <cell r="D1021" t="str">
            <v>男</v>
          </cell>
          <cell r="E1021" t="str">
            <v>汉族</v>
          </cell>
        </row>
        <row r="1021">
          <cell r="G1021" t="str">
            <v>重庆市万州区陈家坝街道办事处</v>
          </cell>
          <cell r="H1021" t="str">
            <v>社区专职干部</v>
          </cell>
        </row>
        <row r="1022">
          <cell r="A1022">
            <v>21000300088</v>
          </cell>
          <cell r="B1022" t="str">
            <v>20210602154029121961.jpeg</v>
          </cell>
          <cell r="C1022" t="str">
            <v> 511204198302066464</v>
          </cell>
          <cell r="D1022" t="str">
            <v>女</v>
          </cell>
          <cell r="E1022" t="str">
            <v>汉族</v>
          </cell>
        </row>
        <row r="1022">
          <cell r="G1022" t="str">
            <v>重庆市万州区陈家坝街道办事处</v>
          </cell>
          <cell r="H1022" t="str">
            <v>社区专职干部</v>
          </cell>
        </row>
        <row r="1023">
          <cell r="A1023">
            <v>21000300087</v>
          </cell>
          <cell r="B1023" t="str">
            <v>20210602113030181502.jpg</v>
          </cell>
          <cell r="C1023" t="str">
            <v> 500101198805214345</v>
          </cell>
          <cell r="D1023" t="str">
            <v>女</v>
          </cell>
          <cell r="E1023" t="str">
            <v>汉族</v>
          </cell>
        </row>
        <row r="1023">
          <cell r="G1023" t="str">
            <v>重庆市万州区陈家坝街道办事处</v>
          </cell>
          <cell r="H1023" t="str">
            <v>社区专职干部</v>
          </cell>
        </row>
        <row r="1024">
          <cell r="A1024">
            <v>21000300086</v>
          </cell>
          <cell r="B1024" t="str">
            <v>20210602112425658199.jpg</v>
          </cell>
          <cell r="C1024" t="str">
            <v> 500101199702286746</v>
          </cell>
          <cell r="D1024" t="str">
            <v>女</v>
          </cell>
          <cell r="E1024" t="str">
            <v>汉族</v>
          </cell>
        </row>
        <row r="1024">
          <cell r="G1024" t="str">
            <v>重庆市万州区陈家坝街道办事处</v>
          </cell>
          <cell r="H1024" t="str">
            <v>社区专职干部</v>
          </cell>
        </row>
        <row r="1025">
          <cell r="A1025">
            <v>21000300085</v>
          </cell>
          <cell r="B1025" t="str">
            <v>20210602110806141229.jpg</v>
          </cell>
          <cell r="C1025" t="str">
            <v> 500101199410122926</v>
          </cell>
          <cell r="D1025" t="str">
            <v>女</v>
          </cell>
          <cell r="E1025" t="str">
            <v>汉族</v>
          </cell>
        </row>
        <row r="1025">
          <cell r="G1025" t="str">
            <v>重庆市万州区陈家坝街道办事处</v>
          </cell>
          <cell r="H1025" t="str">
            <v>社区专职干部</v>
          </cell>
        </row>
        <row r="1026">
          <cell r="A1026">
            <v>21000300084</v>
          </cell>
          <cell r="B1026" t="str">
            <v>20210602110225228930.jpeg</v>
          </cell>
          <cell r="C1026" t="str">
            <v> 500101199904197426</v>
          </cell>
          <cell r="D1026" t="str">
            <v>女</v>
          </cell>
          <cell r="E1026" t="str">
            <v>汉族</v>
          </cell>
        </row>
        <row r="1026">
          <cell r="G1026" t="str">
            <v>重庆市万州区陈家坝街道办事处</v>
          </cell>
          <cell r="H1026" t="str">
            <v>社区专职干部</v>
          </cell>
        </row>
        <row r="1027">
          <cell r="A1027">
            <v>21000300083</v>
          </cell>
          <cell r="B1027" t="str">
            <v>20210602105418660013.jpg</v>
          </cell>
          <cell r="C1027" t="str">
            <v> 500101199412246746</v>
          </cell>
          <cell r="D1027" t="str">
            <v>女</v>
          </cell>
          <cell r="E1027" t="str">
            <v>汉族</v>
          </cell>
        </row>
        <row r="1027">
          <cell r="G1027" t="str">
            <v>重庆市万州区陈家坝街道办事处</v>
          </cell>
          <cell r="H1027" t="str">
            <v>社区专职干部</v>
          </cell>
        </row>
        <row r="1028">
          <cell r="A1028">
            <v>21000300082</v>
          </cell>
          <cell r="B1028" t="str">
            <v>20210602104839868018.jpeg</v>
          </cell>
          <cell r="C1028" t="str">
            <v> 500101199211143126</v>
          </cell>
          <cell r="D1028" t="str">
            <v>女</v>
          </cell>
          <cell r="E1028" t="str">
            <v>汉族</v>
          </cell>
        </row>
        <row r="1028">
          <cell r="G1028" t="str">
            <v>重庆市万州区陈家坝街道办事处</v>
          </cell>
          <cell r="H1028" t="str">
            <v>社区专职干部</v>
          </cell>
        </row>
        <row r="1029">
          <cell r="A1029">
            <v>21000300081</v>
          </cell>
          <cell r="B1029" t="str">
            <v>20210602102707230906.jpg</v>
          </cell>
          <cell r="C1029" t="str">
            <v> 500101198707030649</v>
          </cell>
          <cell r="D1029" t="str">
            <v>女</v>
          </cell>
          <cell r="E1029" t="str">
            <v>汉族</v>
          </cell>
        </row>
        <row r="1029">
          <cell r="G1029" t="str">
            <v>重庆市万州区陈家坝街道办事处</v>
          </cell>
          <cell r="H1029" t="str">
            <v>社区专职干部</v>
          </cell>
        </row>
        <row r="1030">
          <cell r="A1030">
            <v>21000300080</v>
          </cell>
          <cell r="B1030" t="str">
            <v>20210602103003359924.jpg</v>
          </cell>
          <cell r="C1030" t="str">
            <v> 500101199108301421</v>
          </cell>
          <cell r="D1030" t="str">
            <v>女</v>
          </cell>
          <cell r="E1030" t="str">
            <v>汉族</v>
          </cell>
        </row>
        <row r="1030">
          <cell r="G1030" t="str">
            <v>重庆市万州区陈家坝街道办事处</v>
          </cell>
          <cell r="H1030" t="str">
            <v>社区专职干部</v>
          </cell>
        </row>
        <row r="1031">
          <cell r="A1031">
            <v>21000300079</v>
          </cell>
          <cell r="B1031" t="str">
            <v>20210602102652607237.jpeg</v>
          </cell>
          <cell r="C1031" t="str">
            <v> 500101199203252023</v>
          </cell>
          <cell r="D1031" t="str">
            <v>女</v>
          </cell>
          <cell r="E1031" t="str">
            <v>汉族</v>
          </cell>
        </row>
        <row r="1031">
          <cell r="G1031" t="str">
            <v>重庆市万州区陈家坝街道办事处</v>
          </cell>
          <cell r="H1031" t="str">
            <v>社区专职干部</v>
          </cell>
        </row>
        <row r="1032">
          <cell r="A1032">
            <v>21000300078</v>
          </cell>
          <cell r="B1032" t="str">
            <v>20210602095154140410.jpg</v>
          </cell>
          <cell r="C1032" t="str">
            <v> 42100219830202383X</v>
          </cell>
          <cell r="D1032" t="str">
            <v>男</v>
          </cell>
          <cell r="E1032" t="str">
            <v>汉族</v>
          </cell>
        </row>
        <row r="1032">
          <cell r="G1032" t="str">
            <v>重庆市万州区陈家坝街道办事处</v>
          </cell>
          <cell r="H1032" t="str">
            <v>社区专职干部</v>
          </cell>
        </row>
        <row r="1033">
          <cell r="A1033">
            <v>21000300077</v>
          </cell>
          <cell r="B1033" t="str">
            <v>20210602092217106540.JPG</v>
          </cell>
          <cell r="C1033" t="str">
            <v> 500101199110236585</v>
          </cell>
          <cell r="D1033" t="str">
            <v>女</v>
          </cell>
          <cell r="E1033" t="str">
            <v>汉族</v>
          </cell>
        </row>
        <row r="1033">
          <cell r="G1033" t="str">
            <v>重庆市万州区陈家坝街道办事处</v>
          </cell>
          <cell r="H1033" t="str">
            <v>社区专职干部</v>
          </cell>
        </row>
        <row r="1034">
          <cell r="A1034">
            <v>21000300076</v>
          </cell>
          <cell r="B1034" t="str">
            <v>20210602075032698916.jpg</v>
          </cell>
          <cell r="C1034" t="str">
            <v> 500101199506288883</v>
          </cell>
          <cell r="D1034" t="str">
            <v>女</v>
          </cell>
          <cell r="E1034" t="str">
            <v>汉族</v>
          </cell>
        </row>
        <row r="1034">
          <cell r="G1034" t="str">
            <v>重庆市万州区陈家坝街道办事处</v>
          </cell>
          <cell r="H1034" t="str">
            <v>社区专职干部</v>
          </cell>
        </row>
        <row r="1035">
          <cell r="A1035">
            <v>21000300075</v>
          </cell>
          <cell r="B1035" t="str">
            <v>20210601234822193652.JPG</v>
          </cell>
          <cell r="C1035" t="str">
            <v> 500234198612275443</v>
          </cell>
          <cell r="D1035" t="str">
            <v>女</v>
          </cell>
          <cell r="E1035" t="str">
            <v>汉族</v>
          </cell>
        </row>
        <row r="1035">
          <cell r="G1035" t="str">
            <v>重庆市万州区陈家坝街道办事处</v>
          </cell>
          <cell r="H1035" t="str">
            <v>社区专职干部</v>
          </cell>
        </row>
        <row r="1036">
          <cell r="A1036">
            <v>21000300074</v>
          </cell>
          <cell r="B1036" t="str">
            <v>20210601231217884130.jpg</v>
          </cell>
          <cell r="C1036" t="str">
            <v> 500101198610168078</v>
          </cell>
          <cell r="D1036" t="str">
            <v>男</v>
          </cell>
          <cell r="E1036" t="str">
            <v>汉族</v>
          </cell>
        </row>
        <row r="1036">
          <cell r="G1036" t="str">
            <v>重庆市万州区陈家坝街道办事处</v>
          </cell>
          <cell r="H1036" t="str">
            <v>社区专职干部</v>
          </cell>
        </row>
        <row r="1037">
          <cell r="A1037">
            <v>21000300073</v>
          </cell>
          <cell r="B1037" t="str">
            <v>20210601221445344708.jpg</v>
          </cell>
          <cell r="C1037" t="str">
            <v> 500101199202086748</v>
          </cell>
          <cell r="D1037" t="str">
            <v>女</v>
          </cell>
          <cell r="E1037" t="str">
            <v>汉族</v>
          </cell>
        </row>
        <row r="1037">
          <cell r="G1037" t="str">
            <v>重庆市万州区陈家坝街道办事处</v>
          </cell>
          <cell r="H1037" t="str">
            <v>社区专职干部</v>
          </cell>
        </row>
        <row r="1038">
          <cell r="A1038">
            <v>21000300072</v>
          </cell>
          <cell r="B1038" t="str">
            <v>20210601215217614800.jpg</v>
          </cell>
          <cell r="C1038" t="str">
            <v> 500101199809070419</v>
          </cell>
          <cell r="D1038" t="str">
            <v>男</v>
          </cell>
          <cell r="E1038" t="str">
            <v>汉族</v>
          </cell>
        </row>
        <row r="1038">
          <cell r="G1038" t="str">
            <v>重庆市万州区陈家坝街道办事处</v>
          </cell>
          <cell r="H1038" t="str">
            <v>社区专职干部</v>
          </cell>
        </row>
        <row r="1039">
          <cell r="A1039">
            <v>21000300071</v>
          </cell>
          <cell r="B1039" t="str">
            <v>20210601212546462750.jpg</v>
          </cell>
          <cell r="C1039" t="str">
            <v> 500101199403219631</v>
          </cell>
          <cell r="D1039" t="str">
            <v>男</v>
          </cell>
          <cell r="E1039" t="str">
            <v>少数民族</v>
          </cell>
        </row>
        <row r="1039">
          <cell r="G1039" t="str">
            <v>重庆市万州区陈家坝街道办事处</v>
          </cell>
          <cell r="H1039" t="str">
            <v>社区专职干部</v>
          </cell>
        </row>
        <row r="1040">
          <cell r="A1040">
            <v>21000300070</v>
          </cell>
          <cell r="B1040" t="str">
            <v>20210601205520523400.jpg</v>
          </cell>
          <cell r="C1040" t="str">
            <v> 500101198602245598</v>
          </cell>
          <cell r="D1040" t="str">
            <v>男</v>
          </cell>
          <cell r="E1040" t="str">
            <v>汉族</v>
          </cell>
        </row>
        <row r="1040">
          <cell r="G1040" t="str">
            <v>重庆市万州区陈家坝街道办事处</v>
          </cell>
          <cell r="H1040" t="str">
            <v>社区专职干部</v>
          </cell>
        </row>
        <row r="1041">
          <cell r="A1041">
            <v>21000300069</v>
          </cell>
          <cell r="B1041" t="str">
            <v>20210601184441360907.jpg</v>
          </cell>
          <cell r="C1041" t="str">
            <v> 500229198907270243</v>
          </cell>
          <cell r="D1041" t="str">
            <v>女</v>
          </cell>
          <cell r="E1041" t="str">
            <v>汉族</v>
          </cell>
        </row>
        <row r="1041">
          <cell r="G1041" t="str">
            <v>重庆市万州区陈家坝街道办事处</v>
          </cell>
          <cell r="H1041" t="str">
            <v>社区专职干部</v>
          </cell>
        </row>
        <row r="1042">
          <cell r="A1042">
            <v>21000300068</v>
          </cell>
          <cell r="B1042" t="str">
            <v>20210601183121721575.jpg</v>
          </cell>
          <cell r="C1042" t="str">
            <v> 500235199810140241</v>
          </cell>
          <cell r="D1042" t="str">
            <v>女</v>
          </cell>
          <cell r="E1042" t="str">
            <v>汉族</v>
          </cell>
        </row>
        <row r="1042">
          <cell r="G1042" t="str">
            <v>重庆市万州区陈家坝街道办事处</v>
          </cell>
          <cell r="H1042" t="str">
            <v>社区专职干部</v>
          </cell>
        </row>
        <row r="1043">
          <cell r="A1043">
            <v>21000300067</v>
          </cell>
          <cell r="B1043" t="str">
            <v>20210601162402736631.jpg</v>
          </cell>
          <cell r="C1043" t="str">
            <v> 500101198503050410</v>
          </cell>
          <cell r="D1043" t="str">
            <v>男</v>
          </cell>
          <cell r="E1043" t="str">
            <v>汉族</v>
          </cell>
        </row>
        <row r="1043">
          <cell r="G1043" t="str">
            <v>重庆市万州区陈家坝街道办事处</v>
          </cell>
          <cell r="H1043" t="str">
            <v>社区专职干部</v>
          </cell>
        </row>
        <row r="1044">
          <cell r="A1044">
            <v>21000300066</v>
          </cell>
          <cell r="B1044" t="str">
            <v>20210601163153278008.jpg</v>
          </cell>
          <cell r="C1044" t="str">
            <v> 500101199511110422</v>
          </cell>
          <cell r="D1044" t="str">
            <v>女</v>
          </cell>
          <cell r="E1044" t="str">
            <v>汉族</v>
          </cell>
        </row>
        <row r="1044">
          <cell r="G1044" t="str">
            <v>重庆市万州区陈家坝街道办事处</v>
          </cell>
          <cell r="H1044" t="str">
            <v>社区专职干部</v>
          </cell>
        </row>
        <row r="1045">
          <cell r="A1045">
            <v>21000300065</v>
          </cell>
          <cell r="B1045" t="str">
            <v>20210601154258770645.jpg</v>
          </cell>
          <cell r="C1045" t="str">
            <v> 500101199505252627</v>
          </cell>
          <cell r="D1045" t="str">
            <v>女</v>
          </cell>
          <cell r="E1045" t="str">
            <v>汉族</v>
          </cell>
        </row>
        <row r="1045">
          <cell r="G1045" t="str">
            <v>重庆市万州区陈家坝街道办事处</v>
          </cell>
          <cell r="H1045" t="str">
            <v>社区专职干部</v>
          </cell>
        </row>
        <row r="1046">
          <cell r="A1046">
            <v>21000300064</v>
          </cell>
          <cell r="B1046" t="str">
            <v>20210601141729594223.jpg</v>
          </cell>
          <cell r="C1046" t="str">
            <v> 50024319961016146X</v>
          </cell>
          <cell r="D1046" t="str">
            <v>女</v>
          </cell>
          <cell r="E1046" t="str">
            <v>少数民族</v>
          </cell>
        </row>
        <row r="1046">
          <cell r="G1046" t="str">
            <v>重庆市万州区陈家坝街道办事处</v>
          </cell>
          <cell r="H1046" t="str">
            <v>社区专职干部</v>
          </cell>
        </row>
        <row r="1047">
          <cell r="A1047">
            <v>21000300063</v>
          </cell>
          <cell r="B1047" t="str">
            <v>20210601135232248778.jpg</v>
          </cell>
          <cell r="C1047" t="str">
            <v> 500101199707171921</v>
          </cell>
          <cell r="D1047" t="str">
            <v>女</v>
          </cell>
          <cell r="E1047" t="str">
            <v>汉族</v>
          </cell>
        </row>
        <row r="1047">
          <cell r="G1047" t="str">
            <v>重庆市万州区陈家坝街道办事处</v>
          </cell>
          <cell r="H1047" t="str">
            <v>社区专职干部</v>
          </cell>
        </row>
        <row r="1048">
          <cell r="A1048">
            <v>21000300062</v>
          </cell>
          <cell r="B1048" t="str">
            <v>20210601132047559989.jpg</v>
          </cell>
          <cell r="C1048" t="str">
            <v> 500101199408166890</v>
          </cell>
          <cell r="D1048" t="str">
            <v>男</v>
          </cell>
          <cell r="E1048" t="str">
            <v>汉族</v>
          </cell>
        </row>
        <row r="1048">
          <cell r="G1048" t="str">
            <v>重庆市万州区陈家坝街道办事处</v>
          </cell>
          <cell r="H1048" t="str">
            <v>社区专职干部</v>
          </cell>
        </row>
        <row r="1049">
          <cell r="A1049">
            <v>21000300061</v>
          </cell>
          <cell r="B1049" t="str">
            <v>20210601123355630238.jpg</v>
          </cell>
          <cell r="C1049" t="str">
            <v> 511204198204290227</v>
          </cell>
          <cell r="D1049" t="str">
            <v>女</v>
          </cell>
          <cell r="E1049" t="str">
            <v>汉族</v>
          </cell>
        </row>
        <row r="1049">
          <cell r="G1049" t="str">
            <v>重庆市万州区陈家坝街道办事处</v>
          </cell>
          <cell r="H1049" t="str">
            <v>社区专职干部</v>
          </cell>
        </row>
        <row r="1050">
          <cell r="A1050">
            <v>21000300060</v>
          </cell>
          <cell r="B1050" t="str">
            <v>20210601121138453005.jpg</v>
          </cell>
          <cell r="C1050" t="str">
            <v> 500101198902030011</v>
          </cell>
          <cell r="D1050" t="str">
            <v>男</v>
          </cell>
          <cell r="E1050" t="str">
            <v>汉族</v>
          </cell>
        </row>
        <row r="1050">
          <cell r="G1050" t="str">
            <v>重庆市万州区陈家坝街道办事处</v>
          </cell>
          <cell r="H1050" t="str">
            <v>社区专职干部</v>
          </cell>
        </row>
        <row r="1051">
          <cell r="A1051">
            <v>21000300059</v>
          </cell>
          <cell r="B1051" t="str">
            <v>20210601113950278854.jpg</v>
          </cell>
          <cell r="C1051" t="str">
            <v> 522601199101142176</v>
          </cell>
          <cell r="D1051" t="str">
            <v>男</v>
          </cell>
          <cell r="E1051" t="str">
            <v>少数民族</v>
          </cell>
        </row>
        <row r="1051">
          <cell r="G1051" t="str">
            <v>重庆市万州区陈家坝街道办事处</v>
          </cell>
          <cell r="H1051" t="str">
            <v>社区专职干部</v>
          </cell>
        </row>
        <row r="1052">
          <cell r="A1052">
            <v>21000300058</v>
          </cell>
          <cell r="B1052" t="str">
            <v>20210601110557655702.jpg</v>
          </cell>
          <cell r="C1052" t="str">
            <v> 500101199901072222</v>
          </cell>
          <cell r="D1052" t="str">
            <v>女</v>
          </cell>
          <cell r="E1052" t="str">
            <v>汉族</v>
          </cell>
        </row>
        <row r="1052">
          <cell r="G1052" t="str">
            <v>重庆市万州区陈家坝街道办事处</v>
          </cell>
          <cell r="H1052" t="str">
            <v>社区专职干部</v>
          </cell>
        </row>
        <row r="1053">
          <cell r="A1053">
            <v>21000300057</v>
          </cell>
          <cell r="B1053" t="str">
            <v>20210601102424555362.jpg</v>
          </cell>
          <cell r="C1053" t="str">
            <v> 500101198410251846</v>
          </cell>
          <cell r="D1053" t="str">
            <v>女</v>
          </cell>
          <cell r="E1053" t="str">
            <v>汉族</v>
          </cell>
        </row>
        <row r="1053">
          <cell r="G1053" t="str">
            <v>重庆市万州区陈家坝街道办事处</v>
          </cell>
          <cell r="H1053" t="str">
            <v>社区专职干部</v>
          </cell>
        </row>
        <row r="1054">
          <cell r="A1054">
            <v>21000300056</v>
          </cell>
          <cell r="B1054" t="str">
            <v>20210601100924272144.jpg</v>
          </cell>
          <cell r="C1054" t="str">
            <v> 500101198710171522</v>
          </cell>
          <cell r="D1054" t="str">
            <v>女</v>
          </cell>
          <cell r="E1054" t="str">
            <v>汉族</v>
          </cell>
        </row>
        <row r="1054">
          <cell r="G1054" t="str">
            <v>重庆市万州区陈家坝街道办事处</v>
          </cell>
          <cell r="H1054" t="str">
            <v>社区专职干部</v>
          </cell>
        </row>
        <row r="1055">
          <cell r="A1055">
            <v>21000300055</v>
          </cell>
          <cell r="B1055" t="str">
            <v>20210601093803322735.jpg</v>
          </cell>
          <cell r="C1055" t="str">
            <v> 500101199109209459</v>
          </cell>
          <cell r="D1055" t="str">
            <v>男</v>
          </cell>
          <cell r="E1055" t="str">
            <v>汉族</v>
          </cell>
        </row>
        <row r="1055">
          <cell r="G1055" t="str">
            <v>重庆市万州区陈家坝街道办事处</v>
          </cell>
          <cell r="H1055" t="str">
            <v>社区专职干部</v>
          </cell>
        </row>
        <row r="1056">
          <cell r="A1056">
            <v>21000300054</v>
          </cell>
          <cell r="B1056" t="str">
            <v>20210602103257195737.jpeg</v>
          </cell>
          <cell r="C1056" t="str">
            <v> 500101199410299633</v>
          </cell>
          <cell r="D1056" t="str">
            <v>男</v>
          </cell>
          <cell r="E1056" t="str">
            <v>汉族</v>
          </cell>
        </row>
        <row r="1056">
          <cell r="G1056" t="str">
            <v>重庆市万州区陈家坝街道办事处</v>
          </cell>
          <cell r="H1056" t="str">
            <v>社区专职干部</v>
          </cell>
        </row>
        <row r="1057">
          <cell r="A1057">
            <v>21000300053</v>
          </cell>
          <cell r="B1057" t="str">
            <v>20210601092026898374.jpg</v>
          </cell>
          <cell r="C1057" t="str">
            <v> 500101198503043130</v>
          </cell>
          <cell r="D1057" t="str">
            <v>男</v>
          </cell>
          <cell r="E1057" t="str">
            <v>汉族</v>
          </cell>
        </row>
        <row r="1057">
          <cell r="G1057" t="str">
            <v>重庆市万州区陈家坝街道办事处</v>
          </cell>
          <cell r="H1057" t="str">
            <v>社区专职干部</v>
          </cell>
        </row>
        <row r="1058">
          <cell r="A1058">
            <v>21000300052</v>
          </cell>
          <cell r="B1058" t="str">
            <v>20210601075537895032.jpg</v>
          </cell>
          <cell r="C1058" t="str">
            <v> 500101199812237582</v>
          </cell>
          <cell r="D1058" t="str">
            <v>女</v>
          </cell>
          <cell r="E1058" t="str">
            <v>汉族</v>
          </cell>
        </row>
        <row r="1058">
          <cell r="G1058" t="str">
            <v>重庆市万州区陈家坝街道办事处</v>
          </cell>
          <cell r="H1058" t="str">
            <v>社区专职干部</v>
          </cell>
        </row>
        <row r="1059">
          <cell r="A1059">
            <v>21000300051</v>
          </cell>
          <cell r="B1059" t="str">
            <v>20210601074630470901.jpg</v>
          </cell>
          <cell r="C1059" t="str">
            <v> 500101199604055960</v>
          </cell>
          <cell r="D1059" t="str">
            <v>女</v>
          </cell>
          <cell r="E1059" t="str">
            <v>汉族</v>
          </cell>
        </row>
        <row r="1059">
          <cell r="G1059" t="str">
            <v>重庆市万州区陈家坝街道办事处</v>
          </cell>
          <cell r="H1059" t="str">
            <v>社区专职干部</v>
          </cell>
        </row>
        <row r="1060">
          <cell r="A1060">
            <v>21000300050</v>
          </cell>
          <cell r="B1060" t="str">
            <v>20210601071422263256.jpeg</v>
          </cell>
          <cell r="C1060" t="str">
            <v> 500101200001126745</v>
          </cell>
          <cell r="D1060" t="str">
            <v>女</v>
          </cell>
          <cell r="E1060" t="str">
            <v>汉族</v>
          </cell>
        </row>
        <row r="1060">
          <cell r="G1060" t="str">
            <v>重庆市万州区陈家坝街道办事处</v>
          </cell>
          <cell r="H1060" t="str">
            <v>社区专职干部</v>
          </cell>
        </row>
        <row r="1061">
          <cell r="A1061">
            <v>21000300049</v>
          </cell>
          <cell r="B1061" t="str">
            <v>20210531233216385385.JPG</v>
          </cell>
          <cell r="C1061" t="str">
            <v> 500240198803214122</v>
          </cell>
          <cell r="D1061" t="str">
            <v>女</v>
          </cell>
          <cell r="E1061" t="str">
            <v>汉族</v>
          </cell>
        </row>
        <row r="1061">
          <cell r="G1061" t="str">
            <v>重庆市万州区陈家坝街道办事处</v>
          </cell>
          <cell r="H1061" t="str">
            <v>社区专职干部</v>
          </cell>
        </row>
        <row r="1062">
          <cell r="A1062">
            <v>21000300048</v>
          </cell>
          <cell r="B1062" t="str">
            <v>20210531224657170748.jpg</v>
          </cell>
          <cell r="C1062" t="str">
            <v> 511202198208251361</v>
          </cell>
          <cell r="D1062" t="str">
            <v>女</v>
          </cell>
          <cell r="E1062" t="str">
            <v>汉族</v>
          </cell>
        </row>
        <row r="1062">
          <cell r="G1062" t="str">
            <v>重庆市万州区陈家坝街道办事处</v>
          </cell>
          <cell r="H1062" t="str">
            <v>社区专职干部</v>
          </cell>
        </row>
        <row r="1063">
          <cell r="A1063">
            <v>21000300047</v>
          </cell>
          <cell r="B1063" t="str">
            <v>20210531220446258804.png</v>
          </cell>
          <cell r="C1063" t="str">
            <v> 500101199711096741</v>
          </cell>
          <cell r="D1063" t="str">
            <v>女</v>
          </cell>
          <cell r="E1063" t="str">
            <v>汉族</v>
          </cell>
        </row>
        <row r="1063">
          <cell r="G1063" t="str">
            <v>重庆市万州区陈家坝街道办事处</v>
          </cell>
          <cell r="H1063" t="str">
            <v>社区专职干部</v>
          </cell>
        </row>
        <row r="1064">
          <cell r="A1064">
            <v>21000300046</v>
          </cell>
          <cell r="B1064" t="str">
            <v>20210531215123814342.jpg</v>
          </cell>
          <cell r="C1064" t="str">
            <v> 500101198908177866</v>
          </cell>
          <cell r="D1064" t="str">
            <v>女</v>
          </cell>
          <cell r="E1064" t="str">
            <v>汉族</v>
          </cell>
        </row>
        <row r="1064">
          <cell r="G1064" t="str">
            <v>重庆市万州区陈家坝街道办事处</v>
          </cell>
          <cell r="H1064" t="str">
            <v>社区专职干部</v>
          </cell>
        </row>
        <row r="1065">
          <cell r="A1065">
            <v>21000300045</v>
          </cell>
          <cell r="B1065" t="str">
            <v>20210531220103228980.jpg</v>
          </cell>
          <cell r="C1065" t="str">
            <v> 513722198307173068</v>
          </cell>
          <cell r="D1065" t="str">
            <v>女</v>
          </cell>
          <cell r="E1065" t="str">
            <v>汉族</v>
          </cell>
        </row>
        <row r="1065">
          <cell r="G1065" t="str">
            <v>重庆市万州区陈家坝街道办事处</v>
          </cell>
          <cell r="H1065" t="str">
            <v>社区专职干部</v>
          </cell>
        </row>
        <row r="1066">
          <cell r="A1066">
            <v>21000300044</v>
          </cell>
          <cell r="B1066" t="str">
            <v>20210531214037546489.jpg</v>
          </cell>
          <cell r="C1066" t="str">
            <v> 500224199501073920</v>
          </cell>
          <cell r="D1066" t="str">
            <v>女</v>
          </cell>
          <cell r="E1066" t="str">
            <v>汉族</v>
          </cell>
        </row>
        <row r="1066">
          <cell r="G1066" t="str">
            <v>重庆市万州区陈家坝街道办事处</v>
          </cell>
          <cell r="H1066" t="str">
            <v>社区专职干部</v>
          </cell>
        </row>
        <row r="1067">
          <cell r="A1067">
            <v>21000300043</v>
          </cell>
          <cell r="B1067" t="str">
            <v>20210531190641804462.jpg</v>
          </cell>
          <cell r="C1067" t="str">
            <v> 50010119990823081X</v>
          </cell>
          <cell r="D1067" t="str">
            <v>男</v>
          </cell>
          <cell r="E1067" t="str">
            <v>汉族</v>
          </cell>
        </row>
        <row r="1067">
          <cell r="G1067" t="str">
            <v>重庆市万州区陈家坝街道办事处</v>
          </cell>
          <cell r="H1067" t="str">
            <v>社区专职干部</v>
          </cell>
        </row>
        <row r="1068">
          <cell r="A1068">
            <v>21000300042</v>
          </cell>
          <cell r="B1068" t="str">
            <v>20210531165713670698.jpg</v>
          </cell>
          <cell r="C1068" t="str">
            <v> 500235199407261588</v>
          </cell>
          <cell r="D1068" t="str">
            <v>女</v>
          </cell>
          <cell r="E1068" t="str">
            <v>汉族</v>
          </cell>
        </row>
        <row r="1068">
          <cell r="G1068" t="str">
            <v>重庆市万州区陈家坝街道办事处</v>
          </cell>
          <cell r="H1068" t="str">
            <v>社区专职干部</v>
          </cell>
        </row>
        <row r="1069">
          <cell r="A1069">
            <v>21000300041</v>
          </cell>
          <cell r="B1069" t="str">
            <v>20210531154030677227.jpg</v>
          </cell>
          <cell r="C1069" t="str">
            <v> 500228198808060965</v>
          </cell>
          <cell r="D1069" t="str">
            <v>女</v>
          </cell>
          <cell r="E1069" t="str">
            <v>汉族</v>
          </cell>
        </row>
        <row r="1069">
          <cell r="G1069" t="str">
            <v>重庆市万州区陈家坝街道办事处</v>
          </cell>
          <cell r="H1069" t="str">
            <v>社区专职干部</v>
          </cell>
        </row>
        <row r="1070">
          <cell r="A1070">
            <v>21000300040</v>
          </cell>
          <cell r="B1070" t="str">
            <v>20210531151540607017.jpg</v>
          </cell>
          <cell r="C1070" t="str">
            <v> 500238199212184243</v>
          </cell>
          <cell r="D1070" t="str">
            <v>女</v>
          </cell>
          <cell r="E1070" t="str">
            <v>汉族</v>
          </cell>
        </row>
        <row r="1070">
          <cell r="G1070" t="str">
            <v>重庆市万州区陈家坝街道办事处</v>
          </cell>
          <cell r="H1070" t="str">
            <v>社区专职干部</v>
          </cell>
        </row>
        <row r="1071">
          <cell r="A1071">
            <v>21000300039</v>
          </cell>
          <cell r="B1071" t="str">
            <v>20210531150326205307.jpeg</v>
          </cell>
          <cell r="C1071" t="str">
            <v> 500101199609052515</v>
          </cell>
          <cell r="D1071" t="str">
            <v>男</v>
          </cell>
          <cell r="E1071" t="str">
            <v>汉族</v>
          </cell>
        </row>
        <row r="1071">
          <cell r="G1071" t="str">
            <v>重庆市万州区陈家坝街道办事处</v>
          </cell>
          <cell r="H1071" t="str">
            <v>社区专职干部</v>
          </cell>
        </row>
        <row r="1072">
          <cell r="A1072">
            <v>21000300038</v>
          </cell>
          <cell r="B1072" t="str">
            <v>20210531135021739743.jpeg</v>
          </cell>
          <cell r="C1072" t="str">
            <v> 500101199103310126</v>
          </cell>
          <cell r="D1072" t="str">
            <v>女</v>
          </cell>
          <cell r="E1072" t="str">
            <v>汉族</v>
          </cell>
        </row>
        <row r="1072">
          <cell r="G1072" t="str">
            <v>重庆市万州区陈家坝街道办事处</v>
          </cell>
          <cell r="H1072" t="str">
            <v>社区专职干部</v>
          </cell>
        </row>
        <row r="1073">
          <cell r="A1073">
            <v>21000300037</v>
          </cell>
          <cell r="B1073" t="str">
            <v>20210531134525559208.jpg</v>
          </cell>
          <cell r="C1073" t="str">
            <v> 500101199412206605</v>
          </cell>
          <cell r="D1073" t="str">
            <v>女</v>
          </cell>
          <cell r="E1073" t="str">
            <v>汉族</v>
          </cell>
        </row>
        <row r="1073">
          <cell r="G1073" t="str">
            <v>重庆市万州区陈家坝街道办事处</v>
          </cell>
          <cell r="H1073" t="str">
            <v>社区专职干部</v>
          </cell>
        </row>
        <row r="1074">
          <cell r="A1074">
            <v>21000300036</v>
          </cell>
          <cell r="B1074" t="str">
            <v>20210531132326155366.jpg</v>
          </cell>
          <cell r="C1074" t="str">
            <v> 500101198602083111</v>
          </cell>
          <cell r="D1074" t="str">
            <v>男</v>
          </cell>
          <cell r="E1074" t="str">
            <v>汉族</v>
          </cell>
        </row>
        <row r="1074">
          <cell r="G1074" t="str">
            <v>重庆市万州区陈家坝街道办事处</v>
          </cell>
          <cell r="H1074" t="str">
            <v>社区专职干部</v>
          </cell>
        </row>
        <row r="1075">
          <cell r="A1075">
            <v>21000300035</v>
          </cell>
          <cell r="B1075" t="str">
            <v>20210531130321664702.jpeg</v>
          </cell>
          <cell r="C1075" t="str">
            <v> 500101199708056589</v>
          </cell>
          <cell r="D1075" t="str">
            <v>女</v>
          </cell>
          <cell r="E1075" t="str">
            <v>汉族</v>
          </cell>
        </row>
        <row r="1075">
          <cell r="G1075" t="str">
            <v>重庆市万州区陈家坝街道办事处</v>
          </cell>
          <cell r="H1075" t="str">
            <v>社区专职干部</v>
          </cell>
        </row>
        <row r="1076">
          <cell r="A1076">
            <v>21000300034</v>
          </cell>
          <cell r="B1076" t="str">
            <v>20210531120937488732.jpeg</v>
          </cell>
          <cell r="C1076" t="str">
            <v> 511202198210222527</v>
          </cell>
          <cell r="D1076" t="str">
            <v>女</v>
          </cell>
          <cell r="E1076" t="str">
            <v>汉族</v>
          </cell>
        </row>
        <row r="1076">
          <cell r="G1076" t="str">
            <v>重庆市万州区陈家坝街道办事处</v>
          </cell>
          <cell r="H1076" t="str">
            <v>社区专职干部</v>
          </cell>
        </row>
        <row r="1077">
          <cell r="A1077">
            <v>21000300033</v>
          </cell>
          <cell r="B1077" t="str">
            <v>20210531113747597112.jpg</v>
          </cell>
          <cell r="C1077" t="str">
            <v> 500101199110114422</v>
          </cell>
          <cell r="D1077" t="str">
            <v>女</v>
          </cell>
          <cell r="E1077" t="str">
            <v>汉族</v>
          </cell>
        </row>
        <row r="1077">
          <cell r="G1077" t="str">
            <v>重庆市万州区陈家坝街道办事处</v>
          </cell>
          <cell r="H1077" t="str">
            <v>社区专职干部</v>
          </cell>
        </row>
        <row r="1078">
          <cell r="A1078">
            <v>21000300032</v>
          </cell>
          <cell r="B1078" t="str">
            <v>20210531114035588014.jpeg</v>
          </cell>
          <cell r="C1078" t="str">
            <v> 500101199512187288</v>
          </cell>
          <cell r="D1078" t="str">
            <v>女</v>
          </cell>
          <cell r="E1078" t="str">
            <v>汉族</v>
          </cell>
        </row>
        <row r="1078">
          <cell r="G1078" t="str">
            <v>重庆市万州区陈家坝街道办事处</v>
          </cell>
          <cell r="H1078" t="str">
            <v>社区专职干部</v>
          </cell>
        </row>
        <row r="1079">
          <cell r="A1079">
            <v>21000300031</v>
          </cell>
          <cell r="B1079" t="str">
            <v>20210531094931827955.jpg</v>
          </cell>
          <cell r="C1079" t="str">
            <v> 500101199811203540</v>
          </cell>
          <cell r="D1079" t="str">
            <v>女</v>
          </cell>
          <cell r="E1079" t="str">
            <v>汉族</v>
          </cell>
        </row>
        <row r="1079">
          <cell r="G1079" t="str">
            <v>重庆市万州区陈家坝街道办事处</v>
          </cell>
          <cell r="H1079" t="str">
            <v>社区专职干部</v>
          </cell>
        </row>
        <row r="1080">
          <cell r="A1080">
            <v>21000300030</v>
          </cell>
          <cell r="B1080" t="str">
            <v>20210531103417869288.jpg</v>
          </cell>
          <cell r="C1080" t="str">
            <v> 500101199810237722</v>
          </cell>
          <cell r="D1080" t="str">
            <v>女</v>
          </cell>
          <cell r="E1080" t="str">
            <v>汉族</v>
          </cell>
        </row>
        <row r="1080">
          <cell r="G1080" t="str">
            <v>重庆市万州区陈家坝街道办事处</v>
          </cell>
          <cell r="H1080" t="str">
            <v>社区专职干部</v>
          </cell>
        </row>
        <row r="1081">
          <cell r="A1081">
            <v>21000300029</v>
          </cell>
          <cell r="B1081" t="str">
            <v>20210531094613473355.jpeg</v>
          </cell>
          <cell r="C1081" t="str">
            <v> 500101199711181022</v>
          </cell>
          <cell r="D1081" t="str">
            <v>女</v>
          </cell>
          <cell r="E1081" t="str">
            <v>汉族</v>
          </cell>
        </row>
        <row r="1081">
          <cell r="G1081" t="str">
            <v>重庆市万州区陈家坝街道办事处</v>
          </cell>
          <cell r="H1081" t="str">
            <v>社区专职干部</v>
          </cell>
        </row>
        <row r="1082">
          <cell r="A1082">
            <v>21000300028</v>
          </cell>
          <cell r="B1082" t="str">
            <v>20210531092127371529.jpg</v>
          </cell>
          <cell r="C1082" t="str">
            <v> 500101199110097722</v>
          </cell>
          <cell r="D1082" t="str">
            <v>女</v>
          </cell>
          <cell r="E1082" t="str">
            <v>汉族</v>
          </cell>
        </row>
        <row r="1082">
          <cell r="G1082" t="str">
            <v>重庆市万州区陈家坝街道办事处</v>
          </cell>
          <cell r="H1082" t="str">
            <v>社区专职干部</v>
          </cell>
        </row>
        <row r="1083">
          <cell r="A1083">
            <v>21000300027</v>
          </cell>
          <cell r="B1083" t="str">
            <v>20210530231959409226.jpg</v>
          </cell>
          <cell r="C1083" t="str">
            <v> 500101199804268821</v>
          </cell>
          <cell r="D1083" t="str">
            <v>女</v>
          </cell>
          <cell r="E1083" t="str">
            <v>汉族</v>
          </cell>
        </row>
        <row r="1083">
          <cell r="G1083" t="str">
            <v>重庆市万州区陈家坝街道办事处</v>
          </cell>
          <cell r="H1083" t="str">
            <v>社区专职干部</v>
          </cell>
        </row>
        <row r="1084">
          <cell r="A1084">
            <v>21000300026</v>
          </cell>
          <cell r="B1084" t="str">
            <v>20210530232042518300.png</v>
          </cell>
          <cell r="C1084" t="str">
            <v> 500101198912164849</v>
          </cell>
          <cell r="D1084" t="str">
            <v>女</v>
          </cell>
          <cell r="E1084" t="str">
            <v>汉族</v>
          </cell>
        </row>
        <row r="1084">
          <cell r="G1084" t="str">
            <v>重庆市万州区陈家坝街道办事处</v>
          </cell>
          <cell r="H1084" t="str">
            <v>社区专职干部</v>
          </cell>
        </row>
        <row r="1085">
          <cell r="A1085">
            <v>21000300025</v>
          </cell>
          <cell r="B1085" t="str">
            <v>20210530214549436176.jpeg</v>
          </cell>
          <cell r="C1085" t="str">
            <v> 500101198809016581</v>
          </cell>
          <cell r="D1085" t="str">
            <v>女</v>
          </cell>
          <cell r="E1085" t="str">
            <v>汉族</v>
          </cell>
        </row>
        <row r="1085">
          <cell r="G1085" t="str">
            <v>重庆市万州区陈家坝街道办事处</v>
          </cell>
          <cell r="H1085" t="str">
            <v>社区专职干部</v>
          </cell>
        </row>
        <row r="1086">
          <cell r="A1086">
            <v>21000300024</v>
          </cell>
          <cell r="B1086" t="str">
            <v>20210530192733718421.jpg</v>
          </cell>
          <cell r="C1086" t="str">
            <v> 500101199612013461</v>
          </cell>
          <cell r="D1086" t="str">
            <v>女</v>
          </cell>
          <cell r="E1086" t="str">
            <v>汉族</v>
          </cell>
        </row>
        <row r="1086">
          <cell r="G1086" t="str">
            <v>重庆市万州区陈家坝街道办事处</v>
          </cell>
          <cell r="H1086" t="str">
            <v>社区专职干部</v>
          </cell>
        </row>
        <row r="1087">
          <cell r="A1087">
            <v>21000300023</v>
          </cell>
          <cell r="B1087" t="str">
            <v>20210530191923190431.jpg</v>
          </cell>
          <cell r="C1087" t="str">
            <v> 500101199701043128</v>
          </cell>
          <cell r="D1087" t="str">
            <v>女</v>
          </cell>
          <cell r="E1087" t="str">
            <v>汉族</v>
          </cell>
        </row>
        <row r="1087">
          <cell r="G1087" t="str">
            <v>重庆市万州区陈家坝街道办事处</v>
          </cell>
          <cell r="H1087" t="str">
            <v>社区专职干部</v>
          </cell>
        </row>
        <row r="1088">
          <cell r="A1088">
            <v>21000300022</v>
          </cell>
          <cell r="B1088" t="str">
            <v>20210530182708583959.png</v>
          </cell>
          <cell r="C1088" t="str">
            <v> 500101199404170833</v>
          </cell>
          <cell r="D1088" t="str">
            <v>男</v>
          </cell>
          <cell r="E1088" t="str">
            <v>汉族</v>
          </cell>
        </row>
        <row r="1088">
          <cell r="G1088" t="str">
            <v>重庆市万州区陈家坝街道办事处</v>
          </cell>
          <cell r="H1088" t="str">
            <v>社区专职干部</v>
          </cell>
        </row>
        <row r="1089">
          <cell r="A1089">
            <v>21000300021</v>
          </cell>
          <cell r="B1089" t="str">
            <v>20210530173214192879.png</v>
          </cell>
          <cell r="C1089" t="str">
            <v> 500101199501166748</v>
          </cell>
          <cell r="D1089" t="str">
            <v>女</v>
          </cell>
          <cell r="E1089" t="str">
            <v>汉族</v>
          </cell>
        </row>
        <row r="1089">
          <cell r="G1089" t="str">
            <v>重庆市万州区陈家坝街道办事处</v>
          </cell>
          <cell r="H1089" t="str">
            <v>社区专职干部</v>
          </cell>
        </row>
        <row r="1090">
          <cell r="A1090">
            <v>21000300020</v>
          </cell>
          <cell r="B1090" t="str">
            <v>20210530160118679311.jpg</v>
          </cell>
          <cell r="C1090" t="str">
            <v> 500101199611217649</v>
          </cell>
          <cell r="D1090" t="str">
            <v>女</v>
          </cell>
          <cell r="E1090" t="str">
            <v>汉族</v>
          </cell>
        </row>
        <row r="1090">
          <cell r="G1090" t="str">
            <v>重庆市万州区陈家坝街道办事处</v>
          </cell>
          <cell r="H1090" t="str">
            <v>社区专职干部</v>
          </cell>
        </row>
        <row r="1091">
          <cell r="A1091">
            <v>21000300019</v>
          </cell>
          <cell r="B1091" t="str">
            <v>20210530154625462088.jpg</v>
          </cell>
          <cell r="C1091" t="str">
            <v> 500101199704151028</v>
          </cell>
          <cell r="D1091" t="str">
            <v>女</v>
          </cell>
          <cell r="E1091" t="str">
            <v>汉族</v>
          </cell>
        </row>
        <row r="1091">
          <cell r="G1091" t="str">
            <v>重庆市万州区陈家坝街道办事处</v>
          </cell>
          <cell r="H1091" t="str">
            <v>社区专职干部</v>
          </cell>
        </row>
        <row r="1092">
          <cell r="A1092">
            <v>21000300018</v>
          </cell>
          <cell r="B1092" t="str">
            <v>20210530142930849438.jpg</v>
          </cell>
          <cell r="C1092" t="str">
            <v> 500101199303263117</v>
          </cell>
          <cell r="D1092" t="str">
            <v>男</v>
          </cell>
          <cell r="E1092" t="str">
            <v>汉族</v>
          </cell>
        </row>
        <row r="1092">
          <cell r="G1092" t="str">
            <v>重庆市万州区陈家坝街道办事处</v>
          </cell>
          <cell r="H1092" t="str">
            <v>社区专职干部</v>
          </cell>
        </row>
        <row r="1093">
          <cell r="A1093">
            <v>21000300017</v>
          </cell>
          <cell r="B1093" t="str">
            <v>20210530133813500336.png</v>
          </cell>
          <cell r="C1093" t="str">
            <v> 500101199302053548</v>
          </cell>
          <cell r="D1093" t="str">
            <v>女</v>
          </cell>
          <cell r="E1093" t="str">
            <v>汉族</v>
          </cell>
        </row>
        <row r="1093">
          <cell r="G1093" t="str">
            <v>重庆市万州区陈家坝街道办事处</v>
          </cell>
          <cell r="H1093" t="str">
            <v>社区专职干部</v>
          </cell>
        </row>
        <row r="1094">
          <cell r="A1094">
            <v>21000300016</v>
          </cell>
          <cell r="B1094" t="str">
            <v>20210530135759394572.png</v>
          </cell>
          <cell r="C1094" t="str">
            <v> 500101199509019144</v>
          </cell>
          <cell r="D1094" t="str">
            <v>女</v>
          </cell>
          <cell r="E1094" t="str">
            <v>汉族</v>
          </cell>
        </row>
        <row r="1094">
          <cell r="G1094" t="str">
            <v>重庆市万州区陈家坝街道办事处</v>
          </cell>
          <cell r="H1094" t="str">
            <v>社区专职干部</v>
          </cell>
        </row>
        <row r="1095">
          <cell r="A1095">
            <v>21000300015</v>
          </cell>
          <cell r="B1095" t="str">
            <v>20210530133855552483.jpg</v>
          </cell>
          <cell r="C1095" t="str">
            <v> 500101199304138449</v>
          </cell>
          <cell r="D1095" t="str">
            <v>女</v>
          </cell>
          <cell r="E1095" t="str">
            <v>汉族</v>
          </cell>
        </row>
        <row r="1095">
          <cell r="G1095" t="str">
            <v>重庆市万州区陈家坝街道办事处</v>
          </cell>
          <cell r="H1095" t="str">
            <v>社区专职干部</v>
          </cell>
        </row>
        <row r="1096">
          <cell r="A1096">
            <v>21000300014</v>
          </cell>
          <cell r="B1096" t="str">
            <v>20210530123641609584.jpg</v>
          </cell>
          <cell r="C1096" t="str">
            <v> 500231199211246233</v>
          </cell>
          <cell r="D1096" t="str">
            <v>男</v>
          </cell>
          <cell r="E1096" t="str">
            <v>汉族</v>
          </cell>
        </row>
        <row r="1096">
          <cell r="G1096" t="str">
            <v>重庆市万州区陈家坝街道办事处</v>
          </cell>
          <cell r="H1096" t="str">
            <v>社区专职干部</v>
          </cell>
        </row>
        <row r="1097">
          <cell r="A1097">
            <v>21000300013</v>
          </cell>
          <cell r="B1097" t="str">
            <v>20210530121812182412.JPG</v>
          </cell>
          <cell r="C1097" t="str">
            <v> 500237200004155367</v>
          </cell>
          <cell r="D1097" t="str">
            <v>女</v>
          </cell>
          <cell r="E1097" t="str">
            <v>汉族</v>
          </cell>
        </row>
        <row r="1097">
          <cell r="G1097" t="str">
            <v>重庆市万州区陈家坝街道办事处</v>
          </cell>
          <cell r="H1097" t="str">
            <v>社区专职干部</v>
          </cell>
        </row>
        <row r="1098">
          <cell r="A1098">
            <v>21000300012</v>
          </cell>
          <cell r="B1098" t="str">
            <v>20210530113833223054.jpg</v>
          </cell>
          <cell r="C1098" t="str">
            <v> 500101199511086741</v>
          </cell>
          <cell r="D1098" t="str">
            <v>女</v>
          </cell>
          <cell r="E1098" t="str">
            <v>汉族</v>
          </cell>
        </row>
        <row r="1098">
          <cell r="G1098" t="str">
            <v>重庆市万州区陈家坝街道办事处</v>
          </cell>
          <cell r="H1098" t="str">
            <v>社区专职干部</v>
          </cell>
        </row>
        <row r="1099">
          <cell r="A1099">
            <v>21000300011</v>
          </cell>
          <cell r="B1099" t="str">
            <v>20210530104647763895.jpg</v>
          </cell>
          <cell r="C1099" t="str">
            <v> 500101199003117812</v>
          </cell>
          <cell r="D1099" t="str">
            <v>男</v>
          </cell>
          <cell r="E1099" t="str">
            <v>汉族</v>
          </cell>
        </row>
        <row r="1099">
          <cell r="G1099" t="str">
            <v>重庆市万州区陈家坝街道办事处</v>
          </cell>
          <cell r="H1099" t="str">
            <v>社区专职干部</v>
          </cell>
        </row>
        <row r="1100">
          <cell r="A1100">
            <v>21000300010</v>
          </cell>
          <cell r="B1100" t="str">
            <v>20210529234524409759.jpg</v>
          </cell>
          <cell r="C1100" t="str">
            <v> 500101199401192922</v>
          </cell>
          <cell r="D1100" t="str">
            <v>女</v>
          </cell>
          <cell r="E1100" t="str">
            <v>汉族</v>
          </cell>
        </row>
        <row r="1100">
          <cell r="G1100" t="str">
            <v>重庆市万州区陈家坝街道办事处</v>
          </cell>
          <cell r="H1100" t="str">
            <v>社区专职干部</v>
          </cell>
        </row>
        <row r="1101">
          <cell r="A1101">
            <v>21000300009</v>
          </cell>
          <cell r="B1101" t="str">
            <v>20210529222037184767.jpg</v>
          </cell>
          <cell r="C1101" t="str">
            <v> 500101198704242929</v>
          </cell>
          <cell r="D1101" t="str">
            <v>女</v>
          </cell>
          <cell r="E1101" t="str">
            <v>汉族</v>
          </cell>
        </row>
        <row r="1101">
          <cell r="G1101" t="str">
            <v>重庆市万州区陈家坝街道办事处</v>
          </cell>
          <cell r="H1101" t="str">
            <v>社区专职干部</v>
          </cell>
        </row>
        <row r="1102">
          <cell r="A1102">
            <v>21000300008</v>
          </cell>
          <cell r="B1102" t="str">
            <v>20210529170624342643.jpeg</v>
          </cell>
          <cell r="C1102" t="str">
            <v> 500101199510310123</v>
          </cell>
          <cell r="D1102" t="str">
            <v>女</v>
          </cell>
          <cell r="E1102" t="str">
            <v>汉族</v>
          </cell>
        </row>
        <row r="1102">
          <cell r="G1102" t="str">
            <v>重庆市万州区陈家坝街道办事处</v>
          </cell>
          <cell r="H1102" t="str">
            <v>社区专职干部</v>
          </cell>
        </row>
        <row r="1103">
          <cell r="A1103">
            <v>21000300007</v>
          </cell>
          <cell r="B1103" t="str">
            <v>20210529152312281561.jpeg</v>
          </cell>
          <cell r="C1103" t="str">
            <v> 500101198703266750</v>
          </cell>
          <cell r="D1103" t="str">
            <v>男</v>
          </cell>
          <cell r="E1103" t="str">
            <v>汉族</v>
          </cell>
        </row>
        <row r="1103">
          <cell r="G1103" t="str">
            <v>重庆市万州区陈家坝街道办事处</v>
          </cell>
          <cell r="H1103" t="str">
            <v>社区专职干部</v>
          </cell>
        </row>
        <row r="1104">
          <cell r="A1104">
            <v>21000300006</v>
          </cell>
          <cell r="B1104" t="str">
            <v>20210529145412557341.jpg</v>
          </cell>
          <cell r="C1104" t="str">
            <v> 511202198110021322</v>
          </cell>
          <cell r="D1104" t="str">
            <v>女</v>
          </cell>
          <cell r="E1104" t="str">
            <v>汉族</v>
          </cell>
        </row>
        <row r="1104">
          <cell r="G1104" t="str">
            <v>重庆市万州区陈家坝街道办事处</v>
          </cell>
          <cell r="H1104" t="str">
            <v>社区专职干部</v>
          </cell>
        </row>
        <row r="1105">
          <cell r="A1105">
            <v>21000300005</v>
          </cell>
          <cell r="B1105" t="str">
            <v>20210529141055291687.jpg</v>
          </cell>
          <cell r="C1105" t="str">
            <v> 500101199903026588</v>
          </cell>
          <cell r="D1105" t="str">
            <v>女</v>
          </cell>
          <cell r="E1105" t="str">
            <v>汉族</v>
          </cell>
        </row>
        <row r="1105">
          <cell r="G1105" t="str">
            <v>重庆市万州区陈家坝街道办事处</v>
          </cell>
          <cell r="H1105" t="str">
            <v>社区专职干部</v>
          </cell>
        </row>
        <row r="1106">
          <cell r="A1106">
            <v>21000300004</v>
          </cell>
          <cell r="B1106" t="str">
            <v>20210529121709685390.jpg</v>
          </cell>
          <cell r="C1106" t="str">
            <v> 500101199706249141</v>
          </cell>
          <cell r="D1106" t="str">
            <v>女</v>
          </cell>
          <cell r="E1106" t="str">
            <v>汉族</v>
          </cell>
        </row>
        <row r="1106">
          <cell r="G1106" t="str">
            <v>重庆市万州区陈家坝街道办事处</v>
          </cell>
          <cell r="H1106" t="str">
            <v>社区专职干部</v>
          </cell>
        </row>
        <row r="1107">
          <cell r="A1107">
            <v>21000300003</v>
          </cell>
          <cell r="B1107" t="str">
            <v>20210529120219583940.jpg</v>
          </cell>
          <cell r="C1107" t="str">
            <v> 500101199405297828</v>
          </cell>
          <cell r="D1107" t="str">
            <v>女</v>
          </cell>
          <cell r="E1107" t="str">
            <v>汉族</v>
          </cell>
        </row>
        <row r="1107">
          <cell r="G1107" t="str">
            <v>重庆市万州区陈家坝街道办事处</v>
          </cell>
          <cell r="H1107" t="str">
            <v>社区专职干部</v>
          </cell>
        </row>
        <row r="1108">
          <cell r="A1108">
            <v>21000300002</v>
          </cell>
          <cell r="B1108" t="str">
            <v>20210529105239742360.jpeg</v>
          </cell>
          <cell r="C1108" t="str">
            <v> 530129198903273324</v>
          </cell>
          <cell r="D1108" t="str">
            <v>女</v>
          </cell>
          <cell r="E1108" t="str">
            <v>汉族</v>
          </cell>
        </row>
        <row r="1108">
          <cell r="G1108" t="str">
            <v>重庆市万州区陈家坝街道办事处</v>
          </cell>
          <cell r="H1108" t="str">
            <v>社区专职干部</v>
          </cell>
        </row>
        <row r="1109">
          <cell r="A1109">
            <v>21000300001</v>
          </cell>
          <cell r="B1109" t="str">
            <v>20210529101347743350.jpg</v>
          </cell>
          <cell r="C1109" t="str">
            <v> 500101198610253467</v>
          </cell>
          <cell r="D1109" t="str">
            <v>女</v>
          </cell>
          <cell r="E1109" t="str">
            <v>汉族</v>
          </cell>
        </row>
        <row r="1109">
          <cell r="G1109" t="str">
            <v>重庆市万州区陈家坝街道办事处</v>
          </cell>
          <cell r="H1109" t="str">
            <v>社区专职干部</v>
          </cell>
        </row>
        <row r="1110">
          <cell r="A1110">
            <v>21000600004</v>
          </cell>
          <cell r="B1110" t="str">
            <v>20210602104418239340.jpg</v>
          </cell>
          <cell r="C1110" t="str">
            <v> 51222119730805909X</v>
          </cell>
          <cell r="D1110" t="str">
            <v>男</v>
          </cell>
          <cell r="E1110" t="str">
            <v>汉族</v>
          </cell>
        </row>
        <row r="1110">
          <cell r="G1110" t="str">
            <v>重庆市万州区普子乡人民政府</v>
          </cell>
          <cell r="H1110" t="str">
            <v>社区专职干部</v>
          </cell>
        </row>
        <row r="1111">
          <cell r="A1111">
            <v>21000600003</v>
          </cell>
          <cell r="B1111" t="str">
            <v>20210602104113286460.jpg</v>
          </cell>
          <cell r="C1111" t="str">
            <v> 500101199505219712</v>
          </cell>
          <cell r="D1111" t="str">
            <v>男</v>
          </cell>
          <cell r="E1111" t="str">
            <v>汉族</v>
          </cell>
        </row>
        <row r="1111">
          <cell r="G1111" t="str">
            <v>重庆市万州区普子乡人民政府</v>
          </cell>
          <cell r="H1111" t="str">
            <v>社区专职干部</v>
          </cell>
        </row>
        <row r="1112">
          <cell r="A1112">
            <v>21000600002</v>
          </cell>
          <cell r="B1112" t="str">
            <v>20210602103427347865.jpg</v>
          </cell>
          <cell r="C1112" t="str">
            <v> 500235199805202743</v>
          </cell>
          <cell r="D1112" t="str">
            <v>女</v>
          </cell>
          <cell r="E1112" t="str">
            <v>汉族</v>
          </cell>
        </row>
        <row r="1112">
          <cell r="G1112" t="str">
            <v>重庆市万州区普子乡人民政府</v>
          </cell>
          <cell r="H1112" t="str">
            <v>社区专职干部</v>
          </cell>
        </row>
        <row r="1113">
          <cell r="A1113">
            <v>21000600001</v>
          </cell>
          <cell r="B1113" t="str">
            <v>20210530092021354041.jpg</v>
          </cell>
          <cell r="C1113" t="str">
            <v> 500101199509159710</v>
          </cell>
          <cell r="D1113" t="str">
            <v>男</v>
          </cell>
          <cell r="E1113" t="str">
            <v>汉族</v>
          </cell>
        </row>
        <row r="1113">
          <cell r="G1113" t="str">
            <v>重庆市万州区普子乡人民政府</v>
          </cell>
          <cell r="H1113" t="str">
            <v>社区专职干部</v>
          </cell>
        </row>
        <row r="1114">
          <cell r="A1114">
            <v>21000700008</v>
          </cell>
        </row>
        <row r="1114">
          <cell r="G1114" t="str">
            <v>重庆市万州区长滩镇人民政府</v>
          </cell>
          <cell r="H1114" t="str">
            <v>社区专职干部（向家社区）</v>
          </cell>
        </row>
        <row r="1115">
          <cell r="A1115">
            <v>21000700006</v>
          </cell>
        </row>
        <row r="1115">
          <cell r="G1115" t="str">
            <v>重庆市万州区长滩镇人民政府</v>
          </cell>
          <cell r="H1115" t="str">
            <v>社区专职干部（龙泉社区）</v>
          </cell>
        </row>
        <row r="1116">
          <cell r="A1116">
            <v>21000700003</v>
          </cell>
        </row>
        <row r="1116">
          <cell r="G1116" t="str">
            <v>重庆市万州区长滩镇人民政府</v>
          </cell>
          <cell r="H1116" t="str">
            <v>社区专职干部（长滩社区）</v>
          </cell>
        </row>
        <row r="1117">
          <cell r="A1117">
            <v>21000700009</v>
          </cell>
        </row>
        <row r="1117">
          <cell r="G1117" t="str">
            <v>重庆市万州区长滩镇人民政府</v>
          </cell>
          <cell r="H1117" t="str">
            <v>社区专职干部（向家社区）</v>
          </cell>
        </row>
        <row r="1118">
          <cell r="A1118">
            <v>21000700002</v>
          </cell>
        </row>
        <row r="1118">
          <cell r="G1118" t="str">
            <v>重庆市万州区长滩镇人民政府</v>
          </cell>
          <cell r="H1118" t="str">
            <v>社区专职干部（龙泉社区）</v>
          </cell>
        </row>
        <row r="1119">
          <cell r="A1119">
            <v>21000700005</v>
          </cell>
        </row>
        <row r="1119">
          <cell r="G1119" t="str">
            <v>重庆市万州区长滩镇人民政府</v>
          </cell>
          <cell r="H1119" t="str">
            <v>社区专职干部（向家社区）</v>
          </cell>
        </row>
        <row r="1120">
          <cell r="A1120">
            <v>21000700007</v>
          </cell>
        </row>
        <row r="1120">
          <cell r="G1120" t="str">
            <v>重庆市万州区长滩镇人民政府</v>
          </cell>
          <cell r="H1120" t="str">
            <v>社区专职干部（向家社区）</v>
          </cell>
        </row>
        <row r="1121">
          <cell r="A1121">
            <v>21000700004</v>
          </cell>
        </row>
        <row r="1121">
          <cell r="G1121" t="str">
            <v>重庆市万州区长滩镇人民政府</v>
          </cell>
          <cell r="H1121" t="str">
            <v>社区专职干部（向家社区）</v>
          </cell>
        </row>
        <row r="1122">
          <cell r="A1122">
            <v>21000700001</v>
          </cell>
        </row>
        <row r="1122">
          <cell r="G1122" t="str">
            <v>重庆市万州区长滩镇人民政府</v>
          </cell>
          <cell r="H1122" t="str">
            <v>社区专职干部（长滩社区）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3"/>
  <sheetViews>
    <sheetView tabSelected="1" zoomScaleSheetLayoutView="60" workbookViewId="0">
      <pane xSplit="2" ySplit="2" topLeftCell="C3" activePane="bottomRight" state="frozen"/>
      <selection/>
      <selection pane="topRight"/>
      <selection pane="bottomLeft"/>
      <selection pane="bottomRight" activeCell="C2" sqref="C$1:C$1048576"/>
    </sheetView>
  </sheetViews>
  <sheetFormatPr defaultColWidth="9.14285714285714" defaultRowHeight="12.75"/>
  <cols>
    <col min="1" max="1" width="6.71428571428571" style="1" customWidth="1"/>
    <col min="2" max="2" width="16.5714285714286" style="1" customWidth="1"/>
    <col min="3" max="3" width="27.1428571428571" style="1" customWidth="1"/>
    <col min="4" max="4" width="28.2857142857143" style="1" customWidth="1"/>
    <col min="5" max="5" width="12.5714285714286" style="1" customWidth="1"/>
    <col min="6" max="6" width="11.1428571428571" style="1" customWidth="1"/>
    <col min="7" max="7" width="15.1428571428571" style="1" customWidth="1"/>
    <col min="8" max="8" width="9.14285714285714" style="1"/>
    <col min="9" max="9" width="16.7142857142857" style="1" customWidth="1"/>
    <col min="10" max="16384" width="9.14285714285714" style="1"/>
  </cols>
  <sheetData>
    <row r="1" ht="6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" customHeight="1" spans="1:9">
      <c r="A3" s="4">
        <v>1</v>
      </c>
      <c r="B3" s="5">
        <v>21000500003</v>
      </c>
      <c r="C3" s="6" t="str">
        <f>VLOOKUP(B3,[1]Sheet1!$B:$D,3,0)</f>
        <v>重庆市万州区白羊镇人民政府</v>
      </c>
      <c r="D3" s="6" t="str">
        <f>VLOOKUP(B3,[2]Sheet1!$A:$H,8,0)</f>
        <v>社区专职干部（白羊社区）</v>
      </c>
      <c r="E3" s="4">
        <v>59.6</v>
      </c>
      <c r="F3" s="7">
        <v>0.5</v>
      </c>
      <c r="G3" s="4">
        <f t="shared" ref="G3:G11" si="0">E3*F3</f>
        <v>29.8</v>
      </c>
      <c r="H3" s="4"/>
      <c r="I3" s="4">
        <f t="shared" ref="I3:I11" si="1">G3+H3</f>
        <v>29.8</v>
      </c>
    </row>
    <row r="4" ht="15" customHeight="1" spans="1:9">
      <c r="A4" s="4">
        <v>2</v>
      </c>
      <c r="B4" s="5">
        <v>21000500009</v>
      </c>
      <c r="C4" s="6" t="str">
        <f>VLOOKUP(B4,[1]Sheet1!$B:$D,3,0)</f>
        <v>重庆市万州区白羊镇人民政府</v>
      </c>
      <c r="D4" s="6" t="str">
        <f>VLOOKUP(B4,[2]Sheet1!$A:$H,8,0)</f>
        <v>社区专职干部（白羊社区）</v>
      </c>
      <c r="E4" s="4">
        <v>49.2</v>
      </c>
      <c r="F4" s="7">
        <v>0.5</v>
      </c>
      <c r="G4" s="4">
        <f t="shared" si="0"/>
        <v>24.6</v>
      </c>
      <c r="H4" s="4"/>
      <c r="I4" s="4">
        <f t="shared" si="1"/>
        <v>24.6</v>
      </c>
    </row>
    <row r="5" ht="15" customHeight="1" spans="1:9">
      <c r="A5" s="4">
        <v>3</v>
      </c>
      <c r="B5" s="5">
        <v>21000500005</v>
      </c>
      <c r="C5" s="6" t="str">
        <f>VLOOKUP(B5,[1]Sheet1!$B:$D,3,0)</f>
        <v>重庆市万州区白羊镇人民政府</v>
      </c>
      <c r="D5" s="6" t="str">
        <f>VLOOKUP(B5,[2]Sheet1!$A:$H,8,0)</f>
        <v>社区专职干部（石龙社区）</v>
      </c>
      <c r="E5" s="4">
        <v>43.1</v>
      </c>
      <c r="F5" s="7">
        <v>0.5</v>
      </c>
      <c r="G5" s="4">
        <f t="shared" si="0"/>
        <v>21.55</v>
      </c>
      <c r="H5" s="4"/>
      <c r="I5" s="4">
        <f t="shared" si="1"/>
        <v>21.55</v>
      </c>
    </row>
    <row r="6" ht="15" customHeight="1" spans="1:9">
      <c r="A6" s="4">
        <v>4</v>
      </c>
      <c r="B6" s="5">
        <v>21000500008</v>
      </c>
      <c r="C6" s="6" t="str">
        <f>VLOOKUP(B6,[1]Sheet1!$B:$D,3,0)</f>
        <v>重庆市万州区白羊镇人民政府</v>
      </c>
      <c r="D6" s="6" t="str">
        <f>VLOOKUP(B6,[2]Sheet1!$A:$H,8,0)</f>
        <v>社区专职干部（石龙社区）</v>
      </c>
      <c r="E6" s="4">
        <v>41.9</v>
      </c>
      <c r="F6" s="7">
        <v>0.5</v>
      </c>
      <c r="G6" s="4">
        <f t="shared" si="0"/>
        <v>20.95</v>
      </c>
      <c r="H6" s="4"/>
      <c r="I6" s="4">
        <f t="shared" si="1"/>
        <v>20.95</v>
      </c>
    </row>
    <row r="7" ht="15" customHeight="1" spans="1:9">
      <c r="A7" s="4">
        <v>5</v>
      </c>
      <c r="B7" s="5">
        <v>21000500004</v>
      </c>
      <c r="C7" s="6" t="str">
        <f>VLOOKUP(B7,[1]Sheet1!$B:$D,3,0)</f>
        <v>重庆市万州区白羊镇人民政府</v>
      </c>
      <c r="D7" s="6" t="str">
        <f>VLOOKUP(B7,[2]Sheet1!$A:$H,8,0)</f>
        <v>社区专职干部（魏家场社区）</v>
      </c>
      <c r="E7" s="4">
        <v>49.9</v>
      </c>
      <c r="F7" s="7">
        <v>0.5</v>
      </c>
      <c r="G7" s="4">
        <f t="shared" si="0"/>
        <v>24.95</v>
      </c>
      <c r="H7" s="4"/>
      <c r="I7" s="4">
        <f t="shared" si="1"/>
        <v>24.95</v>
      </c>
    </row>
    <row r="8" ht="15" customHeight="1" spans="1:9">
      <c r="A8" s="4">
        <v>6</v>
      </c>
      <c r="B8" s="5">
        <v>21000500007</v>
      </c>
      <c r="C8" s="6" t="str">
        <f>VLOOKUP(B8,[1]Sheet1!$B:$D,3,0)</f>
        <v>重庆市万州区白羊镇人民政府</v>
      </c>
      <c r="D8" s="6" t="str">
        <f>VLOOKUP(B8,[2]Sheet1!$A:$H,8,0)</f>
        <v>社区专职干部（魏家场社区）</v>
      </c>
      <c r="E8" s="4">
        <v>48.5</v>
      </c>
      <c r="F8" s="7">
        <v>0.5</v>
      </c>
      <c r="G8" s="4">
        <f t="shared" si="0"/>
        <v>24.25</v>
      </c>
      <c r="H8" s="4"/>
      <c r="I8" s="4">
        <f t="shared" si="1"/>
        <v>24.25</v>
      </c>
    </row>
    <row r="9" ht="15" customHeight="1" spans="1:9">
      <c r="A9" s="4">
        <v>7</v>
      </c>
      <c r="B9" s="5">
        <v>21000500002</v>
      </c>
      <c r="C9" s="6" t="str">
        <f>VLOOKUP(B9,[1]Sheet1!$B:$D,3,0)</f>
        <v>重庆市万州区白羊镇人民政府</v>
      </c>
      <c r="D9" s="6" t="str">
        <f>VLOOKUP(B9,[2]Sheet1!$A:$H,8,0)</f>
        <v>社区专职干部（魏家场社区）</v>
      </c>
      <c r="E9" s="4">
        <v>43</v>
      </c>
      <c r="F9" s="7">
        <v>0.5</v>
      </c>
      <c r="G9" s="4">
        <f t="shared" si="0"/>
        <v>21.5</v>
      </c>
      <c r="H9" s="4"/>
      <c r="I9" s="4">
        <f t="shared" si="1"/>
        <v>21.5</v>
      </c>
    </row>
    <row r="10" ht="15" customHeight="1" spans="1:9">
      <c r="A10" s="4">
        <v>8</v>
      </c>
      <c r="B10" s="5">
        <v>21000500010</v>
      </c>
      <c r="C10" s="6" t="str">
        <f>VLOOKUP(B10,[1]Sheet1!$B:$D,3,0)</f>
        <v>重庆市万州区白羊镇人民政府</v>
      </c>
      <c r="D10" s="6" t="str">
        <f>VLOOKUP(B10,[2]Sheet1!$A:$H,8,0)</f>
        <v>社区专职干部（魏家场社区）</v>
      </c>
      <c r="E10" s="4">
        <v>41.5</v>
      </c>
      <c r="F10" s="7">
        <v>0.5</v>
      </c>
      <c r="G10" s="4">
        <f t="shared" si="0"/>
        <v>20.75</v>
      </c>
      <c r="H10" s="4"/>
      <c r="I10" s="4">
        <f t="shared" si="1"/>
        <v>20.75</v>
      </c>
    </row>
    <row r="11" ht="15" customHeight="1" spans="1:9">
      <c r="A11" s="4">
        <v>9</v>
      </c>
      <c r="B11" s="5">
        <v>21000500001</v>
      </c>
      <c r="C11" s="6" t="str">
        <f>VLOOKUP(B11,[1]Sheet1!$B:$D,3,0)</f>
        <v>重庆市万州区白羊镇人民政府</v>
      </c>
      <c r="D11" s="6" t="str">
        <f>VLOOKUP(B11,[2]Sheet1!$A:$H,8,0)</f>
        <v>社区专职干部（鱼泉社区）</v>
      </c>
      <c r="E11" s="4">
        <v>51.8</v>
      </c>
      <c r="F11" s="7">
        <v>0.5</v>
      </c>
      <c r="G11" s="4">
        <f t="shared" si="0"/>
        <v>25.9</v>
      </c>
      <c r="H11" s="4"/>
      <c r="I11" s="4">
        <f t="shared" si="1"/>
        <v>25.9</v>
      </c>
    </row>
    <row r="12" ht="15" customHeight="1" spans="1:9">
      <c r="A12" s="4">
        <v>10</v>
      </c>
      <c r="B12" s="5">
        <v>21000500006</v>
      </c>
      <c r="C12" s="6" t="s">
        <v>10</v>
      </c>
      <c r="D12" s="6" t="s">
        <v>11</v>
      </c>
      <c r="E12" s="4">
        <v>0</v>
      </c>
      <c r="F12" s="7">
        <v>0</v>
      </c>
      <c r="G12" s="4">
        <v>0</v>
      </c>
      <c r="H12" s="4"/>
      <c r="I12" s="4">
        <v>0</v>
      </c>
    </row>
    <row r="13" ht="15" customHeight="1" spans="1:9">
      <c r="A13" s="4">
        <v>11</v>
      </c>
      <c r="B13" s="5">
        <v>21000200083</v>
      </c>
      <c r="C13" s="6" t="str">
        <f>VLOOKUP(B13,[1]Sheet1!$B:$D,3,0)</f>
        <v>重庆市万州区百安坝街道办事处</v>
      </c>
      <c r="D13" s="6" t="str">
        <f>VLOOKUP(B13,[2]Sheet1!$A:$H,8,0)</f>
        <v>社区专职干部</v>
      </c>
      <c r="E13" s="6" t="s">
        <v>12</v>
      </c>
      <c r="F13" s="7">
        <v>0.5</v>
      </c>
      <c r="G13" s="6" t="str">
        <f>E13</f>
        <v>缺考</v>
      </c>
      <c r="H13" s="4"/>
      <c r="I13" s="6" t="str">
        <f t="shared" ref="I13:I20" si="2">G13</f>
        <v>缺考</v>
      </c>
    </row>
    <row r="14" ht="15" customHeight="1" spans="1:9">
      <c r="A14" s="4">
        <v>12</v>
      </c>
      <c r="B14" s="5">
        <v>21000200516</v>
      </c>
      <c r="C14" s="6" t="str">
        <f>VLOOKUP(B14,[1]Sheet1!$B:$D,3,0)</f>
        <v>重庆市万州区百安坝街道办事处</v>
      </c>
      <c r="D14" s="6" t="str">
        <f>VLOOKUP(B14,[2]Sheet1!$A:$H,8,0)</f>
        <v>社区专职干部</v>
      </c>
      <c r="E14" s="6" t="s">
        <v>12</v>
      </c>
      <c r="F14" s="7">
        <v>0.5</v>
      </c>
      <c r="G14" s="6" t="str">
        <f t="shared" ref="G14:G20" si="3">E14</f>
        <v>缺考</v>
      </c>
      <c r="H14" s="4"/>
      <c r="I14" s="6" t="str">
        <f t="shared" si="2"/>
        <v>缺考</v>
      </c>
    </row>
    <row r="15" ht="15" customHeight="1" spans="1:9">
      <c r="A15" s="4">
        <v>13</v>
      </c>
      <c r="B15" s="5">
        <v>21000200519</v>
      </c>
      <c r="C15" s="6" t="str">
        <f>VLOOKUP(B15,[1]Sheet1!$B:$D,3,0)</f>
        <v>重庆市万州区百安坝街道办事处</v>
      </c>
      <c r="D15" s="6" t="str">
        <f>VLOOKUP(B15,[2]Sheet1!$A:$H,8,0)</f>
        <v>社区专职干部</v>
      </c>
      <c r="E15" s="6" t="s">
        <v>12</v>
      </c>
      <c r="F15" s="7">
        <v>0.5</v>
      </c>
      <c r="G15" s="6" t="str">
        <f t="shared" si="3"/>
        <v>缺考</v>
      </c>
      <c r="H15" s="4"/>
      <c r="I15" s="6" t="str">
        <f t="shared" si="2"/>
        <v>缺考</v>
      </c>
    </row>
    <row r="16" ht="15" customHeight="1" spans="1:9">
      <c r="A16" s="4">
        <v>14</v>
      </c>
      <c r="B16" s="5">
        <v>21000200546</v>
      </c>
      <c r="C16" s="6" t="str">
        <f>VLOOKUP(B16,[1]Sheet1!$B:$D,3,0)</f>
        <v>重庆市万州区百安坝街道办事处</v>
      </c>
      <c r="D16" s="6" t="str">
        <f>VLOOKUP(B16,[2]Sheet1!$A:$H,8,0)</f>
        <v>社区专职干部</v>
      </c>
      <c r="E16" s="6" t="s">
        <v>12</v>
      </c>
      <c r="F16" s="7">
        <v>0.5</v>
      </c>
      <c r="G16" s="6" t="str">
        <f t="shared" si="3"/>
        <v>缺考</v>
      </c>
      <c r="H16" s="4"/>
      <c r="I16" s="6" t="str">
        <f t="shared" si="2"/>
        <v>缺考</v>
      </c>
    </row>
    <row r="17" ht="15" customHeight="1" spans="1:9">
      <c r="A17" s="4">
        <v>15</v>
      </c>
      <c r="B17" s="5">
        <v>21000200607</v>
      </c>
      <c r="C17" s="6" t="str">
        <f>VLOOKUP(B17,[1]Sheet1!$B:$D,3,0)</f>
        <v>重庆市万州区百安坝街道办事处</v>
      </c>
      <c r="D17" s="6" t="str">
        <f>VLOOKUP(B17,[2]Sheet1!$A:$H,8,0)</f>
        <v>社区专职干部</v>
      </c>
      <c r="E17" s="6" t="s">
        <v>12</v>
      </c>
      <c r="F17" s="7">
        <v>0.5</v>
      </c>
      <c r="G17" s="6" t="str">
        <f t="shared" si="3"/>
        <v>缺考</v>
      </c>
      <c r="H17" s="4"/>
      <c r="I17" s="6" t="str">
        <f t="shared" si="2"/>
        <v>缺考</v>
      </c>
    </row>
    <row r="18" ht="15" customHeight="1" spans="1:9">
      <c r="A18" s="4">
        <v>16</v>
      </c>
      <c r="B18" s="5">
        <v>21000200642</v>
      </c>
      <c r="C18" s="6" t="str">
        <f>VLOOKUP(B18,[1]Sheet1!$B:$D,3,0)</f>
        <v>重庆市万州区百安坝街道办事处</v>
      </c>
      <c r="D18" s="6" t="str">
        <f>VLOOKUP(B18,[2]Sheet1!$A:$H,8,0)</f>
        <v>社区专职干部</v>
      </c>
      <c r="E18" s="6" t="s">
        <v>12</v>
      </c>
      <c r="F18" s="7">
        <v>0.5</v>
      </c>
      <c r="G18" s="6" t="str">
        <f t="shared" si="3"/>
        <v>缺考</v>
      </c>
      <c r="H18" s="4"/>
      <c r="I18" s="6" t="str">
        <f t="shared" si="2"/>
        <v>缺考</v>
      </c>
    </row>
    <row r="19" ht="15" customHeight="1" spans="1:9">
      <c r="A19" s="4">
        <v>17</v>
      </c>
      <c r="B19" s="5">
        <v>21000200645</v>
      </c>
      <c r="C19" s="6" t="str">
        <f>VLOOKUP(B19,[1]Sheet1!$B:$D,3,0)</f>
        <v>重庆市万州区百安坝街道办事处</v>
      </c>
      <c r="D19" s="6" t="str">
        <f>VLOOKUP(B19,[2]Sheet1!$A:$H,8,0)</f>
        <v>社区专职干部</v>
      </c>
      <c r="E19" s="6" t="s">
        <v>12</v>
      </c>
      <c r="F19" s="7">
        <v>0.5</v>
      </c>
      <c r="G19" s="6" t="str">
        <f t="shared" si="3"/>
        <v>缺考</v>
      </c>
      <c r="H19" s="4"/>
      <c r="I19" s="6" t="str">
        <f t="shared" si="2"/>
        <v>缺考</v>
      </c>
    </row>
    <row r="20" ht="15" customHeight="1" spans="1:9">
      <c r="A20" s="4">
        <v>18</v>
      </c>
      <c r="B20" s="5">
        <v>21000200928</v>
      </c>
      <c r="C20" s="6" t="str">
        <f>VLOOKUP(B20,[1]Sheet1!$B:$D,3,0)</f>
        <v>重庆市万州区百安坝街道办事处</v>
      </c>
      <c r="D20" s="6" t="str">
        <f>VLOOKUP(B20,[2]Sheet1!$A:$H,8,0)</f>
        <v>社区专职干部</v>
      </c>
      <c r="E20" s="6" t="s">
        <v>12</v>
      </c>
      <c r="F20" s="7">
        <v>0.5</v>
      </c>
      <c r="G20" s="6" t="str">
        <f t="shared" si="3"/>
        <v>缺考</v>
      </c>
      <c r="H20" s="4"/>
      <c r="I20" s="6" t="str">
        <f t="shared" si="2"/>
        <v>缺考</v>
      </c>
    </row>
    <row r="21" ht="15" customHeight="1" spans="1:9">
      <c r="A21" s="4">
        <v>19</v>
      </c>
      <c r="B21" s="5">
        <v>21000200062</v>
      </c>
      <c r="C21" s="6" t="str">
        <f>VLOOKUP(B21,[1]Sheet1!$B:$D,3,0)</f>
        <v>重庆市万州区百安坝街道办事处</v>
      </c>
      <c r="D21" s="6" t="str">
        <f>VLOOKUP(B21,[2]Sheet1!$A:$H,8,0)</f>
        <v>社区专职干部</v>
      </c>
      <c r="E21" s="4">
        <v>81.7</v>
      </c>
      <c r="F21" s="7">
        <v>0.5</v>
      </c>
      <c r="G21" s="4">
        <f t="shared" ref="G13:G84" si="4">E21*F21</f>
        <v>40.85</v>
      </c>
      <c r="H21" s="4"/>
      <c r="I21" s="4">
        <f t="shared" ref="I13:I84" si="5">G21+H21</f>
        <v>40.85</v>
      </c>
    </row>
    <row r="22" ht="15" customHeight="1" spans="1:9">
      <c r="A22" s="4">
        <v>20</v>
      </c>
      <c r="B22" s="5">
        <v>21000200415</v>
      </c>
      <c r="C22" s="6" t="str">
        <f>VLOOKUP(B22,[1]Sheet1!$B:$D,3,0)</f>
        <v>重庆市万州区百安坝街道办事处</v>
      </c>
      <c r="D22" s="6" t="str">
        <f>VLOOKUP(B22,[2]Sheet1!$A:$H,8,0)</f>
        <v>社区专职干部</v>
      </c>
      <c r="E22" s="4">
        <v>77.9</v>
      </c>
      <c r="F22" s="7">
        <v>0.5</v>
      </c>
      <c r="G22" s="4">
        <f t="shared" si="4"/>
        <v>38.95</v>
      </c>
      <c r="H22" s="4"/>
      <c r="I22" s="4">
        <f t="shared" si="5"/>
        <v>38.95</v>
      </c>
    </row>
    <row r="23" ht="15" customHeight="1" spans="1:9">
      <c r="A23" s="4">
        <v>21</v>
      </c>
      <c r="B23" s="5">
        <v>21000200472</v>
      </c>
      <c r="C23" s="6" t="str">
        <f>VLOOKUP(B23,[1]Sheet1!$B:$D,3,0)</f>
        <v>重庆市万州区百安坝街道办事处</v>
      </c>
      <c r="D23" s="6" t="str">
        <f>VLOOKUP(B23,[2]Sheet1!$A:$H,8,0)</f>
        <v>社区专职干部</v>
      </c>
      <c r="E23" s="4">
        <v>76</v>
      </c>
      <c r="F23" s="7">
        <v>0.5</v>
      </c>
      <c r="G23" s="4">
        <f t="shared" si="4"/>
        <v>38</v>
      </c>
      <c r="H23" s="4"/>
      <c r="I23" s="4">
        <f t="shared" si="5"/>
        <v>38</v>
      </c>
    </row>
    <row r="24" ht="15" customHeight="1" spans="1:9">
      <c r="A24" s="4">
        <v>22</v>
      </c>
      <c r="B24" s="5">
        <v>21000200663</v>
      </c>
      <c r="C24" s="6" t="str">
        <f>VLOOKUP(B24,[1]Sheet1!$B:$D,3,0)</f>
        <v>重庆市万州区百安坝街道办事处</v>
      </c>
      <c r="D24" s="6" t="str">
        <f>VLOOKUP(B24,[2]Sheet1!$A:$H,8,0)</f>
        <v>社区专职干部</v>
      </c>
      <c r="E24" s="4">
        <v>75.8</v>
      </c>
      <c r="F24" s="7">
        <v>0.5</v>
      </c>
      <c r="G24" s="4">
        <f t="shared" si="4"/>
        <v>37.9</v>
      </c>
      <c r="H24" s="4"/>
      <c r="I24" s="4">
        <f t="shared" si="5"/>
        <v>37.9</v>
      </c>
    </row>
    <row r="25" ht="15" customHeight="1" spans="1:9">
      <c r="A25" s="4">
        <v>23</v>
      </c>
      <c r="B25" s="5">
        <v>21000200650</v>
      </c>
      <c r="C25" s="6" t="str">
        <f>VLOOKUP(B25,[1]Sheet1!$B:$D,3,0)</f>
        <v>重庆市万州区百安坝街道办事处</v>
      </c>
      <c r="D25" s="6" t="str">
        <f>VLOOKUP(B25,[2]Sheet1!$A:$H,8,0)</f>
        <v>社区专职干部</v>
      </c>
      <c r="E25" s="4">
        <v>75.5</v>
      </c>
      <c r="F25" s="7">
        <v>0.5</v>
      </c>
      <c r="G25" s="4">
        <f t="shared" si="4"/>
        <v>37.75</v>
      </c>
      <c r="H25" s="4"/>
      <c r="I25" s="4">
        <f t="shared" si="5"/>
        <v>37.75</v>
      </c>
    </row>
    <row r="26" ht="15" customHeight="1" spans="1:9">
      <c r="A26" s="4">
        <v>24</v>
      </c>
      <c r="B26" s="5">
        <v>21000200423</v>
      </c>
      <c r="C26" s="6" t="str">
        <f>VLOOKUP(B26,[1]Sheet1!$B:$D,3,0)</f>
        <v>重庆市万州区百安坝街道办事处</v>
      </c>
      <c r="D26" s="6" t="str">
        <f>VLOOKUP(B26,[2]Sheet1!$A:$H,8,0)</f>
        <v>社区专职干部</v>
      </c>
      <c r="E26" s="4">
        <v>74.9</v>
      </c>
      <c r="F26" s="7">
        <v>0.5</v>
      </c>
      <c r="G26" s="4">
        <f t="shared" si="4"/>
        <v>37.45</v>
      </c>
      <c r="H26" s="4"/>
      <c r="I26" s="4">
        <f t="shared" si="5"/>
        <v>37.45</v>
      </c>
    </row>
    <row r="27" ht="15" customHeight="1" spans="1:9">
      <c r="A27" s="4">
        <v>25</v>
      </c>
      <c r="B27" s="5">
        <v>21000200915</v>
      </c>
      <c r="C27" s="6" t="str">
        <f>VLOOKUP(B27,[1]Sheet1!$B:$D,3,0)</f>
        <v>重庆市万州区百安坝街道办事处</v>
      </c>
      <c r="D27" s="6" t="str">
        <f>VLOOKUP(B27,[2]Sheet1!$A:$H,8,0)</f>
        <v>社区专职干部</v>
      </c>
      <c r="E27" s="4">
        <v>74.9</v>
      </c>
      <c r="F27" s="7">
        <v>0.5</v>
      </c>
      <c r="G27" s="4">
        <f t="shared" si="4"/>
        <v>37.45</v>
      </c>
      <c r="H27" s="4"/>
      <c r="I27" s="4">
        <f t="shared" si="5"/>
        <v>37.45</v>
      </c>
    </row>
    <row r="28" ht="15" customHeight="1" spans="1:9">
      <c r="A28" s="4">
        <v>26</v>
      </c>
      <c r="B28" s="5">
        <v>21000200591</v>
      </c>
      <c r="C28" s="6" t="str">
        <f>VLOOKUP(B28,[1]Sheet1!$B:$D,3,0)</f>
        <v>重庆市万州区百安坝街道办事处</v>
      </c>
      <c r="D28" s="6" t="str">
        <f>VLOOKUP(B28,[2]Sheet1!$A:$H,8,0)</f>
        <v>社区专职干部</v>
      </c>
      <c r="E28" s="4">
        <v>73.2</v>
      </c>
      <c r="F28" s="7">
        <v>0.5</v>
      </c>
      <c r="G28" s="4">
        <f t="shared" si="4"/>
        <v>36.6</v>
      </c>
      <c r="H28" s="4"/>
      <c r="I28" s="4">
        <f t="shared" si="5"/>
        <v>36.6</v>
      </c>
    </row>
    <row r="29" ht="15" customHeight="1" spans="1:9">
      <c r="A29" s="4">
        <v>27</v>
      </c>
      <c r="B29" s="5">
        <v>21000200399</v>
      </c>
      <c r="C29" s="6" t="str">
        <f>VLOOKUP(B29,[1]Sheet1!$B:$D,3,0)</f>
        <v>重庆市万州区百安坝街道办事处</v>
      </c>
      <c r="D29" s="6" t="str">
        <f>VLOOKUP(B29,[2]Sheet1!$A:$H,8,0)</f>
        <v>社区专职干部</v>
      </c>
      <c r="E29" s="4">
        <v>72.9</v>
      </c>
      <c r="F29" s="7">
        <v>0.5</v>
      </c>
      <c r="G29" s="4">
        <f t="shared" si="4"/>
        <v>36.45</v>
      </c>
      <c r="H29" s="4"/>
      <c r="I29" s="4">
        <f t="shared" si="5"/>
        <v>36.45</v>
      </c>
    </row>
    <row r="30" ht="15" customHeight="1" spans="1:9">
      <c r="A30" s="4">
        <v>28</v>
      </c>
      <c r="B30" s="5">
        <v>21000200862</v>
      </c>
      <c r="C30" s="6" t="str">
        <f>VLOOKUP(B30,[1]Sheet1!$B:$D,3,0)</f>
        <v>重庆市万州区百安坝街道办事处</v>
      </c>
      <c r="D30" s="6" t="str">
        <f>VLOOKUP(B30,[2]Sheet1!$A:$H,8,0)</f>
        <v>社区专职干部</v>
      </c>
      <c r="E30" s="4">
        <v>72.9</v>
      </c>
      <c r="F30" s="7">
        <v>0.5</v>
      </c>
      <c r="G30" s="4">
        <f t="shared" si="4"/>
        <v>36.45</v>
      </c>
      <c r="H30" s="4"/>
      <c r="I30" s="4">
        <f t="shared" si="5"/>
        <v>36.45</v>
      </c>
    </row>
    <row r="31" ht="15" customHeight="1" spans="1:9">
      <c r="A31" s="4">
        <v>29</v>
      </c>
      <c r="B31" s="5">
        <v>21000200085</v>
      </c>
      <c r="C31" s="6" t="str">
        <f>VLOOKUP(B31,[1]Sheet1!$B:$D,3,0)</f>
        <v>重庆市万州区百安坝街道办事处</v>
      </c>
      <c r="D31" s="6" t="str">
        <f>VLOOKUP(B31,[2]Sheet1!$A:$H,8,0)</f>
        <v>社区专职干部</v>
      </c>
      <c r="E31" s="4">
        <v>72.9</v>
      </c>
      <c r="F31" s="7">
        <v>0.5</v>
      </c>
      <c r="G31" s="4">
        <f t="shared" si="4"/>
        <v>36.45</v>
      </c>
      <c r="H31" s="4"/>
      <c r="I31" s="4">
        <f t="shared" si="5"/>
        <v>36.45</v>
      </c>
    </row>
    <row r="32" ht="15" customHeight="1" spans="1:9">
      <c r="A32" s="4">
        <v>30</v>
      </c>
      <c r="B32" s="5">
        <v>21000200652</v>
      </c>
      <c r="C32" s="6" t="str">
        <f>VLOOKUP(B32,[1]Sheet1!$B:$D,3,0)</f>
        <v>重庆市万州区百安坝街道办事处</v>
      </c>
      <c r="D32" s="6" t="str">
        <f>VLOOKUP(B32,[2]Sheet1!$A:$H,8,0)</f>
        <v>社区专职干部</v>
      </c>
      <c r="E32" s="4">
        <v>72.5</v>
      </c>
      <c r="F32" s="7">
        <v>0.5</v>
      </c>
      <c r="G32" s="4">
        <f t="shared" si="4"/>
        <v>36.25</v>
      </c>
      <c r="H32" s="4"/>
      <c r="I32" s="4">
        <f t="shared" si="5"/>
        <v>36.25</v>
      </c>
    </row>
    <row r="33" ht="15" customHeight="1" spans="1:9">
      <c r="A33" s="4">
        <v>31</v>
      </c>
      <c r="B33" s="5">
        <v>21000200649</v>
      </c>
      <c r="C33" s="6" t="str">
        <f>VLOOKUP(B33,[1]Sheet1!$B:$D,3,0)</f>
        <v>重庆市万州区百安坝街道办事处</v>
      </c>
      <c r="D33" s="6" t="str">
        <f>VLOOKUP(B33,[2]Sheet1!$A:$H,8,0)</f>
        <v>社区专职干部</v>
      </c>
      <c r="E33" s="4">
        <v>72.4</v>
      </c>
      <c r="F33" s="7">
        <v>0.5</v>
      </c>
      <c r="G33" s="4">
        <f t="shared" si="4"/>
        <v>36.2</v>
      </c>
      <c r="H33" s="4"/>
      <c r="I33" s="4">
        <f t="shared" si="5"/>
        <v>36.2</v>
      </c>
    </row>
    <row r="34" ht="15" customHeight="1" spans="1:9">
      <c r="A34" s="4">
        <v>32</v>
      </c>
      <c r="B34" s="5">
        <v>21000200538</v>
      </c>
      <c r="C34" s="6" t="str">
        <f>VLOOKUP(B34,[1]Sheet1!$B:$D,3,0)</f>
        <v>重庆市万州区百安坝街道办事处</v>
      </c>
      <c r="D34" s="6" t="str">
        <f>VLOOKUP(B34,[2]Sheet1!$A:$H,8,0)</f>
        <v>社区专职干部</v>
      </c>
      <c r="E34" s="4">
        <v>71.4</v>
      </c>
      <c r="F34" s="7">
        <v>0.5</v>
      </c>
      <c r="G34" s="4">
        <f t="shared" si="4"/>
        <v>35.7</v>
      </c>
      <c r="H34" s="4"/>
      <c r="I34" s="4">
        <f t="shared" si="5"/>
        <v>35.7</v>
      </c>
    </row>
    <row r="35" ht="15" customHeight="1" spans="1:9">
      <c r="A35" s="4">
        <v>33</v>
      </c>
      <c r="B35" s="5">
        <v>21000200052</v>
      </c>
      <c r="C35" s="6" t="str">
        <f>VLOOKUP(B35,[1]Sheet1!$B:$D,3,0)</f>
        <v>重庆市万州区百安坝街道办事处</v>
      </c>
      <c r="D35" s="6" t="str">
        <f>VLOOKUP(B35,[2]Sheet1!$A:$H,8,0)</f>
        <v>社区专职干部</v>
      </c>
      <c r="E35" s="4">
        <v>71.2</v>
      </c>
      <c r="F35" s="7">
        <v>0.5</v>
      </c>
      <c r="G35" s="4">
        <f t="shared" si="4"/>
        <v>35.6</v>
      </c>
      <c r="H35" s="4"/>
      <c r="I35" s="4">
        <f t="shared" si="5"/>
        <v>35.6</v>
      </c>
    </row>
    <row r="36" ht="15" customHeight="1" spans="1:9">
      <c r="A36" s="4">
        <v>34</v>
      </c>
      <c r="B36" s="5">
        <v>21000200358</v>
      </c>
      <c r="C36" s="6" t="str">
        <f>VLOOKUP(B36,[1]Sheet1!$B:$D,3,0)</f>
        <v>重庆市万州区百安坝街道办事处</v>
      </c>
      <c r="D36" s="6" t="str">
        <f>VLOOKUP(B36,[2]Sheet1!$A:$H,8,0)</f>
        <v>社区专职干部</v>
      </c>
      <c r="E36" s="4">
        <v>71.2</v>
      </c>
      <c r="F36" s="7">
        <v>0.5</v>
      </c>
      <c r="G36" s="4">
        <f t="shared" si="4"/>
        <v>35.6</v>
      </c>
      <c r="H36" s="4"/>
      <c r="I36" s="4">
        <f t="shared" si="5"/>
        <v>35.6</v>
      </c>
    </row>
    <row r="37" ht="15" customHeight="1" spans="1:9">
      <c r="A37" s="4">
        <v>35</v>
      </c>
      <c r="B37" s="5">
        <v>21000200286</v>
      </c>
      <c r="C37" s="6" t="str">
        <f>VLOOKUP(B37,[1]Sheet1!$B:$D,3,0)</f>
        <v>重庆市万州区百安坝街道办事处</v>
      </c>
      <c r="D37" s="6" t="str">
        <f>VLOOKUP(B37,[2]Sheet1!$A:$H,8,0)</f>
        <v>社区专职干部</v>
      </c>
      <c r="E37" s="4">
        <v>71</v>
      </c>
      <c r="F37" s="7">
        <v>0.5</v>
      </c>
      <c r="G37" s="4">
        <f t="shared" si="4"/>
        <v>35.5</v>
      </c>
      <c r="H37" s="4"/>
      <c r="I37" s="4">
        <f t="shared" si="5"/>
        <v>35.5</v>
      </c>
    </row>
    <row r="38" ht="15" customHeight="1" spans="1:9">
      <c r="A38" s="4">
        <v>36</v>
      </c>
      <c r="B38" s="5">
        <v>21000200303</v>
      </c>
      <c r="C38" s="6" t="str">
        <f>VLOOKUP(B38,[1]Sheet1!$B:$D,3,0)</f>
        <v>重庆市万州区百安坝街道办事处</v>
      </c>
      <c r="D38" s="6" t="str">
        <f>VLOOKUP(B38,[2]Sheet1!$A:$H,8,0)</f>
        <v>社区专职干部</v>
      </c>
      <c r="E38" s="4">
        <v>71</v>
      </c>
      <c r="F38" s="7">
        <v>0.5</v>
      </c>
      <c r="G38" s="4">
        <f t="shared" si="4"/>
        <v>35.5</v>
      </c>
      <c r="H38" s="4"/>
      <c r="I38" s="4">
        <f t="shared" si="5"/>
        <v>35.5</v>
      </c>
    </row>
    <row r="39" ht="15" customHeight="1" spans="1:9">
      <c r="A39" s="4">
        <v>37</v>
      </c>
      <c r="B39" s="5">
        <v>21000200598</v>
      </c>
      <c r="C39" s="6" t="str">
        <f>VLOOKUP(B39,[1]Sheet1!$B:$D,3,0)</f>
        <v>重庆市万州区百安坝街道办事处</v>
      </c>
      <c r="D39" s="6" t="str">
        <f>VLOOKUP(B39,[2]Sheet1!$A:$H,8,0)</f>
        <v>社区专职干部</v>
      </c>
      <c r="E39" s="4">
        <v>70.6</v>
      </c>
      <c r="F39" s="7">
        <v>0.5</v>
      </c>
      <c r="G39" s="4">
        <f t="shared" si="4"/>
        <v>35.3</v>
      </c>
      <c r="H39" s="4"/>
      <c r="I39" s="4">
        <f t="shared" si="5"/>
        <v>35.3</v>
      </c>
    </row>
    <row r="40" ht="15" customHeight="1" spans="1:9">
      <c r="A40" s="4">
        <v>38</v>
      </c>
      <c r="B40" s="5">
        <v>21000200180</v>
      </c>
      <c r="C40" s="6" t="str">
        <f>VLOOKUP(B40,[1]Sheet1!$B:$D,3,0)</f>
        <v>重庆市万州区百安坝街道办事处</v>
      </c>
      <c r="D40" s="6" t="str">
        <f>VLOOKUP(B40,[2]Sheet1!$A:$H,8,0)</f>
        <v>社区专职干部</v>
      </c>
      <c r="E40" s="4">
        <v>70.4</v>
      </c>
      <c r="F40" s="7">
        <v>0.5</v>
      </c>
      <c r="G40" s="4">
        <f t="shared" si="4"/>
        <v>35.2</v>
      </c>
      <c r="H40" s="4"/>
      <c r="I40" s="4">
        <f t="shared" si="5"/>
        <v>35.2</v>
      </c>
    </row>
    <row r="41" ht="15" customHeight="1" spans="1:9">
      <c r="A41" s="4">
        <v>39</v>
      </c>
      <c r="B41" s="5">
        <v>21000200570</v>
      </c>
      <c r="C41" s="6" t="str">
        <f>VLOOKUP(B41,[1]Sheet1!$B:$D,3,0)</f>
        <v>重庆市万州区百安坝街道办事处</v>
      </c>
      <c r="D41" s="6" t="str">
        <f>VLOOKUP(B41,[2]Sheet1!$A:$H,8,0)</f>
        <v>社区专职干部</v>
      </c>
      <c r="E41" s="4">
        <v>70.4</v>
      </c>
      <c r="F41" s="7">
        <v>0.5</v>
      </c>
      <c r="G41" s="4">
        <f t="shared" si="4"/>
        <v>35.2</v>
      </c>
      <c r="H41" s="4"/>
      <c r="I41" s="4">
        <f t="shared" si="5"/>
        <v>35.2</v>
      </c>
    </row>
    <row r="42" ht="15" customHeight="1" spans="1:9">
      <c r="A42" s="4">
        <v>40</v>
      </c>
      <c r="B42" s="5">
        <v>21000200166</v>
      </c>
      <c r="C42" s="6" t="str">
        <f>VLOOKUP(B42,[1]Sheet1!$B:$D,3,0)</f>
        <v>重庆市万州区百安坝街道办事处</v>
      </c>
      <c r="D42" s="6" t="str">
        <f>VLOOKUP(B42,[2]Sheet1!$A:$H,8,0)</f>
        <v>社区专职干部</v>
      </c>
      <c r="E42" s="4">
        <v>70.2</v>
      </c>
      <c r="F42" s="7">
        <v>0.5</v>
      </c>
      <c r="G42" s="4">
        <f t="shared" si="4"/>
        <v>35.1</v>
      </c>
      <c r="H42" s="4"/>
      <c r="I42" s="4">
        <f t="shared" si="5"/>
        <v>35.1</v>
      </c>
    </row>
    <row r="43" ht="15" customHeight="1" spans="1:9">
      <c r="A43" s="4">
        <v>41</v>
      </c>
      <c r="B43" s="5">
        <v>21000200790</v>
      </c>
      <c r="C43" s="6" t="str">
        <f>VLOOKUP(B43,[1]Sheet1!$B:$D,3,0)</f>
        <v>重庆市万州区百安坝街道办事处</v>
      </c>
      <c r="D43" s="6" t="str">
        <f>VLOOKUP(B43,[2]Sheet1!$A:$H,8,0)</f>
        <v>社区专职干部</v>
      </c>
      <c r="E43" s="4">
        <v>69.8</v>
      </c>
      <c r="F43" s="7">
        <v>0.5</v>
      </c>
      <c r="G43" s="4">
        <f t="shared" si="4"/>
        <v>34.9</v>
      </c>
      <c r="H43" s="4"/>
      <c r="I43" s="4">
        <f t="shared" si="5"/>
        <v>34.9</v>
      </c>
    </row>
    <row r="44" ht="15" customHeight="1" spans="1:9">
      <c r="A44" s="4">
        <v>42</v>
      </c>
      <c r="B44" s="5">
        <v>21000200800</v>
      </c>
      <c r="C44" s="6" t="str">
        <f>VLOOKUP(B44,[1]Sheet1!$B:$D,3,0)</f>
        <v>重庆市万州区百安坝街道办事处</v>
      </c>
      <c r="D44" s="6" t="str">
        <f>VLOOKUP(B44,[2]Sheet1!$A:$H,8,0)</f>
        <v>社区专职干部</v>
      </c>
      <c r="E44" s="4">
        <v>69.8</v>
      </c>
      <c r="F44" s="7">
        <v>0.5</v>
      </c>
      <c r="G44" s="4">
        <f t="shared" si="4"/>
        <v>34.9</v>
      </c>
      <c r="H44" s="4"/>
      <c r="I44" s="4">
        <f t="shared" si="5"/>
        <v>34.9</v>
      </c>
    </row>
    <row r="45" ht="15" customHeight="1" spans="1:9">
      <c r="A45" s="4">
        <v>43</v>
      </c>
      <c r="B45" s="5">
        <v>21000200428</v>
      </c>
      <c r="C45" s="6" t="str">
        <f>VLOOKUP(B45,[1]Sheet1!$B:$D,3,0)</f>
        <v>重庆市万州区百安坝街道办事处</v>
      </c>
      <c r="D45" s="6" t="str">
        <f>VLOOKUP(B45,[2]Sheet1!$A:$H,8,0)</f>
        <v>社区专职干部</v>
      </c>
      <c r="E45" s="4">
        <v>69.7</v>
      </c>
      <c r="F45" s="7">
        <v>0.5</v>
      </c>
      <c r="G45" s="4">
        <f t="shared" si="4"/>
        <v>34.85</v>
      </c>
      <c r="H45" s="4"/>
      <c r="I45" s="4">
        <f t="shared" si="5"/>
        <v>34.85</v>
      </c>
    </row>
    <row r="46" ht="15" customHeight="1" spans="1:9">
      <c r="A46" s="4">
        <v>44</v>
      </c>
      <c r="B46" s="5">
        <v>21000200263</v>
      </c>
      <c r="C46" s="6" t="str">
        <f>VLOOKUP(B46,[1]Sheet1!$B:$D,3,0)</f>
        <v>重庆市万州区百安坝街道办事处</v>
      </c>
      <c r="D46" s="6" t="str">
        <f>VLOOKUP(B46,[2]Sheet1!$A:$H,8,0)</f>
        <v>社区专职干部</v>
      </c>
      <c r="E46" s="4">
        <v>69.5</v>
      </c>
      <c r="F46" s="7">
        <v>0.5</v>
      </c>
      <c r="G46" s="4">
        <f t="shared" si="4"/>
        <v>34.75</v>
      </c>
      <c r="H46" s="4"/>
      <c r="I46" s="4">
        <f t="shared" si="5"/>
        <v>34.75</v>
      </c>
    </row>
    <row r="47" ht="15" customHeight="1" spans="1:9">
      <c r="A47" s="4">
        <v>45</v>
      </c>
      <c r="B47" s="5">
        <v>21000200572</v>
      </c>
      <c r="C47" s="6" t="str">
        <f>VLOOKUP(B47,[1]Sheet1!$B:$D,3,0)</f>
        <v>重庆市万州区百安坝街道办事处</v>
      </c>
      <c r="D47" s="6" t="str">
        <f>VLOOKUP(B47,[2]Sheet1!$A:$H,8,0)</f>
        <v>社区专职干部</v>
      </c>
      <c r="E47" s="4">
        <v>69.5</v>
      </c>
      <c r="F47" s="7">
        <v>0.5</v>
      </c>
      <c r="G47" s="4">
        <f t="shared" si="4"/>
        <v>34.75</v>
      </c>
      <c r="H47" s="4"/>
      <c r="I47" s="4">
        <f t="shared" si="5"/>
        <v>34.75</v>
      </c>
    </row>
    <row r="48" ht="15" customHeight="1" spans="1:9">
      <c r="A48" s="4">
        <v>46</v>
      </c>
      <c r="B48" s="5">
        <v>21000200334</v>
      </c>
      <c r="C48" s="6" t="str">
        <f>VLOOKUP(B48,[1]Sheet1!$B:$D,3,0)</f>
        <v>重庆市万州区百安坝街道办事处</v>
      </c>
      <c r="D48" s="6" t="str">
        <f>VLOOKUP(B48,[2]Sheet1!$A:$H,8,0)</f>
        <v>社区专职干部</v>
      </c>
      <c r="E48" s="4">
        <v>69.4</v>
      </c>
      <c r="F48" s="7">
        <v>0.5</v>
      </c>
      <c r="G48" s="4">
        <f t="shared" si="4"/>
        <v>34.7</v>
      </c>
      <c r="H48" s="4"/>
      <c r="I48" s="4">
        <f t="shared" si="5"/>
        <v>34.7</v>
      </c>
    </row>
    <row r="49" ht="15" customHeight="1" spans="1:9">
      <c r="A49" s="4">
        <v>47</v>
      </c>
      <c r="B49" s="5">
        <v>21000200720</v>
      </c>
      <c r="C49" s="6" t="str">
        <f>VLOOKUP(B49,[1]Sheet1!$B:$D,3,0)</f>
        <v>重庆市万州区百安坝街道办事处</v>
      </c>
      <c r="D49" s="6" t="str">
        <f>VLOOKUP(B49,[2]Sheet1!$A:$H,8,0)</f>
        <v>社区专职干部</v>
      </c>
      <c r="E49" s="4">
        <v>69.4</v>
      </c>
      <c r="F49" s="7">
        <v>0.5</v>
      </c>
      <c r="G49" s="4">
        <f t="shared" si="4"/>
        <v>34.7</v>
      </c>
      <c r="H49" s="4"/>
      <c r="I49" s="4">
        <f t="shared" si="5"/>
        <v>34.7</v>
      </c>
    </row>
    <row r="50" ht="15" customHeight="1" spans="1:9">
      <c r="A50" s="4">
        <v>48</v>
      </c>
      <c r="B50" s="5">
        <v>21000200070</v>
      </c>
      <c r="C50" s="6" t="str">
        <f>VLOOKUP(B50,[1]Sheet1!$B:$D,3,0)</f>
        <v>重庆市万州区百安坝街道办事处</v>
      </c>
      <c r="D50" s="6" t="str">
        <f>VLOOKUP(B50,[2]Sheet1!$A:$H,8,0)</f>
        <v>社区专职干部</v>
      </c>
      <c r="E50" s="4">
        <v>69.3</v>
      </c>
      <c r="F50" s="7">
        <v>0.5</v>
      </c>
      <c r="G50" s="4">
        <f t="shared" si="4"/>
        <v>34.65</v>
      </c>
      <c r="H50" s="4"/>
      <c r="I50" s="4">
        <f t="shared" si="5"/>
        <v>34.65</v>
      </c>
    </row>
    <row r="51" ht="15" customHeight="1" spans="1:9">
      <c r="A51" s="4">
        <v>49</v>
      </c>
      <c r="B51" s="5">
        <v>21000200809</v>
      </c>
      <c r="C51" s="6" t="str">
        <f>VLOOKUP(B51,[1]Sheet1!$B:$D,3,0)</f>
        <v>重庆市万州区百安坝街道办事处</v>
      </c>
      <c r="D51" s="6" t="str">
        <f>VLOOKUP(B51,[2]Sheet1!$A:$H,8,0)</f>
        <v>社区专职干部</v>
      </c>
      <c r="E51" s="4">
        <v>69.3</v>
      </c>
      <c r="F51" s="7">
        <v>0.5</v>
      </c>
      <c r="G51" s="4">
        <f t="shared" si="4"/>
        <v>34.65</v>
      </c>
      <c r="H51" s="4"/>
      <c r="I51" s="4">
        <f t="shared" si="5"/>
        <v>34.65</v>
      </c>
    </row>
    <row r="52" ht="15" customHeight="1" spans="1:9">
      <c r="A52" s="4">
        <v>50</v>
      </c>
      <c r="B52" s="5">
        <v>21000200493</v>
      </c>
      <c r="C52" s="6" t="str">
        <f>VLOOKUP(B52,[1]Sheet1!$B:$D,3,0)</f>
        <v>重庆市万州区百安坝街道办事处</v>
      </c>
      <c r="D52" s="6" t="str">
        <f>VLOOKUP(B52,[2]Sheet1!$A:$H,8,0)</f>
        <v>社区专职干部</v>
      </c>
      <c r="E52" s="4">
        <v>69.2</v>
      </c>
      <c r="F52" s="7">
        <v>0.5</v>
      </c>
      <c r="G52" s="4">
        <f t="shared" si="4"/>
        <v>34.6</v>
      </c>
      <c r="H52" s="4"/>
      <c r="I52" s="4">
        <f t="shared" si="5"/>
        <v>34.6</v>
      </c>
    </row>
    <row r="53" ht="15" customHeight="1" spans="1:9">
      <c r="A53" s="4">
        <v>51</v>
      </c>
      <c r="B53" s="5">
        <v>21000200914</v>
      </c>
      <c r="C53" s="6" t="str">
        <f>VLOOKUP(B53,[1]Sheet1!$B:$D,3,0)</f>
        <v>重庆市万州区百安坝街道办事处</v>
      </c>
      <c r="D53" s="6" t="str">
        <f>VLOOKUP(B53,[2]Sheet1!$A:$H,8,0)</f>
        <v>社区专职干部</v>
      </c>
      <c r="E53" s="4">
        <v>69</v>
      </c>
      <c r="F53" s="7">
        <v>0.5</v>
      </c>
      <c r="G53" s="4">
        <f t="shared" si="4"/>
        <v>34.5</v>
      </c>
      <c r="H53" s="4"/>
      <c r="I53" s="4">
        <f t="shared" si="5"/>
        <v>34.5</v>
      </c>
    </row>
    <row r="54" ht="15" customHeight="1" spans="1:9">
      <c r="A54" s="4">
        <v>52</v>
      </c>
      <c r="B54" s="5">
        <v>21000200563</v>
      </c>
      <c r="C54" s="6" t="str">
        <f>VLOOKUP(B54,[1]Sheet1!$B:$D,3,0)</f>
        <v>重庆市万州区百安坝街道办事处</v>
      </c>
      <c r="D54" s="6" t="str">
        <f>VLOOKUP(B54,[2]Sheet1!$A:$H,8,0)</f>
        <v>社区专职干部</v>
      </c>
      <c r="E54" s="4">
        <v>68.8</v>
      </c>
      <c r="F54" s="7">
        <v>0.5</v>
      </c>
      <c r="G54" s="4">
        <f t="shared" si="4"/>
        <v>34.4</v>
      </c>
      <c r="H54" s="4"/>
      <c r="I54" s="4">
        <f t="shared" si="5"/>
        <v>34.4</v>
      </c>
    </row>
    <row r="55" ht="15" customHeight="1" spans="1:9">
      <c r="A55" s="4">
        <v>53</v>
      </c>
      <c r="B55" s="5">
        <v>21000200135</v>
      </c>
      <c r="C55" s="6" t="str">
        <f>VLOOKUP(B55,[1]Sheet1!$B:$D,3,0)</f>
        <v>重庆市万州区百安坝街道办事处</v>
      </c>
      <c r="D55" s="6" t="str">
        <f>VLOOKUP(B55,[2]Sheet1!$A:$H,8,0)</f>
        <v>社区专职干部</v>
      </c>
      <c r="E55" s="4">
        <v>68.7</v>
      </c>
      <c r="F55" s="7">
        <v>0.5</v>
      </c>
      <c r="G55" s="4">
        <f t="shared" si="4"/>
        <v>34.35</v>
      </c>
      <c r="H55" s="4"/>
      <c r="I55" s="4">
        <f t="shared" si="5"/>
        <v>34.35</v>
      </c>
    </row>
    <row r="56" ht="15" customHeight="1" spans="1:9">
      <c r="A56" s="4">
        <v>54</v>
      </c>
      <c r="B56" s="5">
        <v>21000200259</v>
      </c>
      <c r="C56" s="6" t="str">
        <f>VLOOKUP(B56,[1]Sheet1!$B:$D,3,0)</f>
        <v>重庆市万州区百安坝街道办事处</v>
      </c>
      <c r="D56" s="6" t="str">
        <f>VLOOKUP(B56,[2]Sheet1!$A:$H,8,0)</f>
        <v>社区专职干部</v>
      </c>
      <c r="E56" s="4">
        <v>68.7</v>
      </c>
      <c r="F56" s="7">
        <v>0.5</v>
      </c>
      <c r="G56" s="4">
        <f t="shared" si="4"/>
        <v>34.35</v>
      </c>
      <c r="H56" s="4"/>
      <c r="I56" s="4">
        <f t="shared" si="5"/>
        <v>34.35</v>
      </c>
    </row>
    <row r="57" ht="15" customHeight="1" spans="1:9">
      <c r="A57" s="4">
        <v>55</v>
      </c>
      <c r="B57" s="5">
        <v>21000200340</v>
      </c>
      <c r="C57" s="6" t="str">
        <f>VLOOKUP(B57,[1]Sheet1!$B:$D,3,0)</f>
        <v>重庆市万州区百安坝街道办事处</v>
      </c>
      <c r="D57" s="6" t="str">
        <f>VLOOKUP(B57,[2]Sheet1!$A:$H,8,0)</f>
        <v>社区专职干部</v>
      </c>
      <c r="E57" s="4">
        <v>68.7</v>
      </c>
      <c r="F57" s="7">
        <v>0.5</v>
      </c>
      <c r="G57" s="4">
        <f t="shared" si="4"/>
        <v>34.35</v>
      </c>
      <c r="H57" s="4"/>
      <c r="I57" s="4">
        <f t="shared" si="5"/>
        <v>34.35</v>
      </c>
    </row>
    <row r="58" ht="15" customHeight="1" spans="1:9">
      <c r="A58" s="4">
        <v>56</v>
      </c>
      <c r="B58" s="5">
        <v>21000200740</v>
      </c>
      <c r="C58" s="6" t="str">
        <f>VLOOKUP(B58,[1]Sheet1!$B:$D,3,0)</f>
        <v>重庆市万州区百安坝街道办事处</v>
      </c>
      <c r="D58" s="6" t="str">
        <f>VLOOKUP(B58,[2]Sheet1!$A:$H,8,0)</f>
        <v>社区专职干部</v>
      </c>
      <c r="E58" s="4">
        <v>68.7</v>
      </c>
      <c r="F58" s="7">
        <v>0.5</v>
      </c>
      <c r="G58" s="4">
        <f t="shared" si="4"/>
        <v>34.35</v>
      </c>
      <c r="H58" s="4"/>
      <c r="I58" s="4">
        <f t="shared" si="5"/>
        <v>34.35</v>
      </c>
    </row>
    <row r="59" ht="15" customHeight="1" spans="1:9">
      <c r="A59" s="4">
        <v>57</v>
      </c>
      <c r="B59" s="5">
        <v>21000200004</v>
      </c>
      <c r="C59" s="6" t="str">
        <f>VLOOKUP(B59,[1]Sheet1!$B:$D,3,0)</f>
        <v>重庆市万州区百安坝街道办事处</v>
      </c>
      <c r="D59" s="6" t="str">
        <f>VLOOKUP(B59,[2]Sheet1!$A:$H,8,0)</f>
        <v>社区专职干部</v>
      </c>
      <c r="E59" s="4">
        <v>68.5</v>
      </c>
      <c r="F59" s="7">
        <v>0.5</v>
      </c>
      <c r="G59" s="4">
        <f t="shared" si="4"/>
        <v>34.25</v>
      </c>
      <c r="H59" s="4"/>
      <c r="I59" s="4">
        <f t="shared" si="5"/>
        <v>34.25</v>
      </c>
    </row>
    <row r="60" ht="15" customHeight="1" spans="1:9">
      <c r="A60" s="4">
        <v>58</v>
      </c>
      <c r="B60" s="5">
        <v>21000200346</v>
      </c>
      <c r="C60" s="6" t="str">
        <f>VLOOKUP(B60,[1]Sheet1!$B:$D,3,0)</f>
        <v>重庆市万州区百安坝街道办事处</v>
      </c>
      <c r="D60" s="6" t="str">
        <f>VLOOKUP(B60,[2]Sheet1!$A:$H,8,0)</f>
        <v>社区专职干部</v>
      </c>
      <c r="E60" s="4">
        <v>68.5</v>
      </c>
      <c r="F60" s="7">
        <v>0.5</v>
      </c>
      <c r="G60" s="4">
        <f t="shared" si="4"/>
        <v>34.25</v>
      </c>
      <c r="H60" s="4"/>
      <c r="I60" s="4">
        <f t="shared" si="5"/>
        <v>34.25</v>
      </c>
    </row>
    <row r="61" ht="15" customHeight="1" spans="1:9">
      <c r="A61" s="4">
        <v>59</v>
      </c>
      <c r="B61" s="5">
        <v>21000200520</v>
      </c>
      <c r="C61" s="6" t="str">
        <f>VLOOKUP(B61,[1]Sheet1!$B:$D,3,0)</f>
        <v>重庆市万州区百安坝街道办事处</v>
      </c>
      <c r="D61" s="6" t="str">
        <f>VLOOKUP(B61,[2]Sheet1!$A:$H,8,0)</f>
        <v>社区专职干部</v>
      </c>
      <c r="E61" s="4">
        <v>68.4</v>
      </c>
      <c r="F61" s="7">
        <v>0.5</v>
      </c>
      <c r="G61" s="4">
        <f t="shared" si="4"/>
        <v>34.2</v>
      </c>
      <c r="H61" s="4"/>
      <c r="I61" s="4">
        <f t="shared" si="5"/>
        <v>34.2</v>
      </c>
    </row>
    <row r="62" ht="15" customHeight="1" spans="1:9">
      <c r="A62" s="4">
        <v>60</v>
      </c>
      <c r="B62" s="5">
        <v>21000200781</v>
      </c>
      <c r="C62" s="6" t="str">
        <f>VLOOKUP(B62,[1]Sheet1!$B:$D,3,0)</f>
        <v>重庆市万州区百安坝街道办事处</v>
      </c>
      <c r="D62" s="6" t="str">
        <f>VLOOKUP(B62,[2]Sheet1!$A:$H,8,0)</f>
        <v>社区专职干部</v>
      </c>
      <c r="E62" s="4">
        <v>67.7</v>
      </c>
      <c r="F62" s="7">
        <v>0.5</v>
      </c>
      <c r="G62" s="4">
        <f t="shared" si="4"/>
        <v>33.85</v>
      </c>
      <c r="H62" s="4"/>
      <c r="I62" s="4">
        <f t="shared" si="5"/>
        <v>33.85</v>
      </c>
    </row>
    <row r="63" ht="15" customHeight="1" spans="1:9">
      <c r="A63" s="4">
        <v>61</v>
      </c>
      <c r="B63" s="5">
        <v>21000200581</v>
      </c>
      <c r="C63" s="6" t="str">
        <f>VLOOKUP(B63,[1]Sheet1!$B:$D,3,0)</f>
        <v>重庆市万州区百安坝街道办事处</v>
      </c>
      <c r="D63" s="6" t="str">
        <f>VLOOKUP(B63,[2]Sheet1!$A:$H,8,0)</f>
        <v>社区专职干部</v>
      </c>
      <c r="E63" s="4">
        <v>67.2</v>
      </c>
      <c r="F63" s="7">
        <v>0.5</v>
      </c>
      <c r="G63" s="4">
        <f t="shared" si="4"/>
        <v>33.6</v>
      </c>
      <c r="H63" s="4"/>
      <c r="I63" s="4">
        <f t="shared" si="5"/>
        <v>33.6</v>
      </c>
    </row>
    <row r="64" ht="15" customHeight="1" spans="1:9">
      <c r="A64" s="4">
        <v>62</v>
      </c>
      <c r="B64" s="5">
        <v>21000200917</v>
      </c>
      <c r="C64" s="6" t="str">
        <f>VLOOKUP(B64,[1]Sheet1!$B:$D,3,0)</f>
        <v>重庆市万州区百安坝街道办事处</v>
      </c>
      <c r="D64" s="6" t="str">
        <f>VLOOKUP(B64,[2]Sheet1!$A:$H,8,0)</f>
        <v>社区专职干部</v>
      </c>
      <c r="E64" s="4">
        <v>67.2</v>
      </c>
      <c r="F64" s="7">
        <v>0.5</v>
      </c>
      <c r="G64" s="4">
        <f t="shared" si="4"/>
        <v>33.6</v>
      </c>
      <c r="H64" s="4"/>
      <c r="I64" s="4">
        <f t="shared" si="5"/>
        <v>33.6</v>
      </c>
    </row>
    <row r="65" ht="15" customHeight="1" spans="1:9">
      <c r="A65" s="4">
        <v>63</v>
      </c>
      <c r="B65" s="5">
        <v>21000200247</v>
      </c>
      <c r="C65" s="6" t="str">
        <f>VLOOKUP(B65,[1]Sheet1!$B:$D,3,0)</f>
        <v>重庆市万州区百安坝街道办事处</v>
      </c>
      <c r="D65" s="6" t="str">
        <f>VLOOKUP(B65,[2]Sheet1!$A:$H,8,0)</f>
        <v>社区专职干部</v>
      </c>
      <c r="E65" s="4">
        <v>67</v>
      </c>
      <c r="F65" s="7">
        <v>0.5</v>
      </c>
      <c r="G65" s="4">
        <f t="shared" si="4"/>
        <v>33.5</v>
      </c>
      <c r="H65" s="4"/>
      <c r="I65" s="4">
        <f t="shared" si="5"/>
        <v>33.5</v>
      </c>
    </row>
    <row r="66" ht="15" customHeight="1" spans="1:9">
      <c r="A66" s="4">
        <v>64</v>
      </c>
      <c r="B66" s="5">
        <v>21000200407</v>
      </c>
      <c r="C66" s="6" t="str">
        <f>VLOOKUP(B66,[1]Sheet1!$B:$D,3,0)</f>
        <v>重庆市万州区百安坝街道办事处</v>
      </c>
      <c r="D66" s="6" t="str">
        <f>VLOOKUP(B66,[2]Sheet1!$A:$H,8,0)</f>
        <v>社区专职干部</v>
      </c>
      <c r="E66" s="4">
        <v>67</v>
      </c>
      <c r="F66" s="7">
        <v>0.5</v>
      </c>
      <c r="G66" s="4">
        <f t="shared" si="4"/>
        <v>33.5</v>
      </c>
      <c r="H66" s="4"/>
      <c r="I66" s="4">
        <f t="shared" si="5"/>
        <v>33.5</v>
      </c>
    </row>
    <row r="67" ht="15" customHeight="1" spans="1:9">
      <c r="A67" s="4">
        <v>65</v>
      </c>
      <c r="B67" s="5">
        <v>21000200019</v>
      </c>
      <c r="C67" s="6" t="str">
        <f>VLOOKUP(B67,[1]Sheet1!$B:$D,3,0)</f>
        <v>重庆市万州区百安坝街道办事处</v>
      </c>
      <c r="D67" s="6" t="str">
        <f>VLOOKUP(B67,[2]Sheet1!$A:$H,8,0)</f>
        <v>社区专职干部</v>
      </c>
      <c r="E67" s="4">
        <v>66.9</v>
      </c>
      <c r="F67" s="7">
        <v>0.5</v>
      </c>
      <c r="G67" s="4">
        <f t="shared" si="4"/>
        <v>33.45</v>
      </c>
      <c r="H67" s="4"/>
      <c r="I67" s="4">
        <f t="shared" si="5"/>
        <v>33.45</v>
      </c>
    </row>
    <row r="68" ht="15" customHeight="1" spans="1:9">
      <c r="A68" s="4">
        <v>66</v>
      </c>
      <c r="B68" s="5">
        <v>21000200356</v>
      </c>
      <c r="C68" s="6" t="str">
        <f>VLOOKUP(B68,[1]Sheet1!$B:$D,3,0)</f>
        <v>重庆市万州区百安坝街道办事处</v>
      </c>
      <c r="D68" s="6" t="str">
        <f>VLOOKUP(B68,[2]Sheet1!$A:$H,8,0)</f>
        <v>社区专职干部</v>
      </c>
      <c r="E68" s="4">
        <v>66.6</v>
      </c>
      <c r="F68" s="7">
        <v>0.5</v>
      </c>
      <c r="G68" s="4">
        <f t="shared" si="4"/>
        <v>33.3</v>
      </c>
      <c r="H68" s="4"/>
      <c r="I68" s="4">
        <f t="shared" si="5"/>
        <v>33.3</v>
      </c>
    </row>
    <row r="69" ht="15" customHeight="1" spans="1:9">
      <c r="A69" s="4">
        <v>67</v>
      </c>
      <c r="B69" s="5">
        <v>21000200031</v>
      </c>
      <c r="C69" s="6" t="str">
        <f>VLOOKUP(B69,[1]Sheet1!$B:$D,3,0)</f>
        <v>重庆市万州区百安坝街道办事处</v>
      </c>
      <c r="D69" s="6" t="str">
        <f>VLOOKUP(B69,[2]Sheet1!$A:$H,8,0)</f>
        <v>社区专职干部</v>
      </c>
      <c r="E69" s="4">
        <v>66.4</v>
      </c>
      <c r="F69" s="7">
        <v>0.5</v>
      </c>
      <c r="G69" s="4">
        <f t="shared" si="4"/>
        <v>33.2</v>
      </c>
      <c r="H69" s="4"/>
      <c r="I69" s="4">
        <f t="shared" si="5"/>
        <v>33.2</v>
      </c>
    </row>
    <row r="70" ht="15" customHeight="1" spans="1:9">
      <c r="A70" s="4">
        <v>68</v>
      </c>
      <c r="B70" s="5">
        <v>21000200133</v>
      </c>
      <c r="C70" s="6" t="str">
        <f>VLOOKUP(B70,[1]Sheet1!$B:$D,3,0)</f>
        <v>重庆市万州区百安坝街道办事处</v>
      </c>
      <c r="D70" s="6" t="str">
        <f>VLOOKUP(B70,[2]Sheet1!$A:$H,8,0)</f>
        <v>社区专职干部</v>
      </c>
      <c r="E70" s="4">
        <v>66.3</v>
      </c>
      <c r="F70" s="7">
        <v>0.5</v>
      </c>
      <c r="G70" s="4">
        <f t="shared" si="4"/>
        <v>33.15</v>
      </c>
      <c r="H70" s="4"/>
      <c r="I70" s="4">
        <f t="shared" si="5"/>
        <v>33.15</v>
      </c>
    </row>
    <row r="71" ht="15" customHeight="1" spans="1:9">
      <c r="A71" s="4">
        <v>69</v>
      </c>
      <c r="B71" s="5">
        <v>21000200748</v>
      </c>
      <c r="C71" s="6" t="str">
        <f>VLOOKUP(B71,[1]Sheet1!$B:$D,3,0)</f>
        <v>重庆市万州区百安坝街道办事处</v>
      </c>
      <c r="D71" s="6" t="str">
        <f>VLOOKUP(B71,[2]Sheet1!$A:$H,8,0)</f>
        <v>社区专职干部</v>
      </c>
      <c r="E71" s="4">
        <v>66.3</v>
      </c>
      <c r="F71" s="7">
        <v>0.5</v>
      </c>
      <c r="G71" s="4">
        <f t="shared" si="4"/>
        <v>33.15</v>
      </c>
      <c r="H71" s="4"/>
      <c r="I71" s="4">
        <f t="shared" si="5"/>
        <v>33.15</v>
      </c>
    </row>
    <row r="72" ht="15" customHeight="1" spans="1:9">
      <c r="A72" s="4">
        <v>70</v>
      </c>
      <c r="B72" s="5">
        <v>21000200864</v>
      </c>
      <c r="C72" s="6" t="str">
        <f>VLOOKUP(B72,[1]Sheet1!$B:$D,3,0)</f>
        <v>重庆市万州区百安坝街道办事处</v>
      </c>
      <c r="D72" s="6" t="str">
        <f>VLOOKUP(B72,[2]Sheet1!$A:$H,8,0)</f>
        <v>社区专职干部</v>
      </c>
      <c r="E72" s="4">
        <v>66.3</v>
      </c>
      <c r="F72" s="7">
        <v>0.5</v>
      </c>
      <c r="G72" s="4">
        <f t="shared" si="4"/>
        <v>33.15</v>
      </c>
      <c r="H72" s="4"/>
      <c r="I72" s="4">
        <f t="shared" si="5"/>
        <v>33.15</v>
      </c>
    </row>
    <row r="73" ht="15" customHeight="1" spans="1:9">
      <c r="A73" s="4">
        <v>71</v>
      </c>
      <c r="B73" s="5">
        <v>21000200044</v>
      </c>
      <c r="C73" s="6" t="str">
        <f>VLOOKUP(B73,[1]Sheet1!$B:$D,3,0)</f>
        <v>重庆市万州区百安坝街道办事处</v>
      </c>
      <c r="D73" s="6" t="str">
        <f>VLOOKUP(B73,[2]Sheet1!$A:$H,8,0)</f>
        <v>社区专职干部</v>
      </c>
      <c r="E73" s="4">
        <v>66.1</v>
      </c>
      <c r="F73" s="7">
        <v>0.5</v>
      </c>
      <c r="G73" s="4">
        <f t="shared" si="4"/>
        <v>33.05</v>
      </c>
      <c r="H73" s="4"/>
      <c r="I73" s="4">
        <f t="shared" si="5"/>
        <v>33.05</v>
      </c>
    </row>
    <row r="74" ht="15" customHeight="1" spans="1:9">
      <c r="A74" s="4">
        <v>72</v>
      </c>
      <c r="B74" s="5">
        <v>21000200272</v>
      </c>
      <c r="C74" s="6" t="str">
        <f>VLOOKUP(B74,[1]Sheet1!$B:$D,3,0)</f>
        <v>重庆市万州区百安坝街道办事处</v>
      </c>
      <c r="D74" s="6" t="str">
        <f>VLOOKUP(B74,[2]Sheet1!$A:$H,8,0)</f>
        <v>社区专职干部</v>
      </c>
      <c r="E74" s="4">
        <v>65.7</v>
      </c>
      <c r="F74" s="7">
        <v>0.5</v>
      </c>
      <c r="G74" s="4">
        <f t="shared" si="4"/>
        <v>32.85</v>
      </c>
      <c r="H74" s="4"/>
      <c r="I74" s="4">
        <f t="shared" si="5"/>
        <v>32.85</v>
      </c>
    </row>
    <row r="75" ht="15" customHeight="1" spans="1:9">
      <c r="A75" s="4">
        <v>73</v>
      </c>
      <c r="B75" s="5">
        <v>21000200293</v>
      </c>
      <c r="C75" s="6" t="str">
        <f>VLOOKUP(B75,[1]Sheet1!$B:$D,3,0)</f>
        <v>重庆市万州区百安坝街道办事处</v>
      </c>
      <c r="D75" s="6" t="str">
        <f>VLOOKUP(B75,[2]Sheet1!$A:$H,8,0)</f>
        <v>社区专职干部</v>
      </c>
      <c r="E75" s="4">
        <v>65.5</v>
      </c>
      <c r="F75" s="7">
        <v>0.5</v>
      </c>
      <c r="G75" s="4">
        <f t="shared" si="4"/>
        <v>32.75</v>
      </c>
      <c r="H75" s="4"/>
      <c r="I75" s="4">
        <f t="shared" si="5"/>
        <v>32.75</v>
      </c>
    </row>
    <row r="76" ht="15" customHeight="1" spans="1:9">
      <c r="A76" s="4">
        <v>74</v>
      </c>
      <c r="B76" s="5">
        <v>21000200431</v>
      </c>
      <c r="C76" s="6" t="str">
        <f>VLOOKUP(B76,[1]Sheet1!$B:$D,3,0)</f>
        <v>重庆市万州区百安坝街道办事处</v>
      </c>
      <c r="D76" s="6" t="str">
        <f>VLOOKUP(B76,[2]Sheet1!$A:$H,8,0)</f>
        <v>社区专职干部</v>
      </c>
      <c r="E76" s="4">
        <v>65.3</v>
      </c>
      <c r="F76" s="7">
        <v>0.5</v>
      </c>
      <c r="G76" s="4">
        <f t="shared" si="4"/>
        <v>32.65</v>
      </c>
      <c r="H76" s="4"/>
      <c r="I76" s="4">
        <f t="shared" si="5"/>
        <v>32.65</v>
      </c>
    </row>
    <row r="77" ht="15" customHeight="1" spans="1:9">
      <c r="A77" s="4">
        <v>75</v>
      </c>
      <c r="B77" s="5">
        <v>21000200049</v>
      </c>
      <c r="C77" s="6" t="str">
        <f>VLOOKUP(B77,[1]Sheet1!$B:$D,3,0)</f>
        <v>重庆市万州区百安坝街道办事处</v>
      </c>
      <c r="D77" s="6" t="str">
        <f>VLOOKUP(B77,[2]Sheet1!$A:$H,8,0)</f>
        <v>社区专职干部</v>
      </c>
      <c r="E77" s="4">
        <v>65.2</v>
      </c>
      <c r="F77" s="7">
        <v>0.5</v>
      </c>
      <c r="G77" s="4">
        <f t="shared" si="4"/>
        <v>32.6</v>
      </c>
      <c r="H77" s="4"/>
      <c r="I77" s="4">
        <f t="shared" si="5"/>
        <v>32.6</v>
      </c>
    </row>
    <row r="78" ht="15" customHeight="1" spans="1:9">
      <c r="A78" s="4">
        <v>76</v>
      </c>
      <c r="B78" s="5">
        <v>21000200168</v>
      </c>
      <c r="C78" s="6" t="str">
        <f>VLOOKUP(B78,[1]Sheet1!$B:$D,3,0)</f>
        <v>重庆市万州区百安坝街道办事处</v>
      </c>
      <c r="D78" s="6" t="str">
        <f>VLOOKUP(B78,[2]Sheet1!$A:$H,8,0)</f>
        <v>社区专职干部</v>
      </c>
      <c r="E78" s="4">
        <v>65.2</v>
      </c>
      <c r="F78" s="7">
        <v>0.5</v>
      </c>
      <c r="G78" s="4">
        <f t="shared" si="4"/>
        <v>32.6</v>
      </c>
      <c r="H78" s="4"/>
      <c r="I78" s="4">
        <f t="shared" si="5"/>
        <v>32.6</v>
      </c>
    </row>
    <row r="79" ht="15" customHeight="1" spans="1:9">
      <c r="A79" s="4">
        <v>77</v>
      </c>
      <c r="B79" s="5">
        <v>21000200205</v>
      </c>
      <c r="C79" s="6" t="str">
        <f>VLOOKUP(B79,[1]Sheet1!$B:$D,3,0)</f>
        <v>重庆市万州区百安坝街道办事处</v>
      </c>
      <c r="D79" s="6" t="str">
        <f>VLOOKUP(B79,[2]Sheet1!$A:$H,8,0)</f>
        <v>社区专职干部</v>
      </c>
      <c r="E79" s="4">
        <v>65.2</v>
      </c>
      <c r="F79" s="7">
        <v>0.5</v>
      </c>
      <c r="G79" s="4">
        <f t="shared" si="4"/>
        <v>32.6</v>
      </c>
      <c r="H79" s="4">
        <v>2</v>
      </c>
      <c r="I79" s="4">
        <f t="shared" si="5"/>
        <v>34.6</v>
      </c>
    </row>
    <row r="80" ht="15" customHeight="1" spans="1:9">
      <c r="A80" s="4">
        <v>78</v>
      </c>
      <c r="B80" s="5">
        <v>21000200419</v>
      </c>
      <c r="C80" s="6" t="str">
        <f>VLOOKUP(B80,[1]Sheet1!$B:$D,3,0)</f>
        <v>重庆市万州区百安坝街道办事处</v>
      </c>
      <c r="D80" s="6" t="str">
        <f>VLOOKUP(B80,[2]Sheet1!$A:$H,8,0)</f>
        <v>社区专职干部</v>
      </c>
      <c r="E80" s="4">
        <v>65</v>
      </c>
      <c r="F80" s="7">
        <v>0.5</v>
      </c>
      <c r="G80" s="4">
        <f t="shared" si="4"/>
        <v>32.5</v>
      </c>
      <c r="H80" s="4"/>
      <c r="I80" s="4">
        <f t="shared" si="5"/>
        <v>32.5</v>
      </c>
    </row>
    <row r="81" ht="15" customHeight="1" spans="1:9">
      <c r="A81" s="4">
        <v>79</v>
      </c>
      <c r="B81" s="5">
        <v>21000200860</v>
      </c>
      <c r="C81" s="6" t="str">
        <f>VLOOKUP(B81,[1]Sheet1!$B:$D,3,0)</f>
        <v>重庆市万州区百安坝街道办事处</v>
      </c>
      <c r="D81" s="6" t="str">
        <f>VLOOKUP(B81,[2]Sheet1!$A:$H,8,0)</f>
        <v>社区专职干部</v>
      </c>
      <c r="E81" s="4">
        <v>64.9</v>
      </c>
      <c r="F81" s="7">
        <v>0.5</v>
      </c>
      <c r="G81" s="4">
        <f t="shared" si="4"/>
        <v>32.45</v>
      </c>
      <c r="H81" s="4"/>
      <c r="I81" s="4">
        <f t="shared" si="5"/>
        <v>32.45</v>
      </c>
    </row>
    <row r="82" ht="15" customHeight="1" spans="1:9">
      <c r="A82" s="4">
        <v>80</v>
      </c>
      <c r="B82" s="5">
        <v>21000200056</v>
      </c>
      <c r="C82" s="6" t="str">
        <f>VLOOKUP(B82,[1]Sheet1!$B:$D,3,0)</f>
        <v>重庆市万州区百安坝街道办事处</v>
      </c>
      <c r="D82" s="6" t="str">
        <f>VLOOKUP(B82,[2]Sheet1!$A:$H,8,0)</f>
        <v>社区专职干部</v>
      </c>
      <c r="E82" s="4">
        <v>64.8</v>
      </c>
      <c r="F82" s="7">
        <v>0.5</v>
      </c>
      <c r="G82" s="4">
        <f t="shared" si="4"/>
        <v>32.4</v>
      </c>
      <c r="H82" s="4"/>
      <c r="I82" s="4">
        <f t="shared" si="5"/>
        <v>32.4</v>
      </c>
    </row>
    <row r="83" ht="15" customHeight="1" spans="1:9">
      <c r="A83" s="4">
        <v>81</v>
      </c>
      <c r="B83" s="5">
        <v>21000200555</v>
      </c>
      <c r="C83" s="6" t="str">
        <f>VLOOKUP(B83,[1]Sheet1!$B:$D,3,0)</f>
        <v>重庆市万州区百安坝街道办事处</v>
      </c>
      <c r="D83" s="6" t="str">
        <f>VLOOKUP(B83,[2]Sheet1!$A:$H,8,0)</f>
        <v>社区专职干部</v>
      </c>
      <c r="E83" s="4">
        <v>64.8</v>
      </c>
      <c r="F83" s="7">
        <v>0.5</v>
      </c>
      <c r="G83" s="4">
        <f t="shared" si="4"/>
        <v>32.4</v>
      </c>
      <c r="H83" s="4"/>
      <c r="I83" s="4">
        <f t="shared" si="5"/>
        <v>32.4</v>
      </c>
    </row>
    <row r="84" ht="15" customHeight="1" spans="1:9">
      <c r="A84" s="4">
        <v>82</v>
      </c>
      <c r="B84" s="5">
        <v>21000200794</v>
      </c>
      <c r="C84" s="6" t="str">
        <f>VLOOKUP(B84,[1]Sheet1!$B:$D,3,0)</f>
        <v>重庆市万州区百安坝街道办事处</v>
      </c>
      <c r="D84" s="6" t="str">
        <f>VLOOKUP(B84,[2]Sheet1!$A:$H,8,0)</f>
        <v>社区专职干部</v>
      </c>
      <c r="E84" s="4">
        <v>64.6</v>
      </c>
      <c r="F84" s="7">
        <v>0.5</v>
      </c>
      <c r="G84" s="4">
        <f t="shared" si="4"/>
        <v>32.3</v>
      </c>
      <c r="H84" s="4"/>
      <c r="I84" s="4">
        <f t="shared" si="5"/>
        <v>32.3</v>
      </c>
    </row>
    <row r="85" ht="15" customHeight="1" spans="1:9">
      <c r="A85" s="4">
        <v>83</v>
      </c>
      <c r="B85" s="5">
        <v>21000200905</v>
      </c>
      <c r="C85" s="6" t="str">
        <f>VLOOKUP(B85,[1]Sheet1!$B:$D,3,0)</f>
        <v>重庆市万州区百安坝街道办事处</v>
      </c>
      <c r="D85" s="6" t="str">
        <f>VLOOKUP(B85,[2]Sheet1!$A:$H,8,0)</f>
        <v>社区专职干部</v>
      </c>
      <c r="E85" s="4">
        <v>64.6</v>
      </c>
      <c r="F85" s="7">
        <v>0.5</v>
      </c>
      <c r="G85" s="4">
        <f>E85*F85</f>
        <v>32.3</v>
      </c>
      <c r="H85" s="4"/>
      <c r="I85" s="4">
        <f>G85+H85</f>
        <v>32.3</v>
      </c>
    </row>
    <row r="86" ht="15" customHeight="1" spans="1:9">
      <c r="A86" s="4">
        <v>84</v>
      </c>
      <c r="B86" s="5">
        <v>21000200114</v>
      </c>
      <c r="C86" s="6" t="str">
        <f>VLOOKUP(B86,[1]Sheet1!$B:$D,3,0)</f>
        <v>重庆市万州区百安坝街道办事处</v>
      </c>
      <c r="D86" s="6" t="str">
        <f>VLOOKUP(B86,[2]Sheet1!$A:$H,8,0)</f>
        <v>社区专职干部</v>
      </c>
      <c r="E86" s="4">
        <v>64.2</v>
      </c>
      <c r="F86" s="7">
        <v>0.5</v>
      </c>
      <c r="G86" s="4">
        <f t="shared" ref="G86:G131" si="6">E86*F86</f>
        <v>32.1</v>
      </c>
      <c r="H86" s="4"/>
      <c r="I86" s="4">
        <f t="shared" ref="I86:I131" si="7">G86+H86</f>
        <v>32.1</v>
      </c>
    </row>
    <row r="87" ht="15" customHeight="1" spans="1:9">
      <c r="A87" s="4">
        <v>85</v>
      </c>
      <c r="B87" s="5">
        <v>21000200379</v>
      </c>
      <c r="C87" s="6" t="str">
        <f>VLOOKUP(B87,[1]Sheet1!$B:$D,3,0)</f>
        <v>重庆市万州区百安坝街道办事处</v>
      </c>
      <c r="D87" s="6" t="str">
        <f>VLOOKUP(B87,[2]Sheet1!$A:$H,8,0)</f>
        <v>社区专职干部</v>
      </c>
      <c r="E87" s="4">
        <v>64.2</v>
      </c>
      <c r="F87" s="7">
        <v>0.5</v>
      </c>
      <c r="G87" s="4">
        <f t="shared" si="6"/>
        <v>32.1</v>
      </c>
      <c r="H87" s="4"/>
      <c r="I87" s="4">
        <f t="shared" si="7"/>
        <v>32.1</v>
      </c>
    </row>
    <row r="88" ht="15" customHeight="1" spans="1:9">
      <c r="A88" s="4">
        <v>86</v>
      </c>
      <c r="B88" s="5">
        <v>21000200409</v>
      </c>
      <c r="C88" s="6" t="str">
        <f>VLOOKUP(B88,[1]Sheet1!$B:$D,3,0)</f>
        <v>重庆市万州区百安坝街道办事处</v>
      </c>
      <c r="D88" s="6" t="str">
        <f>VLOOKUP(B88,[2]Sheet1!$A:$H,8,0)</f>
        <v>社区专职干部</v>
      </c>
      <c r="E88" s="4">
        <v>63.9</v>
      </c>
      <c r="F88" s="7">
        <v>0.5</v>
      </c>
      <c r="G88" s="4">
        <f t="shared" si="6"/>
        <v>31.95</v>
      </c>
      <c r="H88" s="4"/>
      <c r="I88" s="4">
        <f t="shared" si="7"/>
        <v>31.95</v>
      </c>
    </row>
    <row r="89" ht="15" customHeight="1" spans="1:9">
      <c r="A89" s="4">
        <v>87</v>
      </c>
      <c r="B89" s="5">
        <v>21000200874</v>
      </c>
      <c r="C89" s="6" t="str">
        <f>VLOOKUP(B89,[1]Sheet1!$B:$D,3,0)</f>
        <v>重庆市万州区百安坝街道办事处</v>
      </c>
      <c r="D89" s="6" t="str">
        <f>VLOOKUP(B89,[2]Sheet1!$A:$H,8,0)</f>
        <v>社区专职干部</v>
      </c>
      <c r="E89" s="4">
        <v>63.9</v>
      </c>
      <c r="F89" s="7">
        <v>0.5</v>
      </c>
      <c r="G89" s="4">
        <f t="shared" si="6"/>
        <v>31.95</v>
      </c>
      <c r="H89" s="4"/>
      <c r="I89" s="4">
        <f t="shared" si="7"/>
        <v>31.95</v>
      </c>
    </row>
    <row r="90" ht="15" customHeight="1" spans="1:9">
      <c r="A90" s="4">
        <v>88</v>
      </c>
      <c r="B90" s="5">
        <v>21000200646</v>
      </c>
      <c r="C90" s="6" t="str">
        <f>VLOOKUP(B90,[1]Sheet1!$B:$D,3,0)</f>
        <v>重庆市万州区百安坝街道办事处</v>
      </c>
      <c r="D90" s="6" t="str">
        <f>VLOOKUP(B90,[2]Sheet1!$A:$H,8,0)</f>
        <v>社区专职干部</v>
      </c>
      <c r="E90" s="4">
        <v>63.7</v>
      </c>
      <c r="F90" s="7">
        <v>0.5</v>
      </c>
      <c r="G90" s="4">
        <f t="shared" si="6"/>
        <v>31.85</v>
      </c>
      <c r="H90" s="4"/>
      <c r="I90" s="4">
        <f t="shared" si="7"/>
        <v>31.85</v>
      </c>
    </row>
    <row r="91" ht="15" customHeight="1" spans="1:9">
      <c r="A91" s="4">
        <v>89</v>
      </c>
      <c r="B91" s="5">
        <v>21000200774</v>
      </c>
      <c r="C91" s="6" t="str">
        <f>VLOOKUP(B91,[1]Sheet1!$B:$D,3,0)</f>
        <v>重庆市万州区百安坝街道办事处</v>
      </c>
      <c r="D91" s="6" t="str">
        <f>VLOOKUP(B91,[2]Sheet1!$A:$H,8,0)</f>
        <v>社区专职干部</v>
      </c>
      <c r="E91" s="4">
        <v>63.7</v>
      </c>
      <c r="F91" s="7">
        <v>0.5</v>
      </c>
      <c r="G91" s="4">
        <f t="shared" si="6"/>
        <v>31.85</v>
      </c>
      <c r="H91" s="4"/>
      <c r="I91" s="4">
        <f t="shared" si="7"/>
        <v>31.85</v>
      </c>
    </row>
    <row r="92" ht="15" customHeight="1" spans="1:9">
      <c r="A92" s="4">
        <v>90</v>
      </c>
      <c r="B92" s="5">
        <v>21000200775</v>
      </c>
      <c r="C92" s="6" t="str">
        <f>VLOOKUP(B92,[1]Sheet1!$B:$D,3,0)</f>
        <v>重庆市万州区百安坝街道办事处</v>
      </c>
      <c r="D92" s="6" t="str">
        <f>VLOOKUP(B92,[2]Sheet1!$A:$H,8,0)</f>
        <v>社区专职干部</v>
      </c>
      <c r="E92" s="4">
        <v>62.9</v>
      </c>
      <c r="F92" s="7">
        <v>0.5</v>
      </c>
      <c r="G92" s="4">
        <f t="shared" si="6"/>
        <v>31.45</v>
      </c>
      <c r="H92" s="4"/>
      <c r="I92" s="4">
        <f t="shared" si="7"/>
        <v>31.45</v>
      </c>
    </row>
    <row r="93" ht="15" customHeight="1" spans="1:9">
      <c r="A93" s="4">
        <v>91</v>
      </c>
      <c r="B93" s="5">
        <v>21000200001</v>
      </c>
      <c r="C93" s="6" t="str">
        <f>VLOOKUP(B93,[1]Sheet1!$B:$D,3,0)</f>
        <v>重庆市万州区百安坝街道办事处</v>
      </c>
      <c r="D93" s="6" t="str">
        <f>VLOOKUP(B93,[2]Sheet1!$A:$H,8,0)</f>
        <v>社区专职干部</v>
      </c>
      <c r="E93" s="4">
        <v>62.7</v>
      </c>
      <c r="F93" s="7">
        <v>0.5</v>
      </c>
      <c r="G93" s="4">
        <f t="shared" si="6"/>
        <v>31.35</v>
      </c>
      <c r="H93" s="4"/>
      <c r="I93" s="4">
        <f t="shared" si="7"/>
        <v>31.35</v>
      </c>
    </row>
    <row r="94" ht="15" customHeight="1" spans="1:9">
      <c r="A94" s="4">
        <v>92</v>
      </c>
      <c r="B94" s="5">
        <v>21000200354</v>
      </c>
      <c r="C94" s="6" t="str">
        <f>VLOOKUP(B94,[1]Sheet1!$B:$D,3,0)</f>
        <v>重庆市万州区百安坝街道办事处</v>
      </c>
      <c r="D94" s="6" t="str">
        <f>VLOOKUP(B94,[2]Sheet1!$A:$H,8,0)</f>
        <v>社区专职干部</v>
      </c>
      <c r="E94" s="4">
        <v>62.6</v>
      </c>
      <c r="F94" s="7">
        <v>0.5</v>
      </c>
      <c r="G94" s="4">
        <f t="shared" si="6"/>
        <v>31.3</v>
      </c>
      <c r="H94" s="4"/>
      <c r="I94" s="4">
        <f t="shared" si="7"/>
        <v>31.3</v>
      </c>
    </row>
    <row r="95" ht="15" customHeight="1" spans="1:9">
      <c r="A95" s="4">
        <v>93</v>
      </c>
      <c r="B95" s="5">
        <v>21000200378</v>
      </c>
      <c r="C95" s="6" t="str">
        <f>VLOOKUP(B95,[1]Sheet1!$B:$D,3,0)</f>
        <v>重庆市万州区百安坝街道办事处</v>
      </c>
      <c r="D95" s="6" t="str">
        <f>VLOOKUP(B95,[2]Sheet1!$A:$H,8,0)</f>
        <v>社区专职干部</v>
      </c>
      <c r="E95" s="4">
        <v>62.4</v>
      </c>
      <c r="F95" s="7">
        <v>0.5</v>
      </c>
      <c r="G95" s="4">
        <f t="shared" si="6"/>
        <v>31.2</v>
      </c>
      <c r="H95" s="4"/>
      <c r="I95" s="4">
        <f t="shared" si="7"/>
        <v>31.2</v>
      </c>
    </row>
    <row r="96" ht="15" customHeight="1" spans="1:9">
      <c r="A96" s="4">
        <v>94</v>
      </c>
      <c r="B96" s="5">
        <v>21000200125</v>
      </c>
      <c r="C96" s="6" t="str">
        <f>VLOOKUP(B96,[1]Sheet1!$B:$D,3,0)</f>
        <v>重庆市万州区百安坝街道办事处</v>
      </c>
      <c r="D96" s="6" t="str">
        <f>VLOOKUP(B96,[2]Sheet1!$A:$H,8,0)</f>
        <v>社区专职干部</v>
      </c>
      <c r="E96" s="4">
        <v>62.2</v>
      </c>
      <c r="F96" s="7">
        <v>0.5</v>
      </c>
      <c r="G96" s="4">
        <f t="shared" si="6"/>
        <v>31.1</v>
      </c>
      <c r="H96" s="4"/>
      <c r="I96" s="4">
        <f t="shared" si="7"/>
        <v>31.1</v>
      </c>
    </row>
    <row r="97" ht="15" customHeight="1" spans="1:9">
      <c r="A97" s="4">
        <v>95</v>
      </c>
      <c r="B97" s="5">
        <v>21000200350</v>
      </c>
      <c r="C97" s="6" t="str">
        <f>VLOOKUP(B97,[1]Sheet1!$B:$D,3,0)</f>
        <v>重庆市万州区百安坝街道办事处</v>
      </c>
      <c r="D97" s="6" t="str">
        <f>VLOOKUP(B97,[2]Sheet1!$A:$H,8,0)</f>
        <v>社区专职干部</v>
      </c>
      <c r="E97" s="4">
        <v>61.9</v>
      </c>
      <c r="F97" s="7">
        <v>0.5</v>
      </c>
      <c r="G97" s="4">
        <f t="shared" si="6"/>
        <v>30.95</v>
      </c>
      <c r="H97" s="4"/>
      <c r="I97" s="4">
        <f t="shared" si="7"/>
        <v>30.95</v>
      </c>
    </row>
    <row r="98" ht="15" customHeight="1" spans="1:9">
      <c r="A98" s="4">
        <v>96</v>
      </c>
      <c r="B98" s="5">
        <v>21000200124</v>
      </c>
      <c r="C98" s="6" t="str">
        <f>VLOOKUP(B98,[1]Sheet1!$B:$D,3,0)</f>
        <v>重庆市万州区百安坝街道办事处</v>
      </c>
      <c r="D98" s="6" t="str">
        <f>VLOOKUP(B98,[2]Sheet1!$A:$H,8,0)</f>
        <v>社区专职干部</v>
      </c>
      <c r="E98" s="4">
        <v>61.8</v>
      </c>
      <c r="F98" s="7">
        <v>0.5</v>
      </c>
      <c r="G98" s="4">
        <f t="shared" si="6"/>
        <v>30.9</v>
      </c>
      <c r="H98" s="4"/>
      <c r="I98" s="4">
        <f t="shared" si="7"/>
        <v>30.9</v>
      </c>
    </row>
    <row r="99" ht="15" customHeight="1" spans="1:9">
      <c r="A99" s="4">
        <v>97</v>
      </c>
      <c r="B99" s="5">
        <v>21000200403</v>
      </c>
      <c r="C99" s="6" t="str">
        <f>VLOOKUP(B99,[1]Sheet1!$B:$D,3,0)</f>
        <v>重庆市万州区百安坝街道办事处</v>
      </c>
      <c r="D99" s="6" t="str">
        <f>VLOOKUP(B99,[2]Sheet1!$A:$H,8,0)</f>
        <v>社区专职干部</v>
      </c>
      <c r="E99" s="4">
        <v>61.8</v>
      </c>
      <c r="F99" s="7">
        <v>0.5</v>
      </c>
      <c r="G99" s="4">
        <f t="shared" si="6"/>
        <v>30.9</v>
      </c>
      <c r="H99" s="4"/>
      <c r="I99" s="4">
        <f t="shared" si="7"/>
        <v>30.9</v>
      </c>
    </row>
    <row r="100" ht="15" customHeight="1" spans="1:9">
      <c r="A100" s="4">
        <v>98</v>
      </c>
      <c r="B100" s="5">
        <v>21000200089</v>
      </c>
      <c r="C100" s="6" t="str">
        <f>VLOOKUP(B100,[1]Sheet1!$B:$D,3,0)</f>
        <v>重庆市万州区百安坝街道办事处</v>
      </c>
      <c r="D100" s="6" t="str">
        <f>VLOOKUP(B100,[2]Sheet1!$A:$H,8,0)</f>
        <v>社区专职干部</v>
      </c>
      <c r="E100" s="4">
        <v>61.7</v>
      </c>
      <c r="F100" s="7">
        <v>0.5</v>
      </c>
      <c r="G100" s="4">
        <f t="shared" si="6"/>
        <v>30.85</v>
      </c>
      <c r="H100" s="4"/>
      <c r="I100" s="4">
        <f t="shared" si="7"/>
        <v>30.85</v>
      </c>
    </row>
    <row r="101" ht="15" customHeight="1" spans="1:9">
      <c r="A101" s="4">
        <v>99</v>
      </c>
      <c r="B101" s="5">
        <v>21000200146</v>
      </c>
      <c r="C101" s="6" t="str">
        <f>VLOOKUP(B101,[1]Sheet1!$B:$D,3,0)</f>
        <v>重庆市万州区百安坝街道办事处</v>
      </c>
      <c r="D101" s="6" t="str">
        <f>VLOOKUP(B101,[2]Sheet1!$A:$H,8,0)</f>
        <v>社区专职干部</v>
      </c>
      <c r="E101" s="4">
        <v>61.7</v>
      </c>
      <c r="F101" s="7">
        <v>0.5</v>
      </c>
      <c r="G101" s="4">
        <f t="shared" si="6"/>
        <v>30.85</v>
      </c>
      <c r="H101" s="4"/>
      <c r="I101" s="4">
        <f t="shared" si="7"/>
        <v>30.85</v>
      </c>
    </row>
    <row r="102" ht="15" customHeight="1" spans="1:9">
      <c r="A102" s="4">
        <v>100</v>
      </c>
      <c r="B102" s="5">
        <v>21000200461</v>
      </c>
      <c r="C102" s="6" t="str">
        <f>VLOOKUP(B102,[1]Sheet1!$B:$D,3,0)</f>
        <v>重庆市万州区百安坝街道办事处</v>
      </c>
      <c r="D102" s="6" t="str">
        <f>VLOOKUP(B102,[2]Sheet1!$A:$H,8,0)</f>
        <v>社区专职干部</v>
      </c>
      <c r="E102" s="4">
        <v>61.7</v>
      </c>
      <c r="F102" s="7">
        <v>0.5</v>
      </c>
      <c r="G102" s="4">
        <f t="shared" si="6"/>
        <v>30.85</v>
      </c>
      <c r="H102" s="4"/>
      <c r="I102" s="4">
        <f t="shared" si="7"/>
        <v>30.85</v>
      </c>
    </row>
    <row r="103" ht="15" customHeight="1" spans="1:9">
      <c r="A103" s="4">
        <v>101</v>
      </c>
      <c r="B103" s="5">
        <v>21000200050</v>
      </c>
      <c r="C103" s="6" t="str">
        <f>VLOOKUP(B103,[1]Sheet1!$B:$D,3,0)</f>
        <v>重庆市万州区百安坝街道办事处</v>
      </c>
      <c r="D103" s="6" t="str">
        <f>VLOOKUP(B103,[2]Sheet1!$A:$H,8,0)</f>
        <v>社区专职干部</v>
      </c>
      <c r="E103" s="4">
        <v>61.6</v>
      </c>
      <c r="F103" s="7">
        <v>0.5</v>
      </c>
      <c r="G103" s="4">
        <f t="shared" si="6"/>
        <v>30.8</v>
      </c>
      <c r="H103" s="4"/>
      <c r="I103" s="4">
        <f t="shared" si="7"/>
        <v>30.8</v>
      </c>
    </row>
    <row r="104" ht="15" customHeight="1" spans="1:9">
      <c r="A104" s="4">
        <v>102</v>
      </c>
      <c r="B104" s="5">
        <v>21000200163</v>
      </c>
      <c r="C104" s="6" t="str">
        <f>VLOOKUP(B104,[1]Sheet1!$B:$D,3,0)</f>
        <v>重庆市万州区百安坝街道办事处</v>
      </c>
      <c r="D104" s="6" t="str">
        <f>VLOOKUP(B104,[2]Sheet1!$A:$H,8,0)</f>
        <v>社区专职干部</v>
      </c>
      <c r="E104" s="4">
        <v>61.5</v>
      </c>
      <c r="F104" s="7">
        <v>0.5</v>
      </c>
      <c r="G104" s="4">
        <f t="shared" si="6"/>
        <v>30.75</v>
      </c>
      <c r="H104" s="4"/>
      <c r="I104" s="4">
        <f t="shared" si="7"/>
        <v>30.75</v>
      </c>
    </row>
    <row r="105" ht="15" customHeight="1" spans="1:9">
      <c r="A105" s="4">
        <v>103</v>
      </c>
      <c r="B105" s="5">
        <v>21000200343</v>
      </c>
      <c r="C105" s="6" t="str">
        <f>VLOOKUP(B105,[1]Sheet1!$B:$D,3,0)</f>
        <v>重庆市万州区百安坝街道办事处</v>
      </c>
      <c r="D105" s="6" t="str">
        <f>VLOOKUP(B105,[2]Sheet1!$A:$H,8,0)</f>
        <v>社区专职干部</v>
      </c>
      <c r="E105" s="4">
        <v>61.3</v>
      </c>
      <c r="F105" s="7">
        <v>0.5</v>
      </c>
      <c r="G105" s="4">
        <f t="shared" si="6"/>
        <v>30.65</v>
      </c>
      <c r="H105" s="4"/>
      <c r="I105" s="4">
        <f t="shared" si="7"/>
        <v>30.65</v>
      </c>
    </row>
    <row r="106" ht="15" customHeight="1" spans="1:9">
      <c r="A106" s="4">
        <v>104</v>
      </c>
      <c r="B106" s="5">
        <v>21000200585</v>
      </c>
      <c r="C106" s="6" t="str">
        <f>VLOOKUP(B106,[1]Sheet1!$B:$D,3,0)</f>
        <v>重庆市万州区百安坝街道办事处</v>
      </c>
      <c r="D106" s="6" t="str">
        <f>VLOOKUP(B106,[2]Sheet1!$A:$H,8,0)</f>
        <v>社区专职干部</v>
      </c>
      <c r="E106" s="4">
        <v>61.1</v>
      </c>
      <c r="F106" s="7">
        <v>0.5</v>
      </c>
      <c r="G106" s="4">
        <f t="shared" si="6"/>
        <v>30.55</v>
      </c>
      <c r="H106" s="4"/>
      <c r="I106" s="4">
        <f t="shared" si="7"/>
        <v>30.55</v>
      </c>
    </row>
    <row r="107" ht="15" customHeight="1" spans="1:9">
      <c r="A107" s="4">
        <v>105</v>
      </c>
      <c r="B107" s="5">
        <v>21000200246</v>
      </c>
      <c r="C107" s="6" t="str">
        <f>VLOOKUP(B107,[1]Sheet1!$B:$D,3,0)</f>
        <v>重庆市万州区百安坝街道办事处</v>
      </c>
      <c r="D107" s="6" t="str">
        <f>VLOOKUP(B107,[2]Sheet1!$A:$H,8,0)</f>
        <v>社区专职干部</v>
      </c>
      <c r="E107" s="4">
        <v>61</v>
      </c>
      <c r="F107" s="7">
        <v>0.5</v>
      </c>
      <c r="G107" s="4">
        <f t="shared" si="6"/>
        <v>30.5</v>
      </c>
      <c r="H107" s="4"/>
      <c r="I107" s="4">
        <f t="shared" si="7"/>
        <v>30.5</v>
      </c>
    </row>
    <row r="108" ht="15" customHeight="1" spans="1:9">
      <c r="A108" s="4">
        <v>106</v>
      </c>
      <c r="B108" s="5">
        <v>21000200474</v>
      </c>
      <c r="C108" s="6" t="str">
        <f>VLOOKUP(B108,[1]Sheet1!$B:$D,3,0)</f>
        <v>重庆市万州区百安坝街道办事处</v>
      </c>
      <c r="D108" s="6" t="str">
        <f>VLOOKUP(B108,[2]Sheet1!$A:$H,8,0)</f>
        <v>社区专职干部</v>
      </c>
      <c r="E108" s="4">
        <v>60.9</v>
      </c>
      <c r="F108" s="7">
        <v>0.5</v>
      </c>
      <c r="G108" s="4">
        <f t="shared" si="6"/>
        <v>30.45</v>
      </c>
      <c r="H108" s="4"/>
      <c r="I108" s="4">
        <f t="shared" si="7"/>
        <v>30.45</v>
      </c>
    </row>
    <row r="109" ht="15" customHeight="1" spans="1:9">
      <c r="A109" s="4">
        <v>107</v>
      </c>
      <c r="B109" s="5">
        <v>21000200145</v>
      </c>
      <c r="C109" s="6" t="str">
        <f>VLOOKUP(B109,[1]Sheet1!$B:$D,3,0)</f>
        <v>重庆市万州区百安坝街道办事处</v>
      </c>
      <c r="D109" s="6" t="str">
        <f>VLOOKUP(B109,[2]Sheet1!$A:$H,8,0)</f>
        <v>社区专职干部</v>
      </c>
      <c r="E109" s="4">
        <v>60.8</v>
      </c>
      <c r="F109" s="7">
        <v>0.5</v>
      </c>
      <c r="G109" s="4">
        <f t="shared" si="6"/>
        <v>30.4</v>
      </c>
      <c r="H109" s="4"/>
      <c r="I109" s="4">
        <f t="shared" si="7"/>
        <v>30.4</v>
      </c>
    </row>
    <row r="110" ht="15" customHeight="1" spans="1:9">
      <c r="A110" s="4">
        <v>108</v>
      </c>
      <c r="B110" s="5">
        <v>21000200288</v>
      </c>
      <c r="C110" s="6" t="str">
        <f>VLOOKUP(B110,[1]Sheet1!$B:$D,3,0)</f>
        <v>重庆市万州区百安坝街道办事处</v>
      </c>
      <c r="D110" s="6" t="str">
        <f>VLOOKUP(B110,[2]Sheet1!$A:$H,8,0)</f>
        <v>社区专职干部</v>
      </c>
      <c r="E110" s="4">
        <v>60.8</v>
      </c>
      <c r="F110" s="7">
        <v>0.5</v>
      </c>
      <c r="G110" s="4">
        <f t="shared" si="6"/>
        <v>30.4</v>
      </c>
      <c r="H110" s="4"/>
      <c r="I110" s="4">
        <f t="shared" si="7"/>
        <v>30.4</v>
      </c>
    </row>
    <row r="111" ht="15" customHeight="1" spans="1:9">
      <c r="A111" s="4">
        <v>109</v>
      </c>
      <c r="B111" s="5">
        <v>21000200314</v>
      </c>
      <c r="C111" s="6" t="str">
        <f>VLOOKUP(B111,[1]Sheet1!$B:$D,3,0)</f>
        <v>重庆市万州区百安坝街道办事处</v>
      </c>
      <c r="D111" s="6" t="str">
        <f>VLOOKUP(B111,[2]Sheet1!$A:$H,8,0)</f>
        <v>社区专职干部</v>
      </c>
      <c r="E111" s="4">
        <v>60.8</v>
      </c>
      <c r="F111" s="7">
        <v>0.5</v>
      </c>
      <c r="G111" s="4">
        <f t="shared" si="6"/>
        <v>30.4</v>
      </c>
      <c r="H111" s="4"/>
      <c r="I111" s="4">
        <f t="shared" si="7"/>
        <v>30.4</v>
      </c>
    </row>
    <row r="112" ht="15" customHeight="1" spans="1:9">
      <c r="A112" s="4">
        <v>110</v>
      </c>
      <c r="B112" s="5">
        <v>21000200158</v>
      </c>
      <c r="C112" s="6" t="str">
        <f>VLOOKUP(B112,[1]Sheet1!$B:$D,3,0)</f>
        <v>重庆市万州区百安坝街道办事处</v>
      </c>
      <c r="D112" s="6" t="str">
        <f>VLOOKUP(B112,[2]Sheet1!$A:$H,8,0)</f>
        <v>社区专职干部</v>
      </c>
      <c r="E112" s="4">
        <v>60.6</v>
      </c>
      <c r="F112" s="7">
        <v>0.5</v>
      </c>
      <c r="G112" s="4">
        <f t="shared" si="6"/>
        <v>30.3</v>
      </c>
      <c r="H112" s="4"/>
      <c r="I112" s="4">
        <f t="shared" si="7"/>
        <v>30.3</v>
      </c>
    </row>
    <row r="113" ht="15" customHeight="1" spans="1:9">
      <c r="A113" s="4">
        <v>111</v>
      </c>
      <c r="B113" s="5">
        <v>21000200597</v>
      </c>
      <c r="C113" s="6" t="str">
        <f>VLOOKUP(B113,[1]Sheet1!$B:$D,3,0)</f>
        <v>重庆市万州区百安坝街道办事处</v>
      </c>
      <c r="D113" s="6" t="str">
        <f>VLOOKUP(B113,[2]Sheet1!$A:$H,8,0)</f>
        <v>社区专职干部</v>
      </c>
      <c r="E113" s="4">
        <v>60.5</v>
      </c>
      <c r="F113" s="7">
        <v>0.5</v>
      </c>
      <c r="G113" s="4">
        <f t="shared" si="6"/>
        <v>30.25</v>
      </c>
      <c r="H113" s="4"/>
      <c r="I113" s="4">
        <f t="shared" si="7"/>
        <v>30.25</v>
      </c>
    </row>
    <row r="114" ht="15" customHeight="1" spans="1:9">
      <c r="A114" s="4">
        <v>112</v>
      </c>
      <c r="B114" s="5">
        <v>21000200174</v>
      </c>
      <c r="C114" s="6" t="str">
        <f>VLOOKUP(B114,[1]Sheet1!$B:$D,3,0)</f>
        <v>重庆市万州区百安坝街道办事处</v>
      </c>
      <c r="D114" s="6" t="str">
        <f>VLOOKUP(B114,[2]Sheet1!$A:$H,8,0)</f>
        <v>社区专职干部</v>
      </c>
      <c r="E114" s="4">
        <v>60.3</v>
      </c>
      <c r="F114" s="7">
        <v>0.5</v>
      </c>
      <c r="G114" s="4">
        <f t="shared" si="6"/>
        <v>30.15</v>
      </c>
      <c r="H114" s="4"/>
      <c r="I114" s="4">
        <f t="shared" si="7"/>
        <v>30.15</v>
      </c>
    </row>
    <row r="115" ht="15" customHeight="1" spans="1:9">
      <c r="A115" s="4">
        <v>113</v>
      </c>
      <c r="B115" s="5">
        <v>21000200126</v>
      </c>
      <c r="C115" s="6" t="str">
        <f>VLOOKUP(B115,[1]Sheet1!$B:$D,3,0)</f>
        <v>重庆市万州区百安坝街道办事处</v>
      </c>
      <c r="D115" s="6" t="str">
        <f>VLOOKUP(B115,[2]Sheet1!$A:$H,8,0)</f>
        <v>社区专职干部</v>
      </c>
      <c r="E115" s="4">
        <v>60.1</v>
      </c>
      <c r="F115" s="7">
        <v>0.5</v>
      </c>
      <c r="G115" s="4">
        <f t="shared" si="6"/>
        <v>30.05</v>
      </c>
      <c r="H115" s="4"/>
      <c r="I115" s="4">
        <f t="shared" si="7"/>
        <v>30.05</v>
      </c>
    </row>
    <row r="116" ht="15" customHeight="1" spans="1:9">
      <c r="A116" s="4">
        <v>114</v>
      </c>
      <c r="B116" s="5">
        <v>21000200604</v>
      </c>
      <c r="C116" s="6" t="str">
        <f>VLOOKUP(B116,[1]Sheet1!$B:$D,3,0)</f>
        <v>重庆市万州区百安坝街道办事处</v>
      </c>
      <c r="D116" s="6" t="str">
        <f>VLOOKUP(B116,[2]Sheet1!$A:$H,8,0)</f>
        <v>社区专职干部</v>
      </c>
      <c r="E116" s="4">
        <v>59.8</v>
      </c>
      <c r="F116" s="7">
        <v>0.5</v>
      </c>
      <c r="G116" s="4">
        <f t="shared" si="6"/>
        <v>29.9</v>
      </c>
      <c r="H116" s="4"/>
      <c r="I116" s="4">
        <f t="shared" si="7"/>
        <v>29.9</v>
      </c>
    </row>
    <row r="117" ht="15" customHeight="1" spans="1:9">
      <c r="A117" s="4">
        <v>115</v>
      </c>
      <c r="B117" s="5">
        <v>21000200297</v>
      </c>
      <c r="C117" s="6" t="str">
        <f>VLOOKUP(B117,[1]Sheet1!$B:$D,3,0)</f>
        <v>重庆市万州区百安坝街道办事处</v>
      </c>
      <c r="D117" s="6" t="str">
        <f>VLOOKUP(B117,[2]Sheet1!$A:$H,8,0)</f>
        <v>社区专职干部</v>
      </c>
      <c r="E117" s="4">
        <v>59.7</v>
      </c>
      <c r="F117" s="7">
        <v>0.5</v>
      </c>
      <c r="G117" s="4">
        <f t="shared" si="6"/>
        <v>29.85</v>
      </c>
      <c r="H117" s="4"/>
      <c r="I117" s="4">
        <f t="shared" si="7"/>
        <v>29.85</v>
      </c>
    </row>
    <row r="118" ht="15" customHeight="1" spans="1:9">
      <c r="A118" s="4">
        <v>116</v>
      </c>
      <c r="B118" s="5">
        <v>21000200621</v>
      </c>
      <c r="C118" s="6" t="str">
        <f>VLOOKUP(B118,[1]Sheet1!$B:$D,3,0)</f>
        <v>重庆市万州区百安坝街道办事处</v>
      </c>
      <c r="D118" s="6" t="str">
        <f>VLOOKUP(B118,[2]Sheet1!$A:$H,8,0)</f>
        <v>社区专职干部</v>
      </c>
      <c r="E118" s="4">
        <v>59.4</v>
      </c>
      <c r="F118" s="7">
        <v>0.5</v>
      </c>
      <c r="G118" s="4">
        <f t="shared" si="6"/>
        <v>29.7</v>
      </c>
      <c r="H118" s="4"/>
      <c r="I118" s="4">
        <f t="shared" si="7"/>
        <v>29.7</v>
      </c>
    </row>
    <row r="119" ht="15" customHeight="1" spans="1:9">
      <c r="A119" s="4">
        <v>117</v>
      </c>
      <c r="B119" s="5">
        <v>21000200301</v>
      </c>
      <c r="C119" s="6" t="str">
        <f>VLOOKUP(B119,[1]Sheet1!$B:$D,3,0)</f>
        <v>重庆市万州区百安坝街道办事处</v>
      </c>
      <c r="D119" s="6" t="str">
        <f>VLOOKUP(B119,[2]Sheet1!$A:$H,8,0)</f>
        <v>社区专职干部</v>
      </c>
      <c r="E119" s="4">
        <v>59</v>
      </c>
      <c r="F119" s="7">
        <v>0.5</v>
      </c>
      <c r="G119" s="4">
        <f t="shared" si="6"/>
        <v>29.5</v>
      </c>
      <c r="H119" s="4"/>
      <c r="I119" s="4">
        <f t="shared" si="7"/>
        <v>29.5</v>
      </c>
    </row>
    <row r="120" ht="15" customHeight="1" spans="1:9">
      <c r="A120" s="4">
        <v>118</v>
      </c>
      <c r="B120" s="5">
        <v>21000200945</v>
      </c>
      <c r="C120" s="6" t="str">
        <f>VLOOKUP(B120,[1]Sheet1!$B:$D,3,0)</f>
        <v>重庆市万州区百安坝街道办事处</v>
      </c>
      <c r="D120" s="6" t="str">
        <f>VLOOKUP(B120,[2]Sheet1!$A:$H,8,0)</f>
        <v>社区专职干部</v>
      </c>
      <c r="E120" s="4">
        <v>58.6</v>
      </c>
      <c r="F120" s="7">
        <v>0.5</v>
      </c>
      <c r="G120" s="4">
        <f t="shared" si="6"/>
        <v>29.3</v>
      </c>
      <c r="H120" s="4"/>
      <c r="I120" s="4">
        <f t="shared" si="7"/>
        <v>29.3</v>
      </c>
    </row>
    <row r="121" ht="15" customHeight="1" spans="1:9">
      <c r="A121" s="4">
        <v>119</v>
      </c>
      <c r="B121" s="5">
        <v>21000200760</v>
      </c>
      <c r="C121" s="6" t="str">
        <f>VLOOKUP(B121,[1]Sheet1!$B:$D,3,0)</f>
        <v>重庆市万州区百安坝街道办事处</v>
      </c>
      <c r="D121" s="6" t="str">
        <f>VLOOKUP(B121,[2]Sheet1!$A:$H,8,0)</f>
        <v>社区专职干部</v>
      </c>
      <c r="E121" s="4">
        <v>58.5</v>
      </c>
      <c r="F121" s="7">
        <v>0.5</v>
      </c>
      <c r="G121" s="4">
        <f t="shared" si="6"/>
        <v>29.25</v>
      </c>
      <c r="H121" s="4"/>
      <c r="I121" s="4">
        <f t="shared" si="7"/>
        <v>29.25</v>
      </c>
    </row>
    <row r="122" ht="15" customHeight="1" spans="1:9">
      <c r="A122" s="4">
        <v>120</v>
      </c>
      <c r="B122" s="5">
        <v>21000200017</v>
      </c>
      <c r="C122" s="6" t="str">
        <f>VLOOKUP(B122,[1]Sheet1!$B:$D,3,0)</f>
        <v>重庆市万州区百安坝街道办事处</v>
      </c>
      <c r="D122" s="6" t="str">
        <f>VLOOKUP(B122,[2]Sheet1!$A:$H,8,0)</f>
        <v>社区专职干部</v>
      </c>
      <c r="E122" s="4">
        <v>58.3</v>
      </c>
      <c r="F122" s="7">
        <v>0.5</v>
      </c>
      <c r="G122" s="4">
        <f t="shared" si="6"/>
        <v>29.15</v>
      </c>
      <c r="H122" s="4"/>
      <c r="I122" s="4">
        <f t="shared" si="7"/>
        <v>29.15</v>
      </c>
    </row>
    <row r="123" ht="15" customHeight="1" spans="1:9">
      <c r="A123" s="4">
        <v>121</v>
      </c>
      <c r="B123" s="5">
        <v>21000200202</v>
      </c>
      <c r="C123" s="6" t="str">
        <f>VLOOKUP(B123,[1]Sheet1!$B:$D,3,0)</f>
        <v>重庆市万州区百安坝街道办事处</v>
      </c>
      <c r="D123" s="6" t="str">
        <f>VLOOKUP(B123,[2]Sheet1!$A:$H,8,0)</f>
        <v>社区专职干部</v>
      </c>
      <c r="E123" s="4">
        <v>58.3</v>
      </c>
      <c r="F123" s="7">
        <v>0.5</v>
      </c>
      <c r="G123" s="4">
        <f t="shared" si="6"/>
        <v>29.15</v>
      </c>
      <c r="H123" s="4"/>
      <c r="I123" s="4">
        <f t="shared" si="7"/>
        <v>29.15</v>
      </c>
    </row>
    <row r="124" ht="15" customHeight="1" spans="1:9">
      <c r="A124" s="4">
        <v>122</v>
      </c>
      <c r="B124" s="5">
        <v>21000200195</v>
      </c>
      <c r="C124" s="6" t="str">
        <f>VLOOKUP(B124,[1]Sheet1!$B:$D,3,0)</f>
        <v>重庆市万州区百安坝街道办事处</v>
      </c>
      <c r="D124" s="6" t="str">
        <f>VLOOKUP(B124,[2]Sheet1!$A:$H,8,0)</f>
        <v>社区专职干部</v>
      </c>
      <c r="E124" s="4">
        <v>58.1</v>
      </c>
      <c r="F124" s="7">
        <v>0.5</v>
      </c>
      <c r="G124" s="4">
        <f t="shared" si="6"/>
        <v>29.05</v>
      </c>
      <c r="H124" s="4"/>
      <c r="I124" s="4">
        <f t="shared" si="7"/>
        <v>29.05</v>
      </c>
    </row>
    <row r="125" ht="15" customHeight="1" spans="1:9">
      <c r="A125" s="4">
        <v>123</v>
      </c>
      <c r="B125" s="5">
        <v>21000200315</v>
      </c>
      <c r="C125" s="6" t="str">
        <f>VLOOKUP(B125,[1]Sheet1!$B:$D,3,0)</f>
        <v>重庆市万州区百安坝街道办事处</v>
      </c>
      <c r="D125" s="6" t="str">
        <f>VLOOKUP(B125,[2]Sheet1!$A:$H,8,0)</f>
        <v>社区专职干部</v>
      </c>
      <c r="E125" s="4">
        <v>58.1</v>
      </c>
      <c r="F125" s="7">
        <v>0.5</v>
      </c>
      <c r="G125" s="4">
        <f t="shared" si="6"/>
        <v>29.05</v>
      </c>
      <c r="H125" s="4"/>
      <c r="I125" s="4">
        <f t="shared" si="7"/>
        <v>29.05</v>
      </c>
    </row>
    <row r="126" ht="15" customHeight="1" spans="1:9">
      <c r="A126" s="4">
        <v>124</v>
      </c>
      <c r="B126" s="5">
        <v>21000200045</v>
      </c>
      <c r="C126" s="6" t="str">
        <f>VLOOKUP(B126,[1]Sheet1!$B:$D,3,0)</f>
        <v>重庆市万州区百安坝街道办事处</v>
      </c>
      <c r="D126" s="6" t="str">
        <f>VLOOKUP(B126,[2]Sheet1!$A:$H,8,0)</f>
        <v>社区专职干部</v>
      </c>
      <c r="E126" s="4">
        <v>57.7</v>
      </c>
      <c r="F126" s="7">
        <v>0.5</v>
      </c>
      <c r="G126" s="4">
        <f t="shared" si="6"/>
        <v>28.85</v>
      </c>
      <c r="H126" s="4"/>
      <c r="I126" s="4">
        <f t="shared" si="7"/>
        <v>28.85</v>
      </c>
    </row>
    <row r="127" ht="15" customHeight="1" spans="1:9">
      <c r="A127" s="4">
        <v>125</v>
      </c>
      <c r="B127" s="5">
        <v>21000200075</v>
      </c>
      <c r="C127" s="6" t="str">
        <f>VLOOKUP(B127,[1]Sheet1!$B:$D,3,0)</f>
        <v>重庆市万州区百安坝街道办事处</v>
      </c>
      <c r="D127" s="6" t="str">
        <f>VLOOKUP(B127,[2]Sheet1!$A:$H,8,0)</f>
        <v>社区专职干部</v>
      </c>
      <c r="E127" s="4">
        <v>57.6</v>
      </c>
      <c r="F127" s="7">
        <v>0.5</v>
      </c>
      <c r="G127" s="4">
        <f t="shared" si="6"/>
        <v>28.8</v>
      </c>
      <c r="H127" s="4"/>
      <c r="I127" s="4">
        <f t="shared" si="7"/>
        <v>28.8</v>
      </c>
    </row>
    <row r="128" ht="15" customHeight="1" spans="1:9">
      <c r="A128" s="4">
        <v>126</v>
      </c>
      <c r="B128" s="5">
        <v>21000200789</v>
      </c>
      <c r="C128" s="6" t="str">
        <f>VLOOKUP(B128,[1]Sheet1!$B:$D,3,0)</f>
        <v>重庆市万州区百安坝街道办事处</v>
      </c>
      <c r="D128" s="6" t="str">
        <f>VLOOKUP(B128,[2]Sheet1!$A:$H,8,0)</f>
        <v>社区专职干部</v>
      </c>
      <c r="E128" s="4">
        <v>57.6</v>
      </c>
      <c r="F128" s="7">
        <v>0.5</v>
      </c>
      <c r="G128" s="4">
        <f t="shared" si="6"/>
        <v>28.8</v>
      </c>
      <c r="H128" s="4"/>
      <c r="I128" s="4">
        <f t="shared" si="7"/>
        <v>28.8</v>
      </c>
    </row>
    <row r="129" ht="15" customHeight="1" spans="1:9">
      <c r="A129" s="4">
        <v>127</v>
      </c>
      <c r="B129" s="5">
        <v>21000200831</v>
      </c>
      <c r="C129" s="6" t="str">
        <f>VLOOKUP(B129,[1]Sheet1!$B:$D,3,0)</f>
        <v>重庆市万州区百安坝街道办事处</v>
      </c>
      <c r="D129" s="6" t="str">
        <f>VLOOKUP(B129,[2]Sheet1!$A:$H,8,0)</f>
        <v>社区专职干部</v>
      </c>
      <c r="E129" s="4">
        <v>57.6</v>
      </c>
      <c r="F129" s="7">
        <v>0.5</v>
      </c>
      <c r="G129" s="4">
        <f t="shared" si="6"/>
        <v>28.8</v>
      </c>
      <c r="H129" s="4"/>
      <c r="I129" s="4">
        <f t="shared" si="7"/>
        <v>28.8</v>
      </c>
    </row>
    <row r="130" ht="15" customHeight="1" spans="1:9">
      <c r="A130" s="4">
        <v>128</v>
      </c>
      <c r="B130" s="5">
        <v>21000200495</v>
      </c>
      <c r="C130" s="6" t="str">
        <f>VLOOKUP(B130,[1]Sheet1!$B:$D,3,0)</f>
        <v>重庆市万州区百安坝街道办事处</v>
      </c>
      <c r="D130" s="6" t="str">
        <f>VLOOKUP(B130,[2]Sheet1!$A:$H,8,0)</f>
        <v>社区专职干部</v>
      </c>
      <c r="E130" s="4">
        <v>57.3</v>
      </c>
      <c r="F130" s="7">
        <v>0.5</v>
      </c>
      <c r="G130" s="4">
        <f t="shared" si="6"/>
        <v>28.65</v>
      </c>
      <c r="H130" s="4"/>
      <c r="I130" s="4">
        <f t="shared" si="7"/>
        <v>28.65</v>
      </c>
    </row>
    <row r="131" ht="15" customHeight="1" spans="1:9">
      <c r="A131" s="4">
        <v>129</v>
      </c>
      <c r="B131" s="5">
        <v>21000200424</v>
      </c>
      <c r="C131" s="6" t="str">
        <f>VLOOKUP(B131,[1]Sheet1!$B:$D,3,0)</f>
        <v>重庆市万州区百安坝街道办事处</v>
      </c>
      <c r="D131" s="6" t="str">
        <f>VLOOKUP(B131,[2]Sheet1!$A:$H,8,0)</f>
        <v>社区专职干部</v>
      </c>
      <c r="E131" s="4">
        <v>57</v>
      </c>
      <c r="F131" s="7">
        <v>0.5</v>
      </c>
      <c r="G131" s="4">
        <f t="shared" si="6"/>
        <v>28.5</v>
      </c>
      <c r="H131" s="4"/>
      <c r="I131" s="4">
        <f t="shared" si="7"/>
        <v>28.5</v>
      </c>
    </row>
    <row r="132" ht="15" customHeight="1" spans="1:9">
      <c r="A132" s="4">
        <v>130</v>
      </c>
      <c r="B132" s="5">
        <v>21000200755</v>
      </c>
      <c r="C132" s="6" t="str">
        <f>VLOOKUP(B132,[1]Sheet1!$B:$D,3,0)</f>
        <v>重庆市万州区百安坝街道办事处</v>
      </c>
      <c r="D132" s="6" t="str">
        <f>VLOOKUP(B132,[2]Sheet1!$A:$H,8,0)</f>
        <v>社区专职干部</v>
      </c>
      <c r="E132" s="4">
        <v>56.9</v>
      </c>
      <c r="F132" s="7">
        <v>0.5</v>
      </c>
      <c r="G132" s="4">
        <f t="shared" ref="G132:G195" si="8">E132*F132</f>
        <v>28.45</v>
      </c>
      <c r="H132" s="4"/>
      <c r="I132" s="4">
        <f t="shared" ref="I132:I195" si="9">G132+H132</f>
        <v>28.45</v>
      </c>
    </row>
    <row r="133" ht="15" customHeight="1" spans="1:9">
      <c r="A133" s="4">
        <v>131</v>
      </c>
      <c r="B133" s="5">
        <v>21000200930</v>
      </c>
      <c r="C133" s="6" t="str">
        <f>VLOOKUP(B133,[1]Sheet1!$B:$D,3,0)</f>
        <v>重庆市万州区百安坝街道办事处</v>
      </c>
      <c r="D133" s="6" t="str">
        <f>VLOOKUP(B133,[2]Sheet1!$A:$H,8,0)</f>
        <v>社区专职干部</v>
      </c>
      <c r="E133" s="4">
        <v>56.7</v>
      </c>
      <c r="F133" s="7">
        <v>0.5</v>
      </c>
      <c r="G133" s="4">
        <f t="shared" si="8"/>
        <v>28.35</v>
      </c>
      <c r="H133" s="4"/>
      <c r="I133" s="4">
        <f t="shared" si="9"/>
        <v>28.35</v>
      </c>
    </row>
    <row r="134" ht="15" customHeight="1" spans="1:9">
      <c r="A134" s="4">
        <v>132</v>
      </c>
      <c r="B134" s="5">
        <v>21000200610</v>
      </c>
      <c r="C134" s="6" t="str">
        <f>VLOOKUP(B134,[1]Sheet1!$B:$D,3,0)</f>
        <v>重庆市万州区百安坝街道办事处</v>
      </c>
      <c r="D134" s="6" t="str">
        <f>VLOOKUP(B134,[2]Sheet1!$A:$H,8,0)</f>
        <v>社区专职干部</v>
      </c>
      <c r="E134" s="4">
        <v>56.1</v>
      </c>
      <c r="F134" s="7">
        <v>0.5</v>
      </c>
      <c r="G134" s="4">
        <f t="shared" si="8"/>
        <v>28.05</v>
      </c>
      <c r="H134" s="4"/>
      <c r="I134" s="4">
        <f t="shared" si="9"/>
        <v>28.05</v>
      </c>
    </row>
    <row r="135" ht="15" customHeight="1" spans="1:9">
      <c r="A135" s="4">
        <v>133</v>
      </c>
      <c r="B135" s="5">
        <v>21000200881</v>
      </c>
      <c r="C135" s="6" t="str">
        <f>VLOOKUP(B135,[1]Sheet1!$B:$D,3,0)</f>
        <v>重庆市万州区百安坝街道办事处</v>
      </c>
      <c r="D135" s="6" t="str">
        <f>VLOOKUP(B135,[2]Sheet1!$A:$H,8,0)</f>
        <v>社区专职干部</v>
      </c>
      <c r="E135" s="4">
        <v>56</v>
      </c>
      <c r="F135" s="7">
        <v>0.5</v>
      </c>
      <c r="G135" s="4">
        <f t="shared" si="8"/>
        <v>28</v>
      </c>
      <c r="H135" s="4"/>
      <c r="I135" s="4">
        <f t="shared" si="9"/>
        <v>28</v>
      </c>
    </row>
    <row r="136" ht="15" customHeight="1" spans="1:9">
      <c r="A136" s="4">
        <v>134</v>
      </c>
      <c r="B136" s="5">
        <v>21000200248</v>
      </c>
      <c r="C136" s="6" t="str">
        <f>VLOOKUP(B136,[1]Sheet1!$B:$D,3,0)</f>
        <v>重庆市万州区百安坝街道办事处</v>
      </c>
      <c r="D136" s="6" t="str">
        <f>VLOOKUP(B136,[2]Sheet1!$A:$H,8,0)</f>
        <v>社区专职干部</v>
      </c>
      <c r="E136" s="4">
        <v>55.9</v>
      </c>
      <c r="F136" s="7">
        <v>0.5</v>
      </c>
      <c r="G136" s="4">
        <f t="shared" si="8"/>
        <v>27.95</v>
      </c>
      <c r="H136" s="4"/>
      <c r="I136" s="4">
        <f t="shared" si="9"/>
        <v>27.95</v>
      </c>
    </row>
    <row r="137" ht="15" customHeight="1" spans="1:9">
      <c r="A137" s="4">
        <v>135</v>
      </c>
      <c r="B137" s="5">
        <v>21000200700</v>
      </c>
      <c r="C137" s="6" t="str">
        <f>VLOOKUP(B137,[1]Sheet1!$B:$D,3,0)</f>
        <v>重庆市万州区百安坝街道办事处</v>
      </c>
      <c r="D137" s="6" t="str">
        <f>VLOOKUP(B137,[2]Sheet1!$A:$H,8,0)</f>
        <v>社区专职干部</v>
      </c>
      <c r="E137" s="4">
        <v>55.9</v>
      </c>
      <c r="F137" s="7">
        <v>0.5</v>
      </c>
      <c r="G137" s="4">
        <f t="shared" si="8"/>
        <v>27.95</v>
      </c>
      <c r="H137" s="4"/>
      <c r="I137" s="4">
        <f t="shared" si="9"/>
        <v>27.95</v>
      </c>
    </row>
    <row r="138" ht="15" customHeight="1" spans="1:9">
      <c r="A138" s="4">
        <v>136</v>
      </c>
      <c r="B138" s="5">
        <v>21000200026</v>
      </c>
      <c r="C138" s="6" t="str">
        <f>VLOOKUP(B138,[1]Sheet1!$B:$D,3,0)</f>
        <v>重庆市万州区百安坝街道办事处</v>
      </c>
      <c r="D138" s="6" t="str">
        <f>VLOOKUP(B138,[2]Sheet1!$A:$H,8,0)</f>
        <v>社区专职干部</v>
      </c>
      <c r="E138" s="4">
        <v>55.7</v>
      </c>
      <c r="F138" s="7">
        <v>0.5</v>
      </c>
      <c r="G138" s="4">
        <f t="shared" si="8"/>
        <v>27.85</v>
      </c>
      <c r="H138" s="4"/>
      <c r="I138" s="4">
        <f t="shared" si="9"/>
        <v>27.85</v>
      </c>
    </row>
    <row r="139" ht="15" customHeight="1" spans="1:9">
      <c r="A139" s="4">
        <v>137</v>
      </c>
      <c r="B139" s="5">
        <v>21000200613</v>
      </c>
      <c r="C139" s="6" t="str">
        <f>VLOOKUP(B139,[1]Sheet1!$B:$D,3,0)</f>
        <v>重庆市万州区百安坝街道办事处</v>
      </c>
      <c r="D139" s="6" t="str">
        <f>VLOOKUP(B139,[2]Sheet1!$A:$H,8,0)</f>
        <v>社区专职干部</v>
      </c>
      <c r="E139" s="4">
        <v>55.4</v>
      </c>
      <c r="F139" s="7">
        <v>0.5</v>
      </c>
      <c r="G139" s="4">
        <f t="shared" si="8"/>
        <v>27.7</v>
      </c>
      <c r="H139" s="4"/>
      <c r="I139" s="4">
        <f t="shared" si="9"/>
        <v>27.7</v>
      </c>
    </row>
    <row r="140" ht="15" customHeight="1" spans="1:9">
      <c r="A140" s="4">
        <v>138</v>
      </c>
      <c r="B140" s="5">
        <v>21000200589</v>
      </c>
      <c r="C140" s="6" t="str">
        <f>VLOOKUP(B140,[1]Sheet1!$B:$D,3,0)</f>
        <v>重庆市万州区百安坝街道办事处</v>
      </c>
      <c r="D140" s="6" t="str">
        <f>VLOOKUP(B140,[2]Sheet1!$A:$H,8,0)</f>
        <v>社区专职干部</v>
      </c>
      <c r="E140" s="4">
        <v>55</v>
      </c>
      <c r="F140" s="7">
        <v>0.5</v>
      </c>
      <c r="G140" s="4">
        <f t="shared" si="8"/>
        <v>27.5</v>
      </c>
      <c r="H140" s="4"/>
      <c r="I140" s="4">
        <f t="shared" si="9"/>
        <v>27.5</v>
      </c>
    </row>
    <row r="141" ht="15" customHeight="1" spans="1:9">
      <c r="A141" s="4">
        <v>139</v>
      </c>
      <c r="B141" s="5">
        <v>21000200813</v>
      </c>
      <c r="C141" s="6" t="str">
        <f>VLOOKUP(B141,[1]Sheet1!$B:$D,3,0)</f>
        <v>重庆市万州区百安坝街道办事处</v>
      </c>
      <c r="D141" s="6" t="str">
        <f>VLOOKUP(B141,[2]Sheet1!$A:$H,8,0)</f>
        <v>社区专职干部</v>
      </c>
      <c r="E141" s="4">
        <v>55</v>
      </c>
      <c r="F141" s="7">
        <v>0.5</v>
      </c>
      <c r="G141" s="4">
        <f t="shared" si="8"/>
        <v>27.5</v>
      </c>
      <c r="H141" s="4"/>
      <c r="I141" s="4">
        <f t="shared" si="9"/>
        <v>27.5</v>
      </c>
    </row>
    <row r="142" ht="15" customHeight="1" spans="1:9">
      <c r="A142" s="4">
        <v>140</v>
      </c>
      <c r="B142" s="5">
        <v>21000200115</v>
      </c>
      <c r="C142" s="6" t="str">
        <f>VLOOKUP(B142,[1]Sheet1!$B:$D,3,0)</f>
        <v>重庆市万州区百安坝街道办事处</v>
      </c>
      <c r="D142" s="6" t="str">
        <f>VLOOKUP(B142,[2]Sheet1!$A:$H,8,0)</f>
        <v>社区专职干部</v>
      </c>
      <c r="E142" s="4">
        <v>54.9</v>
      </c>
      <c r="F142" s="7">
        <v>0.5</v>
      </c>
      <c r="G142" s="4">
        <f t="shared" si="8"/>
        <v>27.45</v>
      </c>
      <c r="H142" s="4"/>
      <c r="I142" s="4">
        <f t="shared" si="9"/>
        <v>27.45</v>
      </c>
    </row>
    <row r="143" ht="15" customHeight="1" spans="1:9">
      <c r="A143" s="4">
        <v>141</v>
      </c>
      <c r="B143" s="5">
        <v>21000200484</v>
      </c>
      <c r="C143" s="6" t="str">
        <f>VLOOKUP(B143,[1]Sheet1!$B:$D,3,0)</f>
        <v>重庆市万州区百安坝街道办事处</v>
      </c>
      <c r="D143" s="6" t="str">
        <f>VLOOKUP(B143,[2]Sheet1!$A:$H,8,0)</f>
        <v>社区专职干部</v>
      </c>
      <c r="E143" s="4">
        <v>54.4</v>
      </c>
      <c r="F143" s="7">
        <v>0.5</v>
      </c>
      <c r="G143" s="4">
        <f t="shared" si="8"/>
        <v>27.2</v>
      </c>
      <c r="H143" s="4"/>
      <c r="I143" s="4">
        <f t="shared" si="9"/>
        <v>27.2</v>
      </c>
    </row>
    <row r="144" ht="15" customHeight="1" spans="1:9">
      <c r="A144" s="4">
        <v>142</v>
      </c>
      <c r="B144" s="5">
        <v>21000200671</v>
      </c>
      <c r="C144" s="6" t="str">
        <f>VLOOKUP(B144,[1]Sheet1!$B:$D,3,0)</f>
        <v>重庆市万州区百安坝街道办事处</v>
      </c>
      <c r="D144" s="6" t="str">
        <f>VLOOKUP(B144,[2]Sheet1!$A:$H,8,0)</f>
        <v>社区专职干部</v>
      </c>
      <c r="E144" s="4">
        <v>54.4</v>
      </c>
      <c r="F144" s="7">
        <v>0.5</v>
      </c>
      <c r="G144" s="4">
        <f t="shared" si="8"/>
        <v>27.2</v>
      </c>
      <c r="H144" s="4"/>
      <c r="I144" s="4">
        <f t="shared" si="9"/>
        <v>27.2</v>
      </c>
    </row>
    <row r="145" ht="15" customHeight="1" spans="1:9">
      <c r="A145" s="4">
        <v>143</v>
      </c>
      <c r="B145" s="5">
        <v>21000200948</v>
      </c>
      <c r="C145" s="6" t="str">
        <f>VLOOKUP(B145,[1]Sheet1!$B:$D,3,0)</f>
        <v>重庆市万州区百安坝街道办事处</v>
      </c>
      <c r="D145" s="6" t="str">
        <f>VLOOKUP(B145,[2]Sheet1!$A:$H,8,0)</f>
        <v>社区专职干部</v>
      </c>
      <c r="E145" s="4">
        <v>54</v>
      </c>
      <c r="F145" s="7">
        <v>0.5</v>
      </c>
      <c r="G145" s="4">
        <f t="shared" si="8"/>
        <v>27</v>
      </c>
      <c r="H145" s="4"/>
      <c r="I145" s="4">
        <f t="shared" si="9"/>
        <v>27</v>
      </c>
    </row>
    <row r="146" ht="15" customHeight="1" spans="1:9">
      <c r="A146" s="4">
        <v>144</v>
      </c>
      <c r="B146" s="5">
        <v>21000200410</v>
      </c>
      <c r="C146" s="6" t="str">
        <f>VLOOKUP(B146,[1]Sheet1!$B:$D,3,0)</f>
        <v>重庆市万州区百安坝街道办事处</v>
      </c>
      <c r="D146" s="6" t="str">
        <f>VLOOKUP(B146,[2]Sheet1!$A:$H,8,0)</f>
        <v>社区专职干部</v>
      </c>
      <c r="E146" s="4">
        <v>53.9</v>
      </c>
      <c r="F146" s="7">
        <v>0.5</v>
      </c>
      <c r="G146" s="4">
        <f t="shared" si="8"/>
        <v>26.95</v>
      </c>
      <c r="H146" s="4"/>
      <c r="I146" s="4">
        <f t="shared" si="9"/>
        <v>26.95</v>
      </c>
    </row>
    <row r="147" ht="15" customHeight="1" spans="1:9">
      <c r="A147" s="4">
        <v>145</v>
      </c>
      <c r="B147" s="5">
        <v>21000200578</v>
      </c>
      <c r="C147" s="6" t="str">
        <f>VLOOKUP(B147,[1]Sheet1!$B:$D,3,0)</f>
        <v>重庆市万州区百安坝街道办事处</v>
      </c>
      <c r="D147" s="6" t="str">
        <f>VLOOKUP(B147,[2]Sheet1!$A:$H,8,0)</f>
        <v>社区专职干部</v>
      </c>
      <c r="E147" s="4">
        <v>53.8</v>
      </c>
      <c r="F147" s="7">
        <v>0.5</v>
      </c>
      <c r="G147" s="4">
        <f t="shared" si="8"/>
        <v>26.9</v>
      </c>
      <c r="H147" s="4"/>
      <c r="I147" s="4">
        <f t="shared" si="9"/>
        <v>26.9</v>
      </c>
    </row>
    <row r="148" ht="15" customHeight="1" spans="1:9">
      <c r="A148" s="4">
        <v>146</v>
      </c>
      <c r="B148" s="5">
        <v>21000200866</v>
      </c>
      <c r="C148" s="6" t="str">
        <f>VLOOKUP(B148,[1]Sheet1!$B:$D,3,0)</f>
        <v>重庆市万州区百安坝街道办事处</v>
      </c>
      <c r="D148" s="6" t="str">
        <f>VLOOKUP(B148,[2]Sheet1!$A:$H,8,0)</f>
        <v>社区专职干部</v>
      </c>
      <c r="E148" s="4">
        <v>53.8</v>
      </c>
      <c r="F148" s="7">
        <v>0.5</v>
      </c>
      <c r="G148" s="4">
        <f t="shared" si="8"/>
        <v>26.9</v>
      </c>
      <c r="H148" s="4"/>
      <c r="I148" s="4">
        <f t="shared" si="9"/>
        <v>26.9</v>
      </c>
    </row>
    <row r="149" ht="15" customHeight="1" spans="1:9">
      <c r="A149" s="4">
        <v>147</v>
      </c>
      <c r="B149" s="5">
        <v>21000200058</v>
      </c>
      <c r="C149" s="6" t="str">
        <f>VLOOKUP(B149,[1]Sheet1!$B:$D,3,0)</f>
        <v>重庆市万州区百安坝街道办事处</v>
      </c>
      <c r="D149" s="6" t="str">
        <f>VLOOKUP(B149,[2]Sheet1!$A:$H,8,0)</f>
        <v>社区专职干部</v>
      </c>
      <c r="E149" s="4">
        <v>53.5</v>
      </c>
      <c r="F149" s="7">
        <v>0.5</v>
      </c>
      <c r="G149" s="4">
        <f t="shared" si="8"/>
        <v>26.75</v>
      </c>
      <c r="H149" s="4"/>
      <c r="I149" s="4">
        <f t="shared" si="9"/>
        <v>26.75</v>
      </c>
    </row>
    <row r="150" ht="15" customHeight="1" spans="1:9">
      <c r="A150" s="4">
        <v>148</v>
      </c>
      <c r="B150" s="5">
        <v>21000200941</v>
      </c>
      <c r="C150" s="6" t="str">
        <f>VLOOKUP(B150,[1]Sheet1!$B:$D,3,0)</f>
        <v>重庆市万州区百安坝街道办事处</v>
      </c>
      <c r="D150" s="6" t="str">
        <f>VLOOKUP(B150,[2]Sheet1!$A:$H,8,0)</f>
        <v>社区专职干部</v>
      </c>
      <c r="E150" s="4">
        <v>53.4</v>
      </c>
      <c r="F150" s="7">
        <v>0.5</v>
      </c>
      <c r="G150" s="4">
        <f t="shared" si="8"/>
        <v>26.7</v>
      </c>
      <c r="H150" s="4"/>
      <c r="I150" s="4">
        <f t="shared" si="9"/>
        <v>26.7</v>
      </c>
    </row>
    <row r="151" ht="15" customHeight="1" spans="1:9">
      <c r="A151" s="4">
        <v>149</v>
      </c>
      <c r="B151" s="5">
        <v>21000200140</v>
      </c>
      <c r="C151" s="6" t="str">
        <f>VLOOKUP(B151,[1]Sheet1!$B:$D,3,0)</f>
        <v>重庆市万州区百安坝街道办事处</v>
      </c>
      <c r="D151" s="6" t="str">
        <f>VLOOKUP(B151,[2]Sheet1!$A:$H,8,0)</f>
        <v>社区专职干部</v>
      </c>
      <c r="E151" s="4">
        <v>53.1</v>
      </c>
      <c r="F151" s="7">
        <v>0.5</v>
      </c>
      <c r="G151" s="4">
        <f t="shared" si="8"/>
        <v>26.55</v>
      </c>
      <c r="H151" s="4"/>
      <c r="I151" s="4">
        <f t="shared" si="9"/>
        <v>26.55</v>
      </c>
    </row>
    <row r="152" ht="15" customHeight="1" spans="1:9">
      <c r="A152" s="4">
        <v>150</v>
      </c>
      <c r="B152" s="5">
        <v>21000200364</v>
      </c>
      <c r="C152" s="6" t="str">
        <f>VLOOKUP(B152,[1]Sheet1!$B:$D,3,0)</f>
        <v>重庆市万州区百安坝街道办事处</v>
      </c>
      <c r="D152" s="6" t="str">
        <f>VLOOKUP(B152,[2]Sheet1!$A:$H,8,0)</f>
        <v>社区专职干部</v>
      </c>
      <c r="E152" s="4">
        <v>52.9</v>
      </c>
      <c r="F152" s="7">
        <v>0.5</v>
      </c>
      <c r="G152" s="4">
        <f t="shared" si="8"/>
        <v>26.45</v>
      </c>
      <c r="H152" s="4"/>
      <c r="I152" s="4">
        <f t="shared" si="9"/>
        <v>26.45</v>
      </c>
    </row>
    <row r="153" ht="15" customHeight="1" spans="1:9">
      <c r="A153" s="4">
        <v>151</v>
      </c>
      <c r="B153" s="5">
        <v>21000200360</v>
      </c>
      <c r="C153" s="6" t="str">
        <f>VLOOKUP(B153,[1]Sheet1!$B:$D,3,0)</f>
        <v>重庆市万州区百安坝街道办事处</v>
      </c>
      <c r="D153" s="6" t="str">
        <f>VLOOKUP(B153,[2]Sheet1!$A:$H,8,0)</f>
        <v>社区专职干部</v>
      </c>
      <c r="E153" s="4">
        <v>52.7</v>
      </c>
      <c r="F153" s="7">
        <v>0.5</v>
      </c>
      <c r="G153" s="4">
        <f t="shared" si="8"/>
        <v>26.35</v>
      </c>
      <c r="H153" s="4"/>
      <c r="I153" s="4">
        <f t="shared" si="9"/>
        <v>26.35</v>
      </c>
    </row>
    <row r="154" ht="15" customHeight="1" spans="1:9">
      <c r="A154" s="4">
        <v>152</v>
      </c>
      <c r="B154" s="5">
        <v>21000200712</v>
      </c>
      <c r="C154" s="6" t="str">
        <f>VLOOKUP(B154,[1]Sheet1!$B:$D,3,0)</f>
        <v>重庆市万州区百安坝街道办事处</v>
      </c>
      <c r="D154" s="6" t="str">
        <f>VLOOKUP(B154,[2]Sheet1!$A:$H,8,0)</f>
        <v>社区专职干部</v>
      </c>
      <c r="E154" s="4">
        <v>52.4</v>
      </c>
      <c r="F154" s="7">
        <v>0.5</v>
      </c>
      <c r="G154" s="4">
        <f t="shared" si="8"/>
        <v>26.2</v>
      </c>
      <c r="H154" s="4"/>
      <c r="I154" s="4">
        <f t="shared" si="9"/>
        <v>26.2</v>
      </c>
    </row>
    <row r="155" ht="15" customHeight="1" spans="1:9">
      <c r="A155" s="4">
        <v>153</v>
      </c>
      <c r="B155" s="5">
        <v>21000200276</v>
      </c>
      <c r="C155" s="6" t="str">
        <f>VLOOKUP(B155,[1]Sheet1!$B:$D,3,0)</f>
        <v>重庆市万州区百安坝街道办事处</v>
      </c>
      <c r="D155" s="6" t="str">
        <f>VLOOKUP(B155,[2]Sheet1!$A:$H,8,0)</f>
        <v>社区专职干部</v>
      </c>
      <c r="E155" s="4">
        <v>52.3</v>
      </c>
      <c r="F155" s="7">
        <v>0.5</v>
      </c>
      <c r="G155" s="4">
        <f t="shared" si="8"/>
        <v>26.15</v>
      </c>
      <c r="H155" s="4"/>
      <c r="I155" s="4">
        <f t="shared" si="9"/>
        <v>26.15</v>
      </c>
    </row>
    <row r="156" ht="15" customHeight="1" spans="1:9">
      <c r="A156" s="4">
        <v>154</v>
      </c>
      <c r="B156" s="5">
        <v>21000200623</v>
      </c>
      <c r="C156" s="6" t="str">
        <f>VLOOKUP(B156,[1]Sheet1!$B:$D,3,0)</f>
        <v>重庆市万州区百安坝街道办事处</v>
      </c>
      <c r="D156" s="6" t="str">
        <f>VLOOKUP(B156,[2]Sheet1!$A:$H,8,0)</f>
        <v>社区专职干部</v>
      </c>
      <c r="E156" s="4">
        <v>52</v>
      </c>
      <c r="F156" s="7">
        <v>0.5</v>
      </c>
      <c r="G156" s="4">
        <f t="shared" si="8"/>
        <v>26</v>
      </c>
      <c r="H156" s="4"/>
      <c r="I156" s="4">
        <f t="shared" si="9"/>
        <v>26</v>
      </c>
    </row>
    <row r="157" ht="15" customHeight="1" spans="1:9">
      <c r="A157" s="4">
        <v>155</v>
      </c>
      <c r="B157" s="5">
        <v>21000200021</v>
      </c>
      <c r="C157" s="6" t="str">
        <f>VLOOKUP(B157,[1]Sheet1!$B:$D,3,0)</f>
        <v>重庆市万州区百安坝街道办事处</v>
      </c>
      <c r="D157" s="6" t="str">
        <f>VLOOKUP(B157,[2]Sheet1!$A:$H,8,0)</f>
        <v>社区专职干部</v>
      </c>
      <c r="E157" s="4">
        <v>51.9</v>
      </c>
      <c r="F157" s="7">
        <v>0.5</v>
      </c>
      <c r="G157" s="4">
        <f t="shared" si="8"/>
        <v>25.95</v>
      </c>
      <c r="H157" s="4"/>
      <c r="I157" s="4">
        <f t="shared" si="9"/>
        <v>25.95</v>
      </c>
    </row>
    <row r="158" ht="15" customHeight="1" spans="1:9">
      <c r="A158" s="4">
        <v>156</v>
      </c>
      <c r="B158" s="5">
        <v>21000200876</v>
      </c>
      <c r="C158" s="6" t="str">
        <f>VLOOKUP(B158,[1]Sheet1!$B:$D,3,0)</f>
        <v>重庆市万州区百安坝街道办事处</v>
      </c>
      <c r="D158" s="6" t="str">
        <f>VLOOKUP(B158,[2]Sheet1!$A:$H,8,0)</f>
        <v>社区专职干部</v>
      </c>
      <c r="E158" s="4">
        <v>51.9</v>
      </c>
      <c r="F158" s="7">
        <v>0.5</v>
      </c>
      <c r="G158" s="4">
        <f t="shared" si="8"/>
        <v>25.95</v>
      </c>
      <c r="H158" s="4"/>
      <c r="I158" s="4">
        <f t="shared" si="9"/>
        <v>25.95</v>
      </c>
    </row>
    <row r="159" ht="15" customHeight="1" spans="1:9">
      <c r="A159" s="4">
        <v>157</v>
      </c>
      <c r="B159" s="5">
        <v>21000200799</v>
      </c>
      <c r="C159" s="6" t="str">
        <f>VLOOKUP(B159,[1]Sheet1!$B:$D,3,0)</f>
        <v>重庆市万州区百安坝街道办事处</v>
      </c>
      <c r="D159" s="6" t="str">
        <f>VLOOKUP(B159,[2]Sheet1!$A:$H,8,0)</f>
        <v>社区专职干部</v>
      </c>
      <c r="E159" s="4">
        <v>51.8</v>
      </c>
      <c r="F159" s="7">
        <v>0.5</v>
      </c>
      <c r="G159" s="4">
        <f t="shared" si="8"/>
        <v>25.9</v>
      </c>
      <c r="H159" s="4"/>
      <c r="I159" s="4">
        <f t="shared" si="9"/>
        <v>25.9</v>
      </c>
    </row>
    <row r="160" ht="15" customHeight="1" spans="1:9">
      <c r="A160" s="4">
        <v>158</v>
      </c>
      <c r="B160" s="5">
        <v>21000200466</v>
      </c>
      <c r="C160" s="6" t="str">
        <f>VLOOKUP(B160,[1]Sheet1!$B:$D,3,0)</f>
        <v>重庆市万州区百安坝街道办事处</v>
      </c>
      <c r="D160" s="6" t="str">
        <f>VLOOKUP(B160,[2]Sheet1!$A:$H,8,0)</f>
        <v>社区专职干部</v>
      </c>
      <c r="E160" s="4">
        <v>51.7</v>
      </c>
      <c r="F160" s="7">
        <v>0.5</v>
      </c>
      <c r="G160" s="4">
        <f t="shared" si="8"/>
        <v>25.85</v>
      </c>
      <c r="H160" s="4"/>
      <c r="I160" s="4">
        <f t="shared" si="9"/>
        <v>25.85</v>
      </c>
    </row>
    <row r="161" ht="15" customHeight="1" spans="1:9">
      <c r="A161" s="4">
        <v>159</v>
      </c>
      <c r="B161" s="5">
        <v>21000200815</v>
      </c>
      <c r="C161" s="6" t="str">
        <f>VLOOKUP(B161,[1]Sheet1!$B:$D,3,0)</f>
        <v>重庆市万州区百安坝街道办事处</v>
      </c>
      <c r="D161" s="6" t="str">
        <f>VLOOKUP(B161,[2]Sheet1!$A:$H,8,0)</f>
        <v>社区专职干部</v>
      </c>
      <c r="E161" s="4">
        <v>51.7</v>
      </c>
      <c r="F161" s="7">
        <v>0.5</v>
      </c>
      <c r="G161" s="4">
        <f t="shared" si="8"/>
        <v>25.85</v>
      </c>
      <c r="H161" s="4"/>
      <c r="I161" s="4">
        <f t="shared" si="9"/>
        <v>25.85</v>
      </c>
    </row>
    <row r="162" ht="15" customHeight="1" spans="1:9">
      <c r="A162" s="4">
        <v>160</v>
      </c>
      <c r="B162" s="5">
        <v>21000200302</v>
      </c>
      <c r="C162" s="6" t="str">
        <f>VLOOKUP(B162,[1]Sheet1!$B:$D,3,0)</f>
        <v>重庆市万州区百安坝街道办事处</v>
      </c>
      <c r="D162" s="6" t="str">
        <f>VLOOKUP(B162,[2]Sheet1!$A:$H,8,0)</f>
        <v>社区专职干部</v>
      </c>
      <c r="E162" s="4">
        <v>51.2</v>
      </c>
      <c r="F162" s="7">
        <v>0.5</v>
      </c>
      <c r="G162" s="4">
        <f t="shared" si="8"/>
        <v>25.6</v>
      </c>
      <c r="H162" s="4"/>
      <c r="I162" s="4">
        <f t="shared" si="9"/>
        <v>25.6</v>
      </c>
    </row>
    <row r="163" ht="15" customHeight="1" spans="1:9">
      <c r="A163" s="4">
        <v>161</v>
      </c>
      <c r="B163" s="5">
        <v>21000200894</v>
      </c>
      <c r="C163" s="6" t="str">
        <f>VLOOKUP(B163,[1]Sheet1!$B:$D,3,0)</f>
        <v>重庆市万州区百安坝街道办事处</v>
      </c>
      <c r="D163" s="6" t="str">
        <f>VLOOKUP(B163,[2]Sheet1!$A:$H,8,0)</f>
        <v>社区专职干部</v>
      </c>
      <c r="E163" s="4">
        <v>50.9</v>
      </c>
      <c r="F163" s="7">
        <v>0.5</v>
      </c>
      <c r="G163" s="4">
        <f t="shared" si="8"/>
        <v>25.45</v>
      </c>
      <c r="H163" s="4"/>
      <c r="I163" s="4">
        <f t="shared" si="9"/>
        <v>25.45</v>
      </c>
    </row>
    <row r="164" ht="15" customHeight="1" spans="1:9">
      <c r="A164" s="4">
        <v>162</v>
      </c>
      <c r="B164" s="5">
        <v>21000200502</v>
      </c>
      <c r="C164" s="6" t="str">
        <f>VLOOKUP(B164,[1]Sheet1!$B:$D,3,0)</f>
        <v>重庆市万州区百安坝街道办事处</v>
      </c>
      <c r="D164" s="6" t="str">
        <f>VLOOKUP(B164,[2]Sheet1!$A:$H,8,0)</f>
        <v>社区专职干部</v>
      </c>
      <c r="E164" s="4">
        <v>50.8</v>
      </c>
      <c r="F164" s="7">
        <v>0.5</v>
      </c>
      <c r="G164" s="4">
        <f t="shared" si="8"/>
        <v>25.4</v>
      </c>
      <c r="H164" s="4"/>
      <c r="I164" s="4">
        <f t="shared" si="9"/>
        <v>25.4</v>
      </c>
    </row>
    <row r="165" ht="15" customHeight="1" spans="1:9">
      <c r="A165" s="4">
        <v>163</v>
      </c>
      <c r="B165" s="5">
        <v>21000200262</v>
      </c>
      <c r="C165" s="6" t="str">
        <f>VLOOKUP(B165,[1]Sheet1!$B:$D,3,0)</f>
        <v>重庆市万州区百安坝街道办事处</v>
      </c>
      <c r="D165" s="6" t="str">
        <f>VLOOKUP(B165,[2]Sheet1!$A:$H,8,0)</f>
        <v>社区专职干部</v>
      </c>
      <c r="E165" s="4">
        <v>50.7</v>
      </c>
      <c r="F165" s="7">
        <v>0.5</v>
      </c>
      <c r="G165" s="4">
        <f t="shared" si="8"/>
        <v>25.35</v>
      </c>
      <c r="H165" s="4"/>
      <c r="I165" s="4">
        <f t="shared" si="9"/>
        <v>25.35</v>
      </c>
    </row>
    <row r="166" ht="15" customHeight="1" spans="1:9">
      <c r="A166" s="4">
        <v>164</v>
      </c>
      <c r="B166" s="5">
        <v>21000200155</v>
      </c>
      <c r="C166" s="6" t="str">
        <f>VLOOKUP(B166,[1]Sheet1!$B:$D,3,0)</f>
        <v>重庆市万州区百安坝街道办事处</v>
      </c>
      <c r="D166" s="6" t="str">
        <f>VLOOKUP(B166,[2]Sheet1!$A:$H,8,0)</f>
        <v>社区专职干部</v>
      </c>
      <c r="E166" s="4">
        <v>50.5</v>
      </c>
      <c r="F166" s="7">
        <v>0.5</v>
      </c>
      <c r="G166" s="4">
        <f t="shared" si="8"/>
        <v>25.25</v>
      </c>
      <c r="H166" s="4"/>
      <c r="I166" s="4">
        <f t="shared" si="9"/>
        <v>25.25</v>
      </c>
    </row>
    <row r="167" ht="15" customHeight="1" spans="1:9">
      <c r="A167" s="4">
        <v>165</v>
      </c>
      <c r="B167" s="5">
        <v>21000200940</v>
      </c>
      <c r="C167" s="6" t="str">
        <f>VLOOKUP(B167,[1]Sheet1!$B:$D,3,0)</f>
        <v>重庆市万州区百安坝街道办事处</v>
      </c>
      <c r="D167" s="6" t="str">
        <f>VLOOKUP(B167,[2]Sheet1!$A:$H,8,0)</f>
        <v>社区专职干部</v>
      </c>
      <c r="E167" s="4">
        <v>50.3</v>
      </c>
      <c r="F167" s="7">
        <v>0.5</v>
      </c>
      <c r="G167" s="4">
        <f t="shared" si="8"/>
        <v>25.15</v>
      </c>
      <c r="H167" s="4"/>
      <c r="I167" s="4">
        <f t="shared" si="9"/>
        <v>25.15</v>
      </c>
    </row>
    <row r="168" ht="15" customHeight="1" spans="1:9">
      <c r="A168" s="4">
        <v>166</v>
      </c>
      <c r="B168" s="5">
        <v>21000200440</v>
      </c>
      <c r="C168" s="6" t="str">
        <f>VLOOKUP(B168,[1]Sheet1!$B:$D,3,0)</f>
        <v>重庆市万州区百安坝街道办事处</v>
      </c>
      <c r="D168" s="6" t="str">
        <f>VLOOKUP(B168,[2]Sheet1!$A:$H,8,0)</f>
        <v>社区专职干部</v>
      </c>
      <c r="E168" s="4">
        <v>50.1</v>
      </c>
      <c r="F168" s="7">
        <v>0.5</v>
      </c>
      <c r="G168" s="4">
        <f t="shared" si="8"/>
        <v>25.05</v>
      </c>
      <c r="H168" s="4"/>
      <c r="I168" s="4">
        <f t="shared" si="9"/>
        <v>25.05</v>
      </c>
    </row>
    <row r="169" ht="15" customHeight="1" spans="1:9">
      <c r="A169" s="4">
        <v>167</v>
      </c>
      <c r="B169" s="5">
        <v>21000200375</v>
      </c>
      <c r="C169" s="6" t="str">
        <f>VLOOKUP(B169,[1]Sheet1!$B:$D,3,0)</f>
        <v>重庆市万州区百安坝街道办事处</v>
      </c>
      <c r="D169" s="6" t="str">
        <f>VLOOKUP(B169,[2]Sheet1!$A:$H,8,0)</f>
        <v>社区专职干部</v>
      </c>
      <c r="E169" s="4">
        <v>49.8</v>
      </c>
      <c r="F169" s="7">
        <v>0.5</v>
      </c>
      <c r="G169" s="4">
        <f t="shared" si="8"/>
        <v>24.9</v>
      </c>
      <c r="H169" s="4"/>
      <c r="I169" s="4">
        <f t="shared" si="9"/>
        <v>24.9</v>
      </c>
    </row>
    <row r="170" ht="15" customHeight="1" spans="1:9">
      <c r="A170" s="4">
        <v>168</v>
      </c>
      <c r="B170" s="5">
        <v>21000200684</v>
      </c>
      <c r="C170" s="6" t="str">
        <f>VLOOKUP(B170,[1]Sheet1!$B:$D,3,0)</f>
        <v>重庆市万州区百安坝街道办事处</v>
      </c>
      <c r="D170" s="6" t="str">
        <f>VLOOKUP(B170,[2]Sheet1!$A:$H,8,0)</f>
        <v>社区专职干部</v>
      </c>
      <c r="E170" s="4">
        <v>49.8</v>
      </c>
      <c r="F170" s="7">
        <v>0.5</v>
      </c>
      <c r="G170" s="4">
        <f t="shared" si="8"/>
        <v>24.9</v>
      </c>
      <c r="H170" s="4"/>
      <c r="I170" s="4">
        <f t="shared" si="9"/>
        <v>24.9</v>
      </c>
    </row>
    <row r="171" ht="15" customHeight="1" spans="1:9">
      <c r="A171" s="4">
        <v>169</v>
      </c>
      <c r="B171" s="5">
        <v>21000200900</v>
      </c>
      <c r="C171" s="6" t="str">
        <f>VLOOKUP(B171,[1]Sheet1!$B:$D,3,0)</f>
        <v>重庆市万州区百安坝街道办事处</v>
      </c>
      <c r="D171" s="6" t="str">
        <f>VLOOKUP(B171,[2]Sheet1!$A:$H,8,0)</f>
        <v>社区专职干部</v>
      </c>
      <c r="E171" s="4">
        <v>49.7</v>
      </c>
      <c r="F171" s="7">
        <v>0.5</v>
      </c>
      <c r="G171" s="4">
        <f t="shared" si="8"/>
        <v>24.85</v>
      </c>
      <c r="H171" s="4"/>
      <c r="I171" s="4">
        <f t="shared" si="9"/>
        <v>24.85</v>
      </c>
    </row>
    <row r="172" ht="15" customHeight="1" spans="1:9">
      <c r="A172" s="4">
        <v>170</v>
      </c>
      <c r="B172" s="5">
        <v>21000200553</v>
      </c>
      <c r="C172" s="6" t="str">
        <f>VLOOKUP(B172,[1]Sheet1!$B:$D,3,0)</f>
        <v>重庆市万州区百安坝街道办事处</v>
      </c>
      <c r="D172" s="6" t="str">
        <f>VLOOKUP(B172,[2]Sheet1!$A:$H,8,0)</f>
        <v>社区专职干部</v>
      </c>
      <c r="E172" s="4">
        <v>49.6</v>
      </c>
      <c r="F172" s="7">
        <v>0.5</v>
      </c>
      <c r="G172" s="4">
        <f t="shared" si="8"/>
        <v>24.8</v>
      </c>
      <c r="H172" s="4"/>
      <c r="I172" s="4">
        <f t="shared" si="9"/>
        <v>24.8</v>
      </c>
    </row>
    <row r="173" ht="15" customHeight="1" spans="1:9">
      <c r="A173" s="4">
        <v>171</v>
      </c>
      <c r="B173" s="5">
        <v>21000200709</v>
      </c>
      <c r="C173" s="6" t="str">
        <f>VLOOKUP(B173,[1]Sheet1!$B:$D,3,0)</f>
        <v>重庆市万州区百安坝街道办事处</v>
      </c>
      <c r="D173" s="6" t="str">
        <f>VLOOKUP(B173,[2]Sheet1!$A:$H,8,0)</f>
        <v>社区专职干部</v>
      </c>
      <c r="E173" s="4">
        <v>49.6</v>
      </c>
      <c r="F173" s="7">
        <v>0.5</v>
      </c>
      <c r="G173" s="4">
        <f t="shared" si="8"/>
        <v>24.8</v>
      </c>
      <c r="H173" s="4"/>
      <c r="I173" s="4">
        <f t="shared" si="9"/>
        <v>24.8</v>
      </c>
    </row>
    <row r="174" ht="15" customHeight="1" spans="1:9">
      <c r="A174" s="4">
        <v>172</v>
      </c>
      <c r="B174" s="5">
        <v>21000200269</v>
      </c>
      <c r="C174" s="6" t="str">
        <f>VLOOKUP(B174,[1]Sheet1!$B:$D,3,0)</f>
        <v>重庆市万州区百安坝街道办事处</v>
      </c>
      <c r="D174" s="6" t="str">
        <f>VLOOKUP(B174,[2]Sheet1!$A:$H,8,0)</f>
        <v>社区专职干部</v>
      </c>
      <c r="E174" s="4">
        <v>49.5</v>
      </c>
      <c r="F174" s="7">
        <v>0.5</v>
      </c>
      <c r="G174" s="4">
        <f t="shared" si="8"/>
        <v>24.75</v>
      </c>
      <c r="H174" s="4"/>
      <c r="I174" s="4">
        <f t="shared" si="9"/>
        <v>24.75</v>
      </c>
    </row>
    <row r="175" ht="15" customHeight="1" spans="1:9">
      <c r="A175" s="4">
        <v>173</v>
      </c>
      <c r="B175" s="5">
        <v>21000200817</v>
      </c>
      <c r="C175" s="6" t="str">
        <f>VLOOKUP(B175,[1]Sheet1!$B:$D,3,0)</f>
        <v>重庆市万州区百安坝街道办事处</v>
      </c>
      <c r="D175" s="6" t="str">
        <f>VLOOKUP(B175,[2]Sheet1!$A:$H,8,0)</f>
        <v>社区专职干部</v>
      </c>
      <c r="E175" s="4">
        <v>49.5</v>
      </c>
      <c r="F175" s="7">
        <v>0.5</v>
      </c>
      <c r="G175" s="4">
        <f t="shared" si="8"/>
        <v>24.75</v>
      </c>
      <c r="H175" s="4"/>
      <c r="I175" s="4">
        <f t="shared" si="9"/>
        <v>24.75</v>
      </c>
    </row>
    <row r="176" ht="15" customHeight="1" spans="1:9">
      <c r="A176" s="4">
        <v>174</v>
      </c>
      <c r="B176" s="5">
        <v>21000200215</v>
      </c>
      <c r="C176" s="6" t="str">
        <f>VLOOKUP(B176,[1]Sheet1!$B:$D,3,0)</f>
        <v>重庆市万州区百安坝街道办事处</v>
      </c>
      <c r="D176" s="6" t="str">
        <f>VLOOKUP(B176,[2]Sheet1!$A:$H,8,0)</f>
        <v>社区专职干部</v>
      </c>
      <c r="E176" s="4">
        <v>49.3</v>
      </c>
      <c r="F176" s="7">
        <v>0.5</v>
      </c>
      <c r="G176" s="4">
        <f t="shared" si="8"/>
        <v>24.65</v>
      </c>
      <c r="H176" s="4"/>
      <c r="I176" s="4">
        <f t="shared" si="9"/>
        <v>24.65</v>
      </c>
    </row>
    <row r="177" ht="15" customHeight="1" spans="1:9">
      <c r="A177" s="4">
        <v>175</v>
      </c>
      <c r="B177" s="5">
        <v>21000200565</v>
      </c>
      <c r="C177" s="6" t="str">
        <f>VLOOKUP(B177,[1]Sheet1!$B:$D,3,0)</f>
        <v>重庆市万州区百安坝街道办事处</v>
      </c>
      <c r="D177" s="6" t="str">
        <f>VLOOKUP(B177,[2]Sheet1!$A:$H,8,0)</f>
        <v>社区专职干部</v>
      </c>
      <c r="E177" s="4">
        <v>49.2</v>
      </c>
      <c r="F177" s="7">
        <v>0.5</v>
      </c>
      <c r="G177" s="4">
        <f t="shared" si="8"/>
        <v>24.6</v>
      </c>
      <c r="H177" s="4"/>
      <c r="I177" s="4">
        <f t="shared" si="9"/>
        <v>24.6</v>
      </c>
    </row>
    <row r="178" ht="15" customHeight="1" spans="1:9">
      <c r="A178" s="4">
        <v>176</v>
      </c>
      <c r="B178" s="5">
        <v>21000200845</v>
      </c>
      <c r="C178" s="6" t="str">
        <f>VLOOKUP(B178,[1]Sheet1!$B:$D,3,0)</f>
        <v>重庆市万州区百安坝街道办事处</v>
      </c>
      <c r="D178" s="6" t="str">
        <f>VLOOKUP(B178,[2]Sheet1!$A:$H,8,0)</f>
        <v>社区专职干部</v>
      </c>
      <c r="E178" s="4">
        <v>49.1</v>
      </c>
      <c r="F178" s="7">
        <v>0.5</v>
      </c>
      <c r="G178" s="4">
        <f t="shared" si="8"/>
        <v>24.55</v>
      </c>
      <c r="H178" s="4"/>
      <c r="I178" s="4">
        <f t="shared" si="9"/>
        <v>24.55</v>
      </c>
    </row>
    <row r="179" ht="15" customHeight="1" spans="1:9">
      <c r="A179" s="4">
        <v>177</v>
      </c>
      <c r="B179" s="5">
        <v>21000200438</v>
      </c>
      <c r="C179" s="6" t="str">
        <f>VLOOKUP(B179,[1]Sheet1!$B:$D,3,0)</f>
        <v>重庆市万州区百安坝街道办事处</v>
      </c>
      <c r="D179" s="6" t="str">
        <f>VLOOKUP(B179,[2]Sheet1!$A:$H,8,0)</f>
        <v>社区专职干部</v>
      </c>
      <c r="E179" s="4">
        <v>48.7</v>
      </c>
      <c r="F179" s="7">
        <v>0.5</v>
      </c>
      <c r="G179" s="4">
        <f t="shared" si="8"/>
        <v>24.35</v>
      </c>
      <c r="H179" s="4"/>
      <c r="I179" s="4">
        <f t="shared" si="9"/>
        <v>24.35</v>
      </c>
    </row>
    <row r="180" ht="15" customHeight="1" spans="1:9">
      <c r="A180" s="4">
        <v>178</v>
      </c>
      <c r="B180" s="5">
        <v>21000200601</v>
      </c>
      <c r="C180" s="6" t="str">
        <f>VLOOKUP(B180,[1]Sheet1!$B:$D,3,0)</f>
        <v>重庆市万州区百安坝街道办事处</v>
      </c>
      <c r="D180" s="6" t="str">
        <f>VLOOKUP(B180,[2]Sheet1!$A:$H,8,0)</f>
        <v>社区专职干部</v>
      </c>
      <c r="E180" s="4">
        <v>48.7</v>
      </c>
      <c r="F180" s="7">
        <v>0.5</v>
      </c>
      <c r="G180" s="4">
        <f t="shared" si="8"/>
        <v>24.35</v>
      </c>
      <c r="H180" s="4"/>
      <c r="I180" s="4">
        <f t="shared" si="9"/>
        <v>24.35</v>
      </c>
    </row>
    <row r="181" ht="15" customHeight="1" spans="1:9">
      <c r="A181" s="4">
        <v>179</v>
      </c>
      <c r="B181" s="5">
        <v>21000200689</v>
      </c>
      <c r="C181" s="6" t="str">
        <f>VLOOKUP(B181,[1]Sheet1!$B:$D,3,0)</f>
        <v>重庆市万州区百安坝街道办事处</v>
      </c>
      <c r="D181" s="6" t="str">
        <f>VLOOKUP(B181,[2]Sheet1!$A:$H,8,0)</f>
        <v>社区专职干部</v>
      </c>
      <c r="E181" s="4">
        <v>48.7</v>
      </c>
      <c r="F181" s="7">
        <v>0.5</v>
      </c>
      <c r="G181" s="4">
        <f t="shared" si="8"/>
        <v>24.35</v>
      </c>
      <c r="H181" s="4"/>
      <c r="I181" s="4">
        <f t="shared" si="9"/>
        <v>24.35</v>
      </c>
    </row>
    <row r="182" ht="15" customHeight="1" spans="1:9">
      <c r="A182" s="4">
        <v>180</v>
      </c>
      <c r="B182" s="5">
        <v>21000200212</v>
      </c>
      <c r="C182" s="6" t="str">
        <f>VLOOKUP(B182,[1]Sheet1!$B:$D,3,0)</f>
        <v>重庆市万州区百安坝街道办事处</v>
      </c>
      <c r="D182" s="6" t="str">
        <f>VLOOKUP(B182,[2]Sheet1!$A:$H,8,0)</f>
        <v>社区专职干部</v>
      </c>
      <c r="E182" s="4">
        <v>48.3</v>
      </c>
      <c r="F182" s="7">
        <v>0.5</v>
      </c>
      <c r="G182" s="4">
        <f t="shared" si="8"/>
        <v>24.15</v>
      </c>
      <c r="H182" s="4"/>
      <c r="I182" s="4">
        <f t="shared" si="9"/>
        <v>24.15</v>
      </c>
    </row>
    <row r="183" ht="15" customHeight="1" spans="1:9">
      <c r="A183" s="4">
        <v>181</v>
      </c>
      <c r="B183" s="5">
        <v>21000200851</v>
      </c>
      <c r="C183" s="6" t="str">
        <f>VLOOKUP(B183,[1]Sheet1!$B:$D,3,0)</f>
        <v>重庆市万州区百安坝街道办事处</v>
      </c>
      <c r="D183" s="6" t="str">
        <f>VLOOKUP(B183,[2]Sheet1!$A:$H,8,0)</f>
        <v>社区专职干部</v>
      </c>
      <c r="E183" s="4">
        <v>48.2</v>
      </c>
      <c r="F183" s="7">
        <v>0.5</v>
      </c>
      <c r="G183" s="4">
        <f t="shared" si="8"/>
        <v>24.1</v>
      </c>
      <c r="H183" s="4"/>
      <c r="I183" s="4">
        <f t="shared" si="9"/>
        <v>24.1</v>
      </c>
    </row>
    <row r="184" ht="15" customHeight="1" spans="1:9">
      <c r="A184" s="4">
        <v>182</v>
      </c>
      <c r="B184" s="5">
        <v>21000200144</v>
      </c>
      <c r="C184" s="6" t="str">
        <f>VLOOKUP(B184,[1]Sheet1!$B:$D,3,0)</f>
        <v>重庆市万州区百安坝街道办事处</v>
      </c>
      <c r="D184" s="6" t="str">
        <f>VLOOKUP(B184,[2]Sheet1!$A:$H,8,0)</f>
        <v>社区专职干部</v>
      </c>
      <c r="E184" s="4">
        <v>48.1</v>
      </c>
      <c r="F184" s="7">
        <v>0.5</v>
      </c>
      <c r="G184" s="4">
        <f t="shared" si="8"/>
        <v>24.05</v>
      </c>
      <c r="H184" s="4"/>
      <c r="I184" s="4">
        <f t="shared" si="9"/>
        <v>24.05</v>
      </c>
    </row>
    <row r="185" ht="15" customHeight="1" spans="1:9">
      <c r="A185" s="4">
        <v>183</v>
      </c>
      <c r="B185" s="5">
        <v>21000200655</v>
      </c>
      <c r="C185" s="6" t="str">
        <f>VLOOKUP(B185,[1]Sheet1!$B:$D,3,0)</f>
        <v>重庆市万州区百安坝街道办事处</v>
      </c>
      <c r="D185" s="6" t="str">
        <f>VLOOKUP(B185,[2]Sheet1!$A:$H,8,0)</f>
        <v>社区专职干部</v>
      </c>
      <c r="E185" s="4">
        <v>48</v>
      </c>
      <c r="F185" s="7">
        <v>0.5</v>
      </c>
      <c r="G185" s="4">
        <f t="shared" si="8"/>
        <v>24</v>
      </c>
      <c r="H185" s="4"/>
      <c r="I185" s="4">
        <f t="shared" si="9"/>
        <v>24</v>
      </c>
    </row>
    <row r="186" ht="15" customHeight="1" spans="1:9">
      <c r="A186" s="4">
        <v>184</v>
      </c>
      <c r="B186" s="5">
        <v>21000200274</v>
      </c>
      <c r="C186" s="6" t="str">
        <f>VLOOKUP(B186,[1]Sheet1!$B:$D,3,0)</f>
        <v>重庆市万州区百安坝街道办事处</v>
      </c>
      <c r="D186" s="6" t="str">
        <f>VLOOKUP(B186,[2]Sheet1!$A:$H,8,0)</f>
        <v>社区专职干部</v>
      </c>
      <c r="E186" s="4">
        <v>47.8</v>
      </c>
      <c r="F186" s="7">
        <v>0.5</v>
      </c>
      <c r="G186" s="4">
        <f t="shared" si="8"/>
        <v>23.9</v>
      </c>
      <c r="H186" s="4"/>
      <c r="I186" s="4">
        <f t="shared" si="9"/>
        <v>23.9</v>
      </c>
    </row>
    <row r="187" ht="15" customHeight="1" spans="1:9">
      <c r="A187" s="4">
        <v>185</v>
      </c>
      <c r="B187" s="5">
        <v>21000200523</v>
      </c>
      <c r="C187" s="6" t="str">
        <f>VLOOKUP(B187,[1]Sheet1!$B:$D,3,0)</f>
        <v>重庆市万州区百安坝街道办事处</v>
      </c>
      <c r="D187" s="6" t="str">
        <f>VLOOKUP(B187,[2]Sheet1!$A:$H,8,0)</f>
        <v>社区专职干部</v>
      </c>
      <c r="E187" s="4">
        <v>47.3</v>
      </c>
      <c r="F187" s="7">
        <v>0.5</v>
      </c>
      <c r="G187" s="4">
        <f t="shared" si="8"/>
        <v>23.65</v>
      </c>
      <c r="H187" s="4"/>
      <c r="I187" s="4">
        <f t="shared" si="9"/>
        <v>23.65</v>
      </c>
    </row>
    <row r="188" ht="15" customHeight="1" spans="1:9">
      <c r="A188" s="4">
        <v>186</v>
      </c>
      <c r="B188" s="5">
        <v>21000200353</v>
      </c>
      <c r="C188" s="6" t="str">
        <f>VLOOKUP(B188,[1]Sheet1!$B:$D,3,0)</f>
        <v>重庆市万州区百安坝街道办事处</v>
      </c>
      <c r="D188" s="6" t="str">
        <f>VLOOKUP(B188,[2]Sheet1!$A:$H,8,0)</f>
        <v>社区专职干部</v>
      </c>
      <c r="E188" s="4">
        <v>47</v>
      </c>
      <c r="F188" s="7">
        <v>0.5</v>
      </c>
      <c r="G188" s="4">
        <f t="shared" si="8"/>
        <v>23.5</v>
      </c>
      <c r="H188" s="4"/>
      <c r="I188" s="4">
        <f t="shared" si="9"/>
        <v>23.5</v>
      </c>
    </row>
    <row r="189" ht="15" customHeight="1" spans="1:9">
      <c r="A189" s="4">
        <v>187</v>
      </c>
      <c r="B189" s="5">
        <v>21000200821</v>
      </c>
      <c r="C189" s="6" t="str">
        <f>VLOOKUP(B189,[1]Sheet1!$B:$D,3,0)</f>
        <v>重庆市万州区百安坝街道办事处</v>
      </c>
      <c r="D189" s="6" t="str">
        <f>VLOOKUP(B189,[2]Sheet1!$A:$H,8,0)</f>
        <v>社区专职干部</v>
      </c>
      <c r="E189" s="4">
        <v>47</v>
      </c>
      <c r="F189" s="7">
        <v>0.5</v>
      </c>
      <c r="G189" s="4">
        <f t="shared" si="8"/>
        <v>23.5</v>
      </c>
      <c r="H189" s="4"/>
      <c r="I189" s="4">
        <f t="shared" si="9"/>
        <v>23.5</v>
      </c>
    </row>
    <row r="190" ht="15" customHeight="1" spans="1:9">
      <c r="A190" s="4">
        <v>188</v>
      </c>
      <c r="B190" s="5">
        <v>21000200236</v>
      </c>
      <c r="C190" s="6" t="str">
        <f>VLOOKUP(B190,[1]Sheet1!$B:$D,3,0)</f>
        <v>重庆市万州区百安坝街道办事处</v>
      </c>
      <c r="D190" s="6" t="str">
        <f>VLOOKUP(B190,[2]Sheet1!$A:$H,8,0)</f>
        <v>社区专职干部</v>
      </c>
      <c r="E190" s="4">
        <v>46.8</v>
      </c>
      <c r="F190" s="7">
        <v>0.5</v>
      </c>
      <c r="G190" s="4">
        <f t="shared" si="8"/>
        <v>23.4</v>
      </c>
      <c r="H190" s="4"/>
      <c r="I190" s="4">
        <f t="shared" si="9"/>
        <v>23.4</v>
      </c>
    </row>
    <row r="191" ht="15" customHeight="1" spans="1:9">
      <c r="A191" s="4">
        <v>189</v>
      </c>
      <c r="B191" s="5">
        <v>21000200186</v>
      </c>
      <c r="C191" s="6" t="str">
        <f>VLOOKUP(B191,[1]Sheet1!$B:$D,3,0)</f>
        <v>重庆市万州区百安坝街道办事处</v>
      </c>
      <c r="D191" s="6" t="str">
        <f>VLOOKUP(B191,[2]Sheet1!$A:$H,8,0)</f>
        <v>社区专职干部</v>
      </c>
      <c r="E191" s="4">
        <v>46.4</v>
      </c>
      <c r="F191" s="7">
        <v>0.5</v>
      </c>
      <c r="G191" s="4">
        <f t="shared" si="8"/>
        <v>23.2</v>
      </c>
      <c r="H191" s="4"/>
      <c r="I191" s="4">
        <f t="shared" si="9"/>
        <v>23.2</v>
      </c>
    </row>
    <row r="192" ht="15" customHeight="1" spans="1:9">
      <c r="A192" s="4">
        <v>190</v>
      </c>
      <c r="B192" s="5">
        <v>21000200447</v>
      </c>
      <c r="C192" s="6" t="str">
        <f>VLOOKUP(B192,[1]Sheet1!$B:$D,3,0)</f>
        <v>重庆市万州区百安坝街道办事处</v>
      </c>
      <c r="D192" s="6" t="str">
        <f>VLOOKUP(B192,[2]Sheet1!$A:$H,8,0)</f>
        <v>社区专职干部</v>
      </c>
      <c r="E192" s="4">
        <v>46.4</v>
      </c>
      <c r="F192" s="7">
        <v>0.5</v>
      </c>
      <c r="G192" s="4">
        <f t="shared" si="8"/>
        <v>23.2</v>
      </c>
      <c r="H192" s="4"/>
      <c r="I192" s="4">
        <f t="shared" si="9"/>
        <v>23.2</v>
      </c>
    </row>
    <row r="193" ht="15" customHeight="1" spans="1:9">
      <c r="A193" s="4">
        <v>191</v>
      </c>
      <c r="B193" s="5">
        <v>21000200634</v>
      </c>
      <c r="C193" s="6" t="str">
        <f>VLOOKUP(B193,[1]Sheet1!$B:$D,3,0)</f>
        <v>重庆市万州区百安坝街道办事处</v>
      </c>
      <c r="D193" s="6" t="str">
        <f>VLOOKUP(B193,[2]Sheet1!$A:$H,8,0)</f>
        <v>社区专职干部</v>
      </c>
      <c r="E193" s="4">
        <v>46</v>
      </c>
      <c r="F193" s="7">
        <v>0.5</v>
      </c>
      <c r="G193" s="4">
        <f t="shared" si="8"/>
        <v>23</v>
      </c>
      <c r="H193" s="4"/>
      <c r="I193" s="4">
        <f t="shared" si="9"/>
        <v>23</v>
      </c>
    </row>
    <row r="194" ht="15" customHeight="1" spans="1:9">
      <c r="A194" s="4">
        <v>192</v>
      </c>
      <c r="B194" s="5">
        <v>21000200694</v>
      </c>
      <c r="C194" s="6" t="str">
        <f>VLOOKUP(B194,[1]Sheet1!$B:$D,3,0)</f>
        <v>重庆市万州区百安坝街道办事处</v>
      </c>
      <c r="D194" s="6" t="str">
        <f>VLOOKUP(B194,[2]Sheet1!$A:$H,8,0)</f>
        <v>社区专职干部</v>
      </c>
      <c r="E194" s="4">
        <v>45.9</v>
      </c>
      <c r="F194" s="7">
        <v>0.5</v>
      </c>
      <c r="G194" s="4">
        <f t="shared" si="8"/>
        <v>22.95</v>
      </c>
      <c r="H194" s="4"/>
      <c r="I194" s="4">
        <f t="shared" si="9"/>
        <v>22.95</v>
      </c>
    </row>
    <row r="195" ht="15" customHeight="1" spans="1:9">
      <c r="A195" s="4">
        <v>193</v>
      </c>
      <c r="B195" s="5">
        <v>21000200951</v>
      </c>
      <c r="C195" s="6" t="str">
        <f>VLOOKUP(B195,[1]Sheet1!$B:$D,3,0)</f>
        <v>重庆市万州区百安坝街道办事处</v>
      </c>
      <c r="D195" s="6" t="str">
        <f>VLOOKUP(B195,[2]Sheet1!$A:$H,8,0)</f>
        <v>社区专职干部</v>
      </c>
      <c r="E195" s="4">
        <v>45.9</v>
      </c>
      <c r="F195" s="7">
        <v>0.5</v>
      </c>
      <c r="G195" s="4">
        <f t="shared" si="8"/>
        <v>22.95</v>
      </c>
      <c r="H195" s="4"/>
      <c r="I195" s="4">
        <f t="shared" si="9"/>
        <v>22.95</v>
      </c>
    </row>
    <row r="196" ht="15" customHeight="1" spans="1:9">
      <c r="A196" s="4">
        <v>194</v>
      </c>
      <c r="B196" s="5">
        <v>21000200361</v>
      </c>
      <c r="C196" s="6" t="str">
        <f>VLOOKUP(B196,[1]Sheet1!$B:$D,3,0)</f>
        <v>重庆市万州区百安坝街道办事处</v>
      </c>
      <c r="D196" s="6" t="str">
        <f>VLOOKUP(B196,[2]Sheet1!$A:$H,8,0)</f>
        <v>社区专职干部</v>
      </c>
      <c r="E196" s="4">
        <v>45.8</v>
      </c>
      <c r="F196" s="7">
        <v>0.5</v>
      </c>
      <c r="G196" s="4">
        <f t="shared" ref="G196:G259" si="10">E196*F196</f>
        <v>22.9</v>
      </c>
      <c r="H196" s="4"/>
      <c r="I196" s="4">
        <f t="shared" ref="I196:I259" si="11">G196+H196</f>
        <v>22.9</v>
      </c>
    </row>
    <row r="197" ht="15" customHeight="1" spans="1:9">
      <c r="A197" s="4">
        <v>195</v>
      </c>
      <c r="B197" s="5">
        <v>21000200647</v>
      </c>
      <c r="C197" s="6" t="str">
        <f>VLOOKUP(B197,[1]Sheet1!$B:$D,3,0)</f>
        <v>重庆市万州区百安坝街道办事处</v>
      </c>
      <c r="D197" s="6" t="str">
        <f>VLOOKUP(B197,[2]Sheet1!$A:$H,8,0)</f>
        <v>社区专职干部</v>
      </c>
      <c r="E197" s="4">
        <v>45.8</v>
      </c>
      <c r="F197" s="7">
        <v>0.5</v>
      </c>
      <c r="G197" s="4">
        <f t="shared" si="10"/>
        <v>22.9</v>
      </c>
      <c r="H197" s="4"/>
      <c r="I197" s="4">
        <f t="shared" si="11"/>
        <v>22.9</v>
      </c>
    </row>
    <row r="198" ht="15" customHeight="1" spans="1:9">
      <c r="A198" s="4">
        <v>196</v>
      </c>
      <c r="B198" s="5">
        <v>21000200753</v>
      </c>
      <c r="C198" s="6" t="str">
        <f>VLOOKUP(B198,[1]Sheet1!$B:$D,3,0)</f>
        <v>重庆市万州区百安坝街道办事处</v>
      </c>
      <c r="D198" s="6" t="str">
        <f>VLOOKUP(B198,[2]Sheet1!$A:$H,8,0)</f>
        <v>社区专职干部</v>
      </c>
      <c r="E198" s="4">
        <v>45.7</v>
      </c>
      <c r="F198" s="7">
        <v>0.5</v>
      </c>
      <c r="G198" s="4">
        <f t="shared" si="10"/>
        <v>22.85</v>
      </c>
      <c r="H198" s="4"/>
      <c r="I198" s="4">
        <f t="shared" si="11"/>
        <v>22.85</v>
      </c>
    </row>
    <row r="199" ht="15" customHeight="1" spans="1:9">
      <c r="A199" s="4">
        <v>197</v>
      </c>
      <c r="B199" s="5">
        <v>21000200877</v>
      </c>
      <c r="C199" s="6" t="str">
        <f>VLOOKUP(B199,[1]Sheet1!$B:$D,3,0)</f>
        <v>重庆市万州区百安坝街道办事处</v>
      </c>
      <c r="D199" s="6" t="str">
        <f>VLOOKUP(B199,[2]Sheet1!$A:$H,8,0)</f>
        <v>社区专职干部</v>
      </c>
      <c r="E199" s="4">
        <v>45.3</v>
      </c>
      <c r="F199" s="7">
        <v>0.5</v>
      </c>
      <c r="G199" s="4">
        <f t="shared" si="10"/>
        <v>22.65</v>
      </c>
      <c r="H199" s="4"/>
      <c r="I199" s="4">
        <f t="shared" si="11"/>
        <v>22.65</v>
      </c>
    </row>
    <row r="200" ht="15" customHeight="1" spans="1:9">
      <c r="A200" s="4">
        <v>198</v>
      </c>
      <c r="B200" s="5">
        <v>21000200870</v>
      </c>
      <c r="C200" s="6" t="str">
        <f>VLOOKUP(B200,[1]Sheet1!$B:$D,3,0)</f>
        <v>重庆市万州区百安坝街道办事处</v>
      </c>
      <c r="D200" s="6" t="str">
        <f>VLOOKUP(B200,[2]Sheet1!$A:$H,8,0)</f>
        <v>社区专职干部</v>
      </c>
      <c r="E200" s="4">
        <v>45.1</v>
      </c>
      <c r="F200" s="7">
        <v>0.5</v>
      </c>
      <c r="G200" s="4">
        <f t="shared" si="10"/>
        <v>22.55</v>
      </c>
      <c r="H200" s="4"/>
      <c r="I200" s="4">
        <f t="shared" si="11"/>
        <v>22.55</v>
      </c>
    </row>
    <row r="201" ht="15" customHeight="1" spans="1:9">
      <c r="A201" s="4">
        <v>199</v>
      </c>
      <c r="B201" s="5">
        <v>21000200446</v>
      </c>
      <c r="C201" s="6" t="str">
        <f>VLOOKUP(B201,[1]Sheet1!$B:$D,3,0)</f>
        <v>重庆市万州区百安坝街道办事处</v>
      </c>
      <c r="D201" s="6" t="str">
        <f>VLOOKUP(B201,[2]Sheet1!$A:$H,8,0)</f>
        <v>社区专职干部</v>
      </c>
      <c r="E201" s="4">
        <v>44.6</v>
      </c>
      <c r="F201" s="7">
        <v>0.5</v>
      </c>
      <c r="G201" s="4">
        <f t="shared" si="10"/>
        <v>22.3</v>
      </c>
      <c r="H201" s="4"/>
      <c r="I201" s="4">
        <f t="shared" si="11"/>
        <v>22.3</v>
      </c>
    </row>
    <row r="202" ht="15" customHeight="1" spans="1:9">
      <c r="A202" s="4">
        <v>200</v>
      </c>
      <c r="B202" s="5">
        <v>21000200667</v>
      </c>
      <c r="C202" s="6" t="str">
        <f>VLOOKUP(B202,[1]Sheet1!$B:$D,3,0)</f>
        <v>重庆市万州区百安坝街道办事处</v>
      </c>
      <c r="D202" s="6" t="str">
        <f>VLOOKUP(B202,[2]Sheet1!$A:$H,8,0)</f>
        <v>社区专职干部</v>
      </c>
      <c r="E202" s="4">
        <v>44.3</v>
      </c>
      <c r="F202" s="7">
        <v>0.5</v>
      </c>
      <c r="G202" s="4">
        <f t="shared" si="10"/>
        <v>22.15</v>
      </c>
      <c r="H202" s="4"/>
      <c r="I202" s="4">
        <f t="shared" si="11"/>
        <v>22.15</v>
      </c>
    </row>
    <row r="203" ht="15" customHeight="1" spans="1:9">
      <c r="A203" s="4">
        <v>201</v>
      </c>
      <c r="B203" s="5">
        <v>21000200467</v>
      </c>
      <c r="C203" s="6" t="str">
        <f>VLOOKUP(B203,[1]Sheet1!$B:$D,3,0)</f>
        <v>重庆市万州区百安坝街道办事处</v>
      </c>
      <c r="D203" s="6" t="str">
        <f>VLOOKUP(B203,[2]Sheet1!$A:$H,8,0)</f>
        <v>社区专职干部</v>
      </c>
      <c r="E203" s="4">
        <v>43.6</v>
      </c>
      <c r="F203" s="7">
        <v>0.5</v>
      </c>
      <c r="G203" s="4">
        <f t="shared" si="10"/>
        <v>21.8</v>
      </c>
      <c r="H203" s="4"/>
      <c r="I203" s="4">
        <f t="shared" si="11"/>
        <v>21.8</v>
      </c>
    </row>
    <row r="204" ht="15" customHeight="1" spans="1:9">
      <c r="A204" s="4">
        <v>202</v>
      </c>
      <c r="B204" s="5">
        <v>21000200547</v>
      </c>
      <c r="C204" s="6" t="str">
        <f>VLOOKUP(B204,[1]Sheet1!$B:$D,3,0)</f>
        <v>重庆市万州区百安坝街道办事处</v>
      </c>
      <c r="D204" s="6" t="str">
        <f>VLOOKUP(B204,[2]Sheet1!$A:$H,8,0)</f>
        <v>社区专职干部</v>
      </c>
      <c r="E204" s="4">
        <v>43.4</v>
      </c>
      <c r="F204" s="7">
        <v>0.5</v>
      </c>
      <c r="G204" s="4">
        <f t="shared" si="10"/>
        <v>21.7</v>
      </c>
      <c r="H204" s="4"/>
      <c r="I204" s="4">
        <f t="shared" si="11"/>
        <v>21.7</v>
      </c>
    </row>
    <row r="205" ht="15" customHeight="1" spans="1:9">
      <c r="A205" s="4">
        <v>203</v>
      </c>
      <c r="B205" s="5">
        <v>21000200223</v>
      </c>
      <c r="C205" s="6" t="str">
        <f>VLOOKUP(B205,[1]Sheet1!$B:$D,3,0)</f>
        <v>重庆市万州区百安坝街道办事处</v>
      </c>
      <c r="D205" s="6" t="str">
        <f>VLOOKUP(B205,[2]Sheet1!$A:$H,8,0)</f>
        <v>社区专职干部</v>
      </c>
      <c r="E205" s="4">
        <v>42.4</v>
      </c>
      <c r="F205" s="7">
        <v>0.5</v>
      </c>
      <c r="G205" s="4">
        <f t="shared" si="10"/>
        <v>21.2</v>
      </c>
      <c r="H205" s="4"/>
      <c r="I205" s="4">
        <f t="shared" si="11"/>
        <v>21.2</v>
      </c>
    </row>
    <row r="206" ht="15" customHeight="1" spans="1:9">
      <c r="A206" s="4">
        <v>204</v>
      </c>
      <c r="B206" s="5">
        <v>21000200151</v>
      </c>
      <c r="C206" s="6" t="str">
        <f>VLOOKUP(B206,[1]Sheet1!$B:$D,3,0)</f>
        <v>重庆市万州区百安坝街道办事处</v>
      </c>
      <c r="D206" s="6" t="str">
        <f>VLOOKUP(B206,[2]Sheet1!$A:$H,8,0)</f>
        <v>社区专职干部</v>
      </c>
      <c r="E206" s="4">
        <v>42.3</v>
      </c>
      <c r="F206" s="7">
        <v>0.5</v>
      </c>
      <c r="G206" s="4">
        <f t="shared" si="10"/>
        <v>21.15</v>
      </c>
      <c r="H206" s="4"/>
      <c r="I206" s="4">
        <f t="shared" si="11"/>
        <v>21.15</v>
      </c>
    </row>
    <row r="207" ht="15" customHeight="1" spans="1:9">
      <c r="A207" s="4">
        <v>205</v>
      </c>
      <c r="B207" s="5">
        <v>21000200307</v>
      </c>
      <c r="C207" s="6" t="str">
        <f>VLOOKUP(B207,[1]Sheet1!$B:$D,3,0)</f>
        <v>重庆市万州区百安坝街道办事处</v>
      </c>
      <c r="D207" s="6" t="str">
        <f>VLOOKUP(B207,[2]Sheet1!$A:$H,8,0)</f>
        <v>社区专职干部</v>
      </c>
      <c r="E207" s="4">
        <v>42.2</v>
      </c>
      <c r="F207" s="7">
        <v>0.5</v>
      </c>
      <c r="G207" s="4">
        <f t="shared" si="10"/>
        <v>21.1</v>
      </c>
      <c r="H207" s="4"/>
      <c r="I207" s="4">
        <f t="shared" si="11"/>
        <v>21.1</v>
      </c>
    </row>
    <row r="208" ht="15" customHeight="1" spans="1:9">
      <c r="A208" s="4">
        <v>206</v>
      </c>
      <c r="B208" s="5">
        <v>21000200033</v>
      </c>
      <c r="C208" s="6" t="str">
        <f>VLOOKUP(B208,[1]Sheet1!$B:$D,3,0)</f>
        <v>重庆市万州区百安坝街道办事处</v>
      </c>
      <c r="D208" s="6" t="str">
        <f>VLOOKUP(B208,[2]Sheet1!$A:$H,8,0)</f>
        <v>社区专职干部</v>
      </c>
      <c r="E208" s="4">
        <v>42</v>
      </c>
      <c r="F208" s="7">
        <v>0.5</v>
      </c>
      <c r="G208" s="4">
        <f t="shared" si="10"/>
        <v>21</v>
      </c>
      <c r="H208" s="4"/>
      <c r="I208" s="4">
        <f t="shared" si="11"/>
        <v>21</v>
      </c>
    </row>
    <row r="209" ht="15" customHeight="1" spans="1:9">
      <c r="A209" s="4">
        <v>207</v>
      </c>
      <c r="B209" s="5">
        <v>21000200153</v>
      </c>
      <c r="C209" s="6" t="str">
        <f>VLOOKUP(B209,[1]Sheet1!$B:$D,3,0)</f>
        <v>重庆市万州区百安坝街道办事处</v>
      </c>
      <c r="D209" s="6" t="str">
        <f>VLOOKUP(B209,[2]Sheet1!$A:$H,8,0)</f>
        <v>社区专职干部</v>
      </c>
      <c r="E209" s="4">
        <v>42</v>
      </c>
      <c r="F209" s="7">
        <v>0.5</v>
      </c>
      <c r="G209" s="4">
        <f t="shared" si="10"/>
        <v>21</v>
      </c>
      <c r="H209" s="4"/>
      <c r="I209" s="4">
        <f t="shared" si="11"/>
        <v>21</v>
      </c>
    </row>
    <row r="210" ht="15" customHeight="1" spans="1:9">
      <c r="A210" s="4">
        <v>208</v>
      </c>
      <c r="B210" s="5">
        <v>21000200532</v>
      </c>
      <c r="C210" s="6" t="str">
        <f>VLOOKUP(B210,[1]Sheet1!$B:$D,3,0)</f>
        <v>重庆市万州区百安坝街道办事处</v>
      </c>
      <c r="D210" s="6" t="str">
        <f>VLOOKUP(B210,[2]Sheet1!$A:$H,8,0)</f>
        <v>社区专职干部</v>
      </c>
      <c r="E210" s="4">
        <v>40.5</v>
      </c>
      <c r="F210" s="7">
        <v>0.5</v>
      </c>
      <c r="G210" s="4">
        <f t="shared" si="10"/>
        <v>20.25</v>
      </c>
      <c r="H210" s="4"/>
      <c r="I210" s="4">
        <f t="shared" si="11"/>
        <v>20.25</v>
      </c>
    </row>
    <row r="211" ht="15" customHeight="1" spans="1:9">
      <c r="A211" s="4">
        <v>209</v>
      </c>
      <c r="B211" s="5">
        <v>21000200822</v>
      </c>
      <c r="C211" s="6" t="str">
        <f>VLOOKUP(B211,[1]Sheet1!$B:$D,3,0)</f>
        <v>重庆市万州区百安坝街道办事处</v>
      </c>
      <c r="D211" s="6" t="str">
        <f>VLOOKUP(B211,[2]Sheet1!$A:$H,8,0)</f>
        <v>社区专职干部</v>
      </c>
      <c r="E211" s="4">
        <v>40.5</v>
      </c>
      <c r="F211" s="7">
        <v>0.5</v>
      </c>
      <c r="G211" s="4">
        <f t="shared" si="10"/>
        <v>20.25</v>
      </c>
      <c r="H211" s="4"/>
      <c r="I211" s="4">
        <f t="shared" si="11"/>
        <v>20.25</v>
      </c>
    </row>
    <row r="212" ht="15" customHeight="1" spans="1:9">
      <c r="A212" s="4">
        <v>210</v>
      </c>
      <c r="B212" s="5">
        <v>21000200113</v>
      </c>
      <c r="C212" s="6" t="str">
        <f>VLOOKUP(B212,[1]Sheet1!$B:$D,3,0)</f>
        <v>重庆市万州区百安坝街道办事处</v>
      </c>
      <c r="D212" s="6" t="str">
        <f>VLOOKUP(B212,[2]Sheet1!$A:$H,8,0)</f>
        <v>社区专职干部</v>
      </c>
      <c r="E212" s="4">
        <v>40.4</v>
      </c>
      <c r="F212" s="7">
        <v>0.5</v>
      </c>
      <c r="G212" s="4">
        <f t="shared" si="10"/>
        <v>20.2</v>
      </c>
      <c r="H212" s="4"/>
      <c r="I212" s="4">
        <f t="shared" si="11"/>
        <v>20.2</v>
      </c>
    </row>
    <row r="213" ht="15" customHeight="1" spans="1:9">
      <c r="A213" s="4">
        <v>211</v>
      </c>
      <c r="B213" s="5">
        <v>21000200380</v>
      </c>
      <c r="C213" s="6" t="str">
        <f>VLOOKUP(B213,[1]Sheet1!$B:$D,3,0)</f>
        <v>重庆市万州区百安坝街道办事处</v>
      </c>
      <c r="D213" s="6" t="str">
        <f>VLOOKUP(B213,[2]Sheet1!$A:$H,8,0)</f>
        <v>社区专职干部</v>
      </c>
      <c r="E213" s="4">
        <v>40.2</v>
      </c>
      <c r="F213" s="7">
        <v>0.5</v>
      </c>
      <c r="G213" s="4">
        <f t="shared" si="10"/>
        <v>20.1</v>
      </c>
      <c r="H213" s="4"/>
      <c r="I213" s="4">
        <f t="shared" si="11"/>
        <v>20.1</v>
      </c>
    </row>
    <row r="214" ht="15" customHeight="1" spans="1:9">
      <c r="A214" s="4">
        <v>212</v>
      </c>
      <c r="B214" s="5">
        <v>21000200829</v>
      </c>
      <c r="C214" s="6" t="str">
        <f>VLOOKUP(B214,[1]Sheet1!$B:$D,3,0)</f>
        <v>重庆市万州区百安坝街道办事处</v>
      </c>
      <c r="D214" s="6" t="str">
        <f>VLOOKUP(B214,[2]Sheet1!$A:$H,8,0)</f>
        <v>社区专职干部</v>
      </c>
      <c r="E214" s="4">
        <v>39.1</v>
      </c>
      <c r="F214" s="7">
        <v>0.5</v>
      </c>
      <c r="G214" s="4">
        <f t="shared" si="10"/>
        <v>19.55</v>
      </c>
      <c r="H214" s="4"/>
      <c r="I214" s="4">
        <f t="shared" si="11"/>
        <v>19.55</v>
      </c>
    </row>
    <row r="215" ht="15" customHeight="1" spans="1:9">
      <c r="A215" s="4">
        <v>213</v>
      </c>
      <c r="B215" s="5">
        <v>21000200588</v>
      </c>
      <c r="C215" s="6" t="str">
        <f>VLOOKUP(B215,[1]Sheet1!$B:$D,3,0)</f>
        <v>重庆市万州区百安坝街道办事处</v>
      </c>
      <c r="D215" s="6" t="str">
        <f>VLOOKUP(B215,[2]Sheet1!$A:$H,8,0)</f>
        <v>社区专职干部</v>
      </c>
      <c r="E215" s="4">
        <v>38.5</v>
      </c>
      <c r="F215" s="7">
        <v>0.5</v>
      </c>
      <c r="G215" s="4">
        <f t="shared" si="10"/>
        <v>19.25</v>
      </c>
      <c r="H215" s="4"/>
      <c r="I215" s="4">
        <f t="shared" si="11"/>
        <v>19.25</v>
      </c>
    </row>
    <row r="216" ht="15" customHeight="1" spans="1:9">
      <c r="A216" s="4">
        <v>214</v>
      </c>
      <c r="B216" s="5">
        <v>21000200656</v>
      </c>
      <c r="C216" s="6" t="str">
        <f>VLOOKUP(B216,[1]Sheet1!$B:$D,3,0)</f>
        <v>重庆市万州区百安坝街道办事处</v>
      </c>
      <c r="D216" s="6" t="str">
        <f>VLOOKUP(B216,[2]Sheet1!$A:$H,8,0)</f>
        <v>社区专职干部</v>
      </c>
      <c r="E216" s="4">
        <v>38.3</v>
      </c>
      <c r="F216" s="7">
        <v>0.5</v>
      </c>
      <c r="G216" s="4">
        <f t="shared" si="10"/>
        <v>19.15</v>
      </c>
      <c r="H216" s="4"/>
      <c r="I216" s="4">
        <f t="shared" si="11"/>
        <v>19.15</v>
      </c>
    </row>
    <row r="217" ht="15" customHeight="1" spans="1:9">
      <c r="A217" s="4">
        <v>215</v>
      </c>
      <c r="B217" s="5">
        <v>21000200892</v>
      </c>
      <c r="C217" s="6" t="str">
        <f>VLOOKUP(B217,[1]Sheet1!$B:$D,3,0)</f>
        <v>重庆市万州区百安坝街道办事处</v>
      </c>
      <c r="D217" s="6" t="str">
        <f>VLOOKUP(B217,[2]Sheet1!$A:$H,8,0)</f>
        <v>社区专职干部</v>
      </c>
      <c r="E217" s="4">
        <v>38.3</v>
      </c>
      <c r="F217" s="7">
        <v>0.5</v>
      </c>
      <c r="G217" s="4">
        <f t="shared" si="10"/>
        <v>19.15</v>
      </c>
      <c r="H217" s="4"/>
      <c r="I217" s="4">
        <f t="shared" si="11"/>
        <v>19.15</v>
      </c>
    </row>
    <row r="218" ht="15" customHeight="1" spans="1:9">
      <c r="A218" s="4">
        <v>216</v>
      </c>
      <c r="B218" s="5">
        <v>21000300032</v>
      </c>
      <c r="C218" s="6" t="str">
        <f>VLOOKUP(B218,[1]Sheet1!$B:$D,3,0)</f>
        <v>重庆市万州区陈家坝街道办事处</v>
      </c>
      <c r="D218" s="6" t="str">
        <f>VLOOKUP(B218,[2]Sheet1!$A:$H,8,0)</f>
        <v>社区专职干部</v>
      </c>
      <c r="E218" s="6" t="s">
        <v>12</v>
      </c>
      <c r="F218" s="7">
        <v>0.5</v>
      </c>
      <c r="G218" s="6" t="str">
        <f t="shared" ref="G218:G222" si="12">E218</f>
        <v>缺考</v>
      </c>
      <c r="H218" s="4"/>
      <c r="I218" s="6" t="s">
        <v>12</v>
      </c>
    </row>
    <row r="219" ht="15" customHeight="1" spans="1:9">
      <c r="A219" s="4">
        <v>217</v>
      </c>
      <c r="B219" s="5">
        <v>21000300053</v>
      </c>
      <c r="C219" s="6" t="str">
        <f>VLOOKUP(B219,[1]Sheet1!$B:$D,3,0)</f>
        <v>重庆市万州区陈家坝街道办事处</v>
      </c>
      <c r="D219" s="6" t="str">
        <f>VLOOKUP(B219,[2]Sheet1!$A:$H,8,0)</f>
        <v>社区专职干部</v>
      </c>
      <c r="E219" s="6" t="s">
        <v>12</v>
      </c>
      <c r="F219" s="7">
        <v>0.5</v>
      </c>
      <c r="G219" s="6" t="str">
        <f t="shared" si="12"/>
        <v>缺考</v>
      </c>
      <c r="H219" s="4"/>
      <c r="I219" s="6" t="s">
        <v>12</v>
      </c>
    </row>
    <row r="220" ht="15" customHeight="1" spans="1:9">
      <c r="A220" s="4">
        <v>218</v>
      </c>
      <c r="B220" s="5">
        <v>21000300056</v>
      </c>
      <c r="C220" s="6" t="str">
        <f>VLOOKUP(B220,[1]Sheet1!$B:$D,3,0)</f>
        <v>重庆市万州区陈家坝街道办事处</v>
      </c>
      <c r="D220" s="6" t="str">
        <f>VLOOKUP(B220,[2]Sheet1!$A:$H,8,0)</f>
        <v>社区专职干部</v>
      </c>
      <c r="E220" s="6" t="s">
        <v>12</v>
      </c>
      <c r="F220" s="7">
        <v>0.5</v>
      </c>
      <c r="G220" s="6" t="str">
        <f t="shared" si="12"/>
        <v>缺考</v>
      </c>
      <c r="H220" s="4"/>
      <c r="I220" s="6" t="s">
        <v>12</v>
      </c>
    </row>
    <row r="221" ht="15" customHeight="1" spans="1:9">
      <c r="A221" s="4">
        <v>219</v>
      </c>
      <c r="B221" s="5">
        <v>21000300073</v>
      </c>
      <c r="C221" s="6" t="str">
        <f>VLOOKUP(B221,[1]Sheet1!$B:$D,3,0)</f>
        <v>重庆市万州区陈家坝街道办事处</v>
      </c>
      <c r="D221" s="6" t="str">
        <f>VLOOKUP(B221,[2]Sheet1!$A:$H,8,0)</f>
        <v>社区专职干部</v>
      </c>
      <c r="E221" s="6" t="s">
        <v>12</v>
      </c>
      <c r="F221" s="7">
        <v>0.5</v>
      </c>
      <c r="G221" s="6" t="str">
        <f t="shared" si="12"/>
        <v>缺考</v>
      </c>
      <c r="H221" s="4"/>
      <c r="I221" s="6" t="s">
        <v>12</v>
      </c>
    </row>
    <row r="222" ht="15" customHeight="1" spans="1:9">
      <c r="A222" s="4">
        <v>220</v>
      </c>
      <c r="B222" s="5">
        <v>21000300084</v>
      </c>
      <c r="C222" s="6" t="str">
        <f>VLOOKUP(B222,[1]Sheet1!$B:$D,3,0)</f>
        <v>重庆市万州区陈家坝街道办事处</v>
      </c>
      <c r="D222" s="6" t="str">
        <f>VLOOKUP(B222,[2]Sheet1!$A:$H,8,0)</f>
        <v>社区专职干部</v>
      </c>
      <c r="E222" s="6" t="s">
        <v>12</v>
      </c>
      <c r="F222" s="7">
        <v>0.5</v>
      </c>
      <c r="G222" s="6" t="str">
        <f t="shared" si="12"/>
        <v>缺考</v>
      </c>
      <c r="H222" s="4"/>
      <c r="I222" s="6" t="s">
        <v>12</v>
      </c>
    </row>
    <row r="223" ht="15" customHeight="1" spans="1:9">
      <c r="A223" s="4">
        <v>221</v>
      </c>
      <c r="B223" s="5">
        <v>21000300042</v>
      </c>
      <c r="C223" s="6" t="str">
        <f>VLOOKUP(B223,[1]Sheet1!$B:$D,3,0)</f>
        <v>重庆市万州区陈家坝街道办事处</v>
      </c>
      <c r="D223" s="6" t="str">
        <f>VLOOKUP(B223,[2]Sheet1!$A:$H,8,0)</f>
        <v>社区专职干部</v>
      </c>
      <c r="E223" s="4">
        <v>75</v>
      </c>
      <c r="F223" s="7">
        <v>0.5</v>
      </c>
      <c r="G223" s="4">
        <f t="shared" si="10"/>
        <v>37.5</v>
      </c>
      <c r="H223" s="4"/>
      <c r="I223" s="4">
        <f t="shared" si="11"/>
        <v>37.5</v>
      </c>
    </row>
    <row r="224" ht="15" customHeight="1" spans="1:9">
      <c r="A224" s="4">
        <v>222</v>
      </c>
      <c r="B224" s="5">
        <v>21000300026</v>
      </c>
      <c r="C224" s="6" t="str">
        <f>VLOOKUP(B224,[1]Sheet1!$B:$D,3,0)</f>
        <v>重庆市万州区陈家坝街道办事处</v>
      </c>
      <c r="D224" s="6" t="str">
        <f>VLOOKUP(B224,[2]Sheet1!$A:$H,8,0)</f>
        <v>社区专职干部</v>
      </c>
      <c r="E224" s="4">
        <v>74.4</v>
      </c>
      <c r="F224" s="7">
        <v>0.5</v>
      </c>
      <c r="G224" s="4">
        <f t="shared" si="10"/>
        <v>37.2</v>
      </c>
      <c r="H224" s="4"/>
      <c r="I224" s="4">
        <f t="shared" si="11"/>
        <v>37.2</v>
      </c>
    </row>
    <row r="225" ht="15" customHeight="1" spans="1:9">
      <c r="A225" s="4">
        <v>223</v>
      </c>
      <c r="B225" s="5">
        <v>21000300039</v>
      </c>
      <c r="C225" s="6" t="str">
        <f>VLOOKUP(B225,[1]Sheet1!$B:$D,3,0)</f>
        <v>重庆市万州区陈家坝街道办事处</v>
      </c>
      <c r="D225" s="6" t="str">
        <f>VLOOKUP(B225,[2]Sheet1!$A:$H,8,0)</f>
        <v>社区专职干部</v>
      </c>
      <c r="E225" s="4">
        <v>74</v>
      </c>
      <c r="F225" s="7">
        <v>0.5</v>
      </c>
      <c r="G225" s="4">
        <f t="shared" si="10"/>
        <v>37</v>
      </c>
      <c r="H225" s="4"/>
      <c r="I225" s="4">
        <f t="shared" si="11"/>
        <v>37</v>
      </c>
    </row>
    <row r="226" ht="15" customHeight="1" spans="1:9">
      <c r="A226" s="4">
        <v>224</v>
      </c>
      <c r="B226" s="5">
        <v>21000300015</v>
      </c>
      <c r="C226" s="6" t="str">
        <f>VLOOKUP(B226,[1]Sheet1!$B:$D,3,0)</f>
        <v>重庆市万州区陈家坝街道办事处</v>
      </c>
      <c r="D226" s="6" t="str">
        <f>VLOOKUP(B226,[2]Sheet1!$A:$H,8,0)</f>
        <v>社区专职干部</v>
      </c>
      <c r="E226" s="4">
        <v>72.3</v>
      </c>
      <c r="F226" s="7">
        <v>0.5</v>
      </c>
      <c r="G226" s="4">
        <f t="shared" si="10"/>
        <v>36.15</v>
      </c>
      <c r="H226" s="4"/>
      <c r="I226" s="4">
        <f t="shared" si="11"/>
        <v>36.15</v>
      </c>
    </row>
    <row r="227" ht="15" customHeight="1" spans="1:9">
      <c r="A227" s="4">
        <v>225</v>
      </c>
      <c r="B227" s="5">
        <v>21000300012</v>
      </c>
      <c r="C227" s="6" t="str">
        <f>VLOOKUP(B227,[1]Sheet1!$B:$D,3,0)</f>
        <v>重庆市万州区陈家坝街道办事处</v>
      </c>
      <c r="D227" s="6" t="str">
        <f>VLOOKUP(B227,[2]Sheet1!$A:$H,8,0)</f>
        <v>社区专职干部</v>
      </c>
      <c r="E227" s="4">
        <v>72.2</v>
      </c>
      <c r="F227" s="7">
        <v>0.5</v>
      </c>
      <c r="G227" s="4">
        <f t="shared" si="10"/>
        <v>36.1</v>
      </c>
      <c r="H227" s="4"/>
      <c r="I227" s="4">
        <f t="shared" si="11"/>
        <v>36.1</v>
      </c>
    </row>
    <row r="228" ht="15" customHeight="1" spans="1:9">
      <c r="A228" s="4">
        <v>226</v>
      </c>
      <c r="B228" s="5">
        <v>21000300041</v>
      </c>
      <c r="C228" s="6" t="str">
        <f>VLOOKUP(B228,[1]Sheet1!$B:$D,3,0)</f>
        <v>重庆市万州区陈家坝街道办事处</v>
      </c>
      <c r="D228" s="6" t="str">
        <f>VLOOKUP(B228,[2]Sheet1!$A:$H,8,0)</f>
        <v>社区专职干部</v>
      </c>
      <c r="E228" s="4">
        <v>71.7</v>
      </c>
      <c r="F228" s="7">
        <v>0.5</v>
      </c>
      <c r="G228" s="4">
        <f t="shared" si="10"/>
        <v>35.85</v>
      </c>
      <c r="H228" s="4"/>
      <c r="I228" s="4">
        <f t="shared" si="11"/>
        <v>35.85</v>
      </c>
    </row>
    <row r="229" ht="15" customHeight="1" spans="1:9">
      <c r="A229" s="4">
        <v>227</v>
      </c>
      <c r="B229" s="5">
        <v>21000300055</v>
      </c>
      <c r="C229" s="6" t="str">
        <f>VLOOKUP(B229,[1]Sheet1!$B:$D,3,0)</f>
        <v>重庆市万州区陈家坝街道办事处</v>
      </c>
      <c r="D229" s="6" t="str">
        <f>VLOOKUP(B229,[2]Sheet1!$A:$H,8,0)</f>
        <v>社区专职干部</v>
      </c>
      <c r="E229" s="4">
        <v>71.6</v>
      </c>
      <c r="F229" s="7">
        <v>0.5</v>
      </c>
      <c r="G229" s="4">
        <f t="shared" si="10"/>
        <v>35.8</v>
      </c>
      <c r="H229" s="4"/>
      <c r="I229" s="4">
        <f t="shared" si="11"/>
        <v>35.8</v>
      </c>
    </row>
    <row r="230" ht="15" customHeight="1" spans="1:9">
      <c r="A230" s="4">
        <v>228</v>
      </c>
      <c r="B230" s="5">
        <v>21000300069</v>
      </c>
      <c r="C230" s="6" t="str">
        <f>VLOOKUP(B230,[1]Sheet1!$B:$D,3,0)</f>
        <v>重庆市万州区陈家坝街道办事处</v>
      </c>
      <c r="D230" s="6" t="str">
        <f>VLOOKUP(B230,[2]Sheet1!$A:$H,8,0)</f>
        <v>社区专职干部</v>
      </c>
      <c r="E230" s="4">
        <v>70.9</v>
      </c>
      <c r="F230" s="7">
        <v>0.5</v>
      </c>
      <c r="G230" s="4">
        <f t="shared" si="10"/>
        <v>35.45</v>
      </c>
      <c r="H230" s="4"/>
      <c r="I230" s="4">
        <f t="shared" si="11"/>
        <v>35.45</v>
      </c>
    </row>
    <row r="231" ht="15" customHeight="1" spans="1:9">
      <c r="A231" s="4">
        <v>229</v>
      </c>
      <c r="B231" s="5">
        <v>21000300019</v>
      </c>
      <c r="C231" s="6" t="str">
        <f>VLOOKUP(B231,[1]Sheet1!$B:$D,3,0)</f>
        <v>重庆市万州区陈家坝街道办事处</v>
      </c>
      <c r="D231" s="6" t="str">
        <f>VLOOKUP(B231,[2]Sheet1!$A:$H,8,0)</f>
        <v>社区专职干部</v>
      </c>
      <c r="E231" s="4">
        <v>70.7</v>
      </c>
      <c r="F231" s="7">
        <v>0.5</v>
      </c>
      <c r="G231" s="4">
        <f t="shared" si="10"/>
        <v>35.35</v>
      </c>
      <c r="H231" s="4"/>
      <c r="I231" s="4">
        <f t="shared" si="11"/>
        <v>35.35</v>
      </c>
    </row>
    <row r="232" ht="15" customHeight="1" spans="1:9">
      <c r="A232" s="4">
        <v>230</v>
      </c>
      <c r="B232" s="5">
        <v>21000300065</v>
      </c>
      <c r="C232" s="6" t="str">
        <f>VLOOKUP(B232,[1]Sheet1!$B:$D,3,0)</f>
        <v>重庆市万州区陈家坝街道办事处</v>
      </c>
      <c r="D232" s="6" t="str">
        <f>VLOOKUP(B232,[2]Sheet1!$A:$H,8,0)</f>
        <v>社区专职干部</v>
      </c>
      <c r="E232" s="4">
        <v>70</v>
      </c>
      <c r="F232" s="7">
        <v>0.5</v>
      </c>
      <c r="G232" s="4">
        <f t="shared" si="10"/>
        <v>35</v>
      </c>
      <c r="H232" s="4"/>
      <c r="I232" s="4">
        <f t="shared" si="11"/>
        <v>35</v>
      </c>
    </row>
    <row r="233" ht="15" customHeight="1" spans="1:9">
      <c r="A233" s="4">
        <v>231</v>
      </c>
      <c r="B233" s="5">
        <v>21000300078</v>
      </c>
      <c r="C233" s="6" t="str">
        <f>VLOOKUP(B233,[1]Sheet1!$B:$D,3,0)</f>
        <v>重庆市万州区陈家坝街道办事处</v>
      </c>
      <c r="D233" s="6" t="str">
        <f>VLOOKUP(B233,[2]Sheet1!$A:$H,8,0)</f>
        <v>社区专职干部</v>
      </c>
      <c r="E233" s="4">
        <v>69.4</v>
      </c>
      <c r="F233" s="7">
        <v>0.5</v>
      </c>
      <c r="G233" s="4">
        <f t="shared" si="10"/>
        <v>34.7</v>
      </c>
      <c r="H233" s="4"/>
      <c r="I233" s="4">
        <f t="shared" si="11"/>
        <v>34.7</v>
      </c>
    </row>
    <row r="234" ht="15" customHeight="1" spans="1:9">
      <c r="A234" s="4">
        <v>232</v>
      </c>
      <c r="B234" s="5">
        <v>21000300021</v>
      </c>
      <c r="C234" s="6" t="str">
        <f>VLOOKUP(B234,[1]Sheet1!$B:$D,3,0)</f>
        <v>重庆市万州区陈家坝街道办事处</v>
      </c>
      <c r="D234" s="6" t="str">
        <f>VLOOKUP(B234,[2]Sheet1!$A:$H,8,0)</f>
        <v>社区专职干部</v>
      </c>
      <c r="E234" s="4">
        <v>68.8</v>
      </c>
      <c r="F234" s="7">
        <v>0.5</v>
      </c>
      <c r="G234" s="4">
        <f t="shared" si="10"/>
        <v>34.4</v>
      </c>
      <c r="H234" s="4"/>
      <c r="I234" s="4">
        <f t="shared" si="11"/>
        <v>34.4</v>
      </c>
    </row>
    <row r="235" ht="15" customHeight="1" spans="1:9">
      <c r="A235" s="4">
        <v>233</v>
      </c>
      <c r="B235" s="5">
        <v>21000300052</v>
      </c>
      <c r="C235" s="6" t="str">
        <f>VLOOKUP(B235,[1]Sheet1!$B:$D,3,0)</f>
        <v>重庆市万州区陈家坝街道办事处</v>
      </c>
      <c r="D235" s="6" t="str">
        <f>VLOOKUP(B235,[2]Sheet1!$A:$H,8,0)</f>
        <v>社区专职干部</v>
      </c>
      <c r="E235" s="4">
        <v>68.8</v>
      </c>
      <c r="F235" s="7">
        <v>0.5</v>
      </c>
      <c r="G235" s="4">
        <f t="shared" si="10"/>
        <v>34.4</v>
      </c>
      <c r="H235" s="4"/>
      <c r="I235" s="4">
        <f t="shared" si="11"/>
        <v>34.4</v>
      </c>
    </row>
    <row r="236" ht="15" customHeight="1" spans="1:9">
      <c r="A236" s="4">
        <v>234</v>
      </c>
      <c r="B236" s="5">
        <v>21000300059</v>
      </c>
      <c r="C236" s="6" t="str">
        <f>VLOOKUP(B236,[1]Sheet1!$B:$D,3,0)</f>
        <v>重庆市万州区陈家坝街道办事处</v>
      </c>
      <c r="D236" s="6" t="str">
        <f>VLOOKUP(B236,[2]Sheet1!$A:$H,8,0)</f>
        <v>社区专职干部</v>
      </c>
      <c r="E236" s="4">
        <v>68.8</v>
      </c>
      <c r="F236" s="7">
        <v>0.5</v>
      </c>
      <c r="G236" s="4">
        <f t="shared" si="10"/>
        <v>34.4</v>
      </c>
      <c r="H236" s="4"/>
      <c r="I236" s="4">
        <f t="shared" si="11"/>
        <v>34.4</v>
      </c>
    </row>
    <row r="237" ht="15" customHeight="1" spans="1:9">
      <c r="A237" s="4">
        <v>235</v>
      </c>
      <c r="B237" s="5">
        <v>21000300004</v>
      </c>
      <c r="C237" s="6" t="str">
        <f>VLOOKUP(B237,[1]Sheet1!$B:$D,3,0)</f>
        <v>重庆市万州区陈家坝街道办事处</v>
      </c>
      <c r="D237" s="6" t="str">
        <f>VLOOKUP(B237,[2]Sheet1!$A:$H,8,0)</f>
        <v>社区专职干部</v>
      </c>
      <c r="E237" s="4">
        <v>68.6</v>
      </c>
      <c r="F237" s="7">
        <v>0.5</v>
      </c>
      <c r="G237" s="4">
        <f t="shared" si="10"/>
        <v>34.3</v>
      </c>
      <c r="H237" s="4"/>
      <c r="I237" s="4">
        <f t="shared" si="11"/>
        <v>34.3</v>
      </c>
    </row>
    <row r="238" ht="15" customHeight="1" spans="1:9">
      <c r="A238" s="4">
        <v>236</v>
      </c>
      <c r="B238" s="5">
        <v>21000300082</v>
      </c>
      <c r="C238" s="6" t="str">
        <f>VLOOKUP(B238,[1]Sheet1!$B:$D,3,0)</f>
        <v>重庆市万州区陈家坝街道办事处</v>
      </c>
      <c r="D238" s="6" t="str">
        <f>VLOOKUP(B238,[2]Sheet1!$A:$H,8,0)</f>
        <v>社区专职干部</v>
      </c>
      <c r="E238" s="4">
        <v>68.4</v>
      </c>
      <c r="F238" s="7">
        <v>0.5</v>
      </c>
      <c r="G238" s="4">
        <f t="shared" si="10"/>
        <v>34.2</v>
      </c>
      <c r="H238" s="4"/>
      <c r="I238" s="4">
        <f t="shared" si="11"/>
        <v>34.2</v>
      </c>
    </row>
    <row r="239" ht="15" customHeight="1" spans="1:9">
      <c r="A239" s="4">
        <v>237</v>
      </c>
      <c r="B239" s="5">
        <v>21000300071</v>
      </c>
      <c r="C239" s="6" t="str">
        <f>VLOOKUP(B239,[1]Sheet1!$B:$D,3,0)</f>
        <v>重庆市万州区陈家坝街道办事处</v>
      </c>
      <c r="D239" s="6" t="str">
        <f>VLOOKUP(B239,[2]Sheet1!$A:$H,8,0)</f>
        <v>社区专职干部</v>
      </c>
      <c r="E239" s="4">
        <v>67.9</v>
      </c>
      <c r="F239" s="7">
        <v>0.5</v>
      </c>
      <c r="G239" s="4">
        <f t="shared" si="10"/>
        <v>33.95</v>
      </c>
      <c r="H239" s="4"/>
      <c r="I239" s="4">
        <f t="shared" si="11"/>
        <v>33.95</v>
      </c>
    </row>
    <row r="240" ht="15" customHeight="1" spans="1:9">
      <c r="A240" s="4">
        <v>238</v>
      </c>
      <c r="B240" s="5">
        <v>21000300091</v>
      </c>
      <c r="C240" s="6" t="str">
        <f>VLOOKUP(B240,[1]Sheet1!$B:$D,3,0)</f>
        <v>重庆市万州区陈家坝街道办事处</v>
      </c>
      <c r="D240" s="6" t="str">
        <f>VLOOKUP(B240,[2]Sheet1!$A:$H,8,0)</f>
        <v>社区专职干部</v>
      </c>
      <c r="E240" s="4">
        <v>67.8</v>
      </c>
      <c r="F240" s="7">
        <v>0.5</v>
      </c>
      <c r="G240" s="4">
        <f t="shared" si="10"/>
        <v>33.9</v>
      </c>
      <c r="H240" s="4"/>
      <c r="I240" s="4">
        <f t="shared" si="11"/>
        <v>33.9</v>
      </c>
    </row>
    <row r="241" ht="15" customHeight="1" spans="1:9">
      <c r="A241" s="4">
        <v>239</v>
      </c>
      <c r="B241" s="5">
        <v>21000300077</v>
      </c>
      <c r="C241" s="6" t="str">
        <f>VLOOKUP(B241,[1]Sheet1!$B:$D,3,0)</f>
        <v>重庆市万州区陈家坝街道办事处</v>
      </c>
      <c r="D241" s="6" t="str">
        <f>VLOOKUP(B241,[2]Sheet1!$A:$H,8,0)</f>
        <v>社区专职干部</v>
      </c>
      <c r="E241" s="4">
        <v>67.7</v>
      </c>
      <c r="F241" s="7">
        <v>0.5</v>
      </c>
      <c r="G241" s="4">
        <f t="shared" si="10"/>
        <v>33.85</v>
      </c>
      <c r="H241" s="4"/>
      <c r="I241" s="4">
        <f t="shared" si="11"/>
        <v>33.85</v>
      </c>
    </row>
    <row r="242" ht="15" customHeight="1" spans="1:9">
      <c r="A242" s="4">
        <v>240</v>
      </c>
      <c r="B242" s="5">
        <v>21000300046</v>
      </c>
      <c r="C242" s="6" t="str">
        <f>VLOOKUP(B242,[1]Sheet1!$B:$D,3,0)</f>
        <v>重庆市万州区陈家坝街道办事处</v>
      </c>
      <c r="D242" s="6" t="str">
        <f>VLOOKUP(B242,[2]Sheet1!$A:$H,8,0)</f>
        <v>社区专职干部</v>
      </c>
      <c r="E242" s="4">
        <v>67.3</v>
      </c>
      <c r="F242" s="7">
        <v>0.5</v>
      </c>
      <c r="G242" s="4">
        <f t="shared" si="10"/>
        <v>33.65</v>
      </c>
      <c r="H242" s="4"/>
      <c r="I242" s="4">
        <f t="shared" si="11"/>
        <v>33.65</v>
      </c>
    </row>
    <row r="243" ht="15" customHeight="1" spans="1:9">
      <c r="A243" s="4">
        <v>241</v>
      </c>
      <c r="B243" s="5">
        <v>21000300051</v>
      </c>
      <c r="C243" s="6" t="str">
        <f>VLOOKUP(B243,[1]Sheet1!$B:$D,3,0)</f>
        <v>重庆市万州区陈家坝街道办事处</v>
      </c>
      <c r="D243" s="6" t="str">
        <f>VLOOKUP(B243,[2]Sheet1!$A:$H,8,0)</f>
        <v>社区专职干部</v>
      </c>
      <c r="E243" s="4">
        <v>67</v>
      </c>
      <c r="F243" s="7">
        <v>0.5</v>
      </c>
      <c r="G243" s="4">
        <f t="shared" si="10"/>
        <v>33.5</v>
      </c>
      <c r="H243" s="4"/>
      <c r="I243" s="4">
        <f t="shared" si="11"/>
        <v>33.5</v>
      </c>
    </row>
    <row r="244" ht="15" customHeight="1" spans="1:9">
      <c r="A244" s="4">
        <v>242</v>
      </c>
      <c r="B244" s="5">
        <v>21000300080</v>
      </c>
      <c r="C244" s="6" t="str">
        <f>VLOOKUP(B244,[1]Sheet1!$B:$D,3,0)</f>
        <v>重庆市万州区陈家坝街道办事处</v>
      </c>
      <c r="D244" s="6" t="str">
        <f>VLOOKUP(B244,[2]Sheet1!$A:$H,8,0)</f>
        <v>社区专职干部</v>
      </c>
      <c r="E244" s="4">
        <v>67</v>
      </c>
      <c r="F244" s="7">
        <v>0.5</v>
      </c>
      <c r="G244" s="4">
        <f t="shared" si="10"/>
        <v>33.5</v>
      </c>
      <c r="H244" s="4"/>
      <c r="I244" s="4">
        <f t="shared" si="11"/>
        <v>33.5</v>
      </c>
    </row>
    <row r="245" ht="15" customHeight="1" spans="1:9">
      <c r="A245" s="4">
        <v>243</v>
      </c>
      <c r="B245" s="5">
        <v>21000300063</v>
      </c>
      <c r="C245" s="6" t="str">
        <f>VLOOKUP(B245,[1]Sheet1!$B:$D,3,0)</f>
        <v>重庆市万州区陈家坝街道办事处</v>
      </c>
      <c r="D245" s="6" t="str">
        <f>VLOOKUP(B245,[2]Sheet1!$A:$H,8,0)</f>
        <v>社区专职干部</v>
      </c>
      <c r="E245" s="4">
        <v>66.8</v>
      </c>
      <c r="F245" s="7">
        <v>0.5</v>
      </c>
      <c r="G245" s="4">
        <f t="shared" si="10"/>
        <v>33.4</v>
      </c>
      <c r="H245" s="4"/>
      <c r="I245" s="4">
        <f t="shared" si="11"/>
        <v>33.4</v>
      </c>
    </row>
    <row r="246" ht="15" customHeight="1" spans="1:9">
      <c r="A246" s="4">
        <v>244</v>
      </c>
      <c r="B246" s="5">
        <v>21000300044</v>
      </c>
      <c r="C246" s="6" t="str">
        <f>VLOOKUP(B246,[1]Sheet1!$B:$D,3,0)</f>
        <v>重庆市万州区陈家坝街道办事处</v>
      </c>
      <c r="D246" s="6" t="str">
        <f>VLOOKUP(B246,[2]Sheet1!$A:$H,8,0)</f>
        <v>社区专职干部</v>
      </c>
      <c r="E246" s="4">
        <v>66.6</v>
      </c>
      <c r="F246" s="7">
        <v>0.5</v>
      </c>
      <c r="G246" s="4">
        <f t="shared" si="10"/>
        <v>33.3</v>
      </c>
      <c r="H246" s="4"/>
      <c r="I246" s="4">
        <f t="shared" si="11"/>
        <v>33.3</v>
      </c>
    </row>
    <row r="247" ht="15" customHeight="1" spans="1:9">
      <c r="A247" s="4">
        <v>245</v>
      </c>
      <c r="B247" s="5">
        <v>21000300027</v>
      </c>
      <c r="C247" s="6" t="str">
        <f>VLOOKUP(B247,[1]Sheet1!$B:$D,3,0)</f>
        <v>重庆市万州区陈家坝街道办事处</v>
      </c>
      <c r="D247" s="6" t="str">
        <f>VLOOKUP(B247,[2]Sheet1!$A:$H,8,0)</f>
        <v>社区专职干部</v>
      </c>
      <c r="E247" s="4">
        <v>66.3</v>
      </c>
      <c r="F247" s="7">
        <v>0.5</v>
      </c>
      <c r="G247" s="4">
        <f t="shared" si="10"/>
        <v>33.15</v>
      </c>
      <c r="H247" s="4"/>
      <c r="I247" s="4">
        <f t="shared" si="11"/>
        <v>33.15</v>
      </c>
    </row>
    <row r="248" ht="15" customHeight="1" spans="1:9">
      <c r="A248" s="4">
        <v>246</v>
      </c>
      <c r="B248" s="5">
        <v>21000300025</v>
      </c>
      <c r="C248" s="6" t="str">
        <f>VLOOKUP(B248,[1]Sheet1!$B:$D,3,0)</f>
        <v>重庆市万州区陈家坝街道办事处</v>
      </c>
      <c r="D248" s="6" t="str">
        <f>VLOOKUP(B248,[2]Sheet1!$A:$H,8,0)</f>
        <v>社区专职干部</v>
      </c>
      <c r="E248" s="4">
        <v>66.2</v>
      </c>
      <c r="F248" s="7">
        <v>0.5</v>
      </c>
      <c r="G248" s="4">
        <f t="shared" si="10"/>
        <v>33.1</v>
      </c>
      <c r="H248" s="4"/>
      <c r="I248" s="4">
        <f t="shared" si="11"/>
        <v>33.1</v>
      </c>
    </row>
    <row r="249" ht="15" customHeight="1" spans="1:9">
      <c r="A249" s="4">
        <v>247</v>
      </c>
      <c r="B249" s="5">
        <v>21000300068</v>
      </c>
      <c r="C249" s="6" t="str">
        <f>VLOOKUP(B249,[1]Sheet1!$B:$D,3,0)</f>
        <v>重庆市万州区陈家坝街道办事处</v>
      </c>
      <c r="D249" s="6" t="str">
        <f>VLOOKUP(B249,[2]Sheet1!$A:$H,8,0)</f>
        <v>社区专职干部</v>
      </c>
      <c r="E249" s="4">
        <v>65.2</v>
      </c>
      <c r="F249" s="7">
        <v>0.5</v>
      </c>
      <c r="G249" s="4">
        <f t="shared" si="10"/>
        <v>32.6</v>
      </c>
      <c r="H249" s="4"/>
      <c r="I249" s="4">
        <f t="shared" si="11"/>
        <v>32.6</v>
      </c>
    </row>
    <row r="250" ht="15" customHeight="1" spans="1:9">
      <c r="A250" s="4">
        <v>248</v>
      </c>
      <c r="B250" s="5">
        <v>21000300095</v>
      </c>
      <c r="C250" s="6" t="str">
        <f>VLOOKUP(B250,[1]Sheet1!$B:$D,3,0)</f>
        <v>重庆市万州区陈家坝街道办事处</v>
      </c>
      <c r="D250" s="6" t="str">
        <f>VLOOKUP(B250,[2]Sheet1!$A:$H,8,0)</f>
        <v>社区专职干部</v>
      </c>
      <c r="E250" s="4">
        <v>65.2</v>
      </c>
      <c r="F250" s="7">
        <v>0.5</v>
      </c>
      <c r="G250" s="4">
        <f t="shared" si="10"/>
        <v>32.6</v>
      </c>
      <c r="H250" s="4"/>
      <c r="I250" s="4">
        <f t="shared" si="11"/>
        <v>32.6</v>
      </c>
    </row>
    <row r="251" ht="15" customHeight="1" spans="1:9">
      <c r="A251" s="4">
        <v>249</v>
      </c>
      <c r="B251" s="5">
        <v>21000300014</v>
      </c>
      <c r="C251" s="6" t="str">
        <f>VLOOKUP(B251,[1]Sheet1!$B:$D,3,0)</f>
        <v>重庆市万州区陈家坝街道办事处</v>
      </c>
      <c r="D251" s="6" t="str">
        <f>VLOOKUP(B251,[2]Sheet1!$A:$H,8,0)</f>
        <v>社区专职干部</v>
      </c>
      <c r="E251" s="4">
        <v>64.6</v>
      </c>
      <c r="F251" s="7">
        <v>0.5</v>
      </c>
      <c r="G251" s="4">
        <f t="shared" si="10"/>
        <v>32.3</v>
      </c>
      <c r="H251" s="4"/>
      <c r="I251" s="4">
        <f t="shared" si="11"/>
        <v>32.3</v>
      </c>
    </row>
    <row r="252" ht="15" customHeight="1" spans="1:9">
      <c r="A252" s="4">
        <v>250</v>
      </c>
      <c r="B252" s="5">
        <v>21000300096</v>
      </c>
      <c r="C252" s="6" t="str">
        <f>VLOOKUP(B252,[1]Sheet1!$B:$D,3,0)</f>
        <v>重庆市万州区陈家坝街道办事处</v>
      </c>
      <c r="D252" s="6" t="str">
        <f>VLOOKUP(B252,[2]Sheet1!$A:$H,8,0)</f>
        <v>社区专职干部</v>
      </c>
      <c r="E252" s="4">
        <v>64.6</v>
      </c>
      <c r="F252" s="7">
        <v>0.5</v>
      </c>
      <c r="G252" s="4">
        <f t="shared" si="10"/>
        <v>32.3</v>
      </c>
      <c r="H252" s="4"/>
      <c r="I252" s="4">
        <f t="shared" si="11"/>
        <v>32.3</v>
      </c>
    </row>
    <row r="253" ht="15" customHeight="1" spans="1:9">
      <c r="A253" s="4">
        <v>251</v>
      </c>
      <c r="B253" s="5">
        <v>21000300072</v>
      </c>
      <c r="C253" s="6" t="str">
        <f>VLOOKUP(B253,[1]Sheet1!$B:$D,3,0)</f>
        <v>重庆市万州区陈家坝街道办事处</v>
      </c>
      <c r="D253" s="6" t="str">
        <f>VLOOKUP(B253,[2]Sheet1!$A:$H,8,0)</f>
        <v>社区专职干部</v>
      </c>
      <c r="E253" s="4">
        <v>64.2</v>
      </c>
      <c r="F253" s="7">
        <v>0.5</v>
      </c>
      <c r="G253" s="4">
        <f t="shared" si="10"/>
        <v>32.1</v>
      </c>
      <c r="H253" s="4"/>
      <c r="I253" s="4">
        <f t="shared" si="11"/>
        <v>32.1</v>
      </c>
    </row>
    <row r="254" ht="15" customHeight="1" spans="1:9">
      <c r="A254" s="4">
        <v>252</v>
      </c>
      <c r="B254" s="5">
        <v>21000300064</v>
      </c>
      <c r="C254" s="6" t="str">
        <f>VLOOKUP(B254,[1]Sheet1!$B:$D,3,0)</f>
        <v>重庆市万州区陈家坝街道办事处</v>
      </c>
      <c r="D254" s="6" t="str">
        <f>VLOOKUP(B254,[2]Sheet1!$A:$H,8,0)</f>
        <v>社区专职干部</v>
      </c>
      <c r="E254" s="4">
        <v>63.9</v>
      </c>
      <c r="F254" s="7">
        <v>0.5</v>
      </c>
      <c r="G254" s="4">
        <f t="shared" si="10"/>
        <v>31.95</v>
      </c>
      <c r="H254" s="4"/>
      <c r="I254" s="4">
        <f t="shared" si="11"/>
        <v>31.95</v>
      </c>
    </row>
    <row r="255" ht="15" customHeight="1" spans="1:9">
      <c r="A255" s="4">
        <v>253</v>
      </c>
      <c r="B255" s="5">
        <v>21000300030</v>
      </c>
      <c r="C255" s="6" t="str">
        <f>VLOOKUP(B255,[1]Sheet1!$B:$D,3,0)</f>
        <v>重庆市万州区陈家坝街道办事处</v>
      </c>
      <c r="D255" s="6" t="str">
        <f>VLOOKUP(B255,[2]Sheet1!$A:$H,8,0)</f>
        <v>社区专职干部</v>
      </c>
      <c r="E255" s="4">
        <v>63.5</v>
      </c>
      <c r="F255" s="7">
        <v>0.5</v>
      </c>
      <c r="G255" s="4">
        <f t="shared" si="10"/>
        <v>31.75</v>
      </c>
      <c r="H255" s="4"/>
      <c r="I255" s="4">
        <f t="shared" si="11"/>
        <v>31.75</v>
      </c>
    </row>
    <row r="256" ht="15" customHeight="1" spans="1:9">
      <c r="A256" s="4">
        <v>254</v>
      </c>
      <c r="B256" s="8">
        <v>21000300001</v>
      </c>
      <c r="C256" s="6" t="str">
        <f>VLOOKUP(B256,[1]Sheet1!$B:$D,3,0)</f>
        <v>重庆市万州区陈家坝街道办事处</v>
      </c>
      <c r="D256" s="6" t="str">
        <f>VLOOKUP(B256,[2]Sheet1!$A:$H,8,0)</f>
        <v>社区专职干部</v>
      </c>
      <c r="E256" s="4">
        <v>62.8</v>
      </c>
      <c r="F256" s="7">
        <v>0.5</v>
      </c>
      <c r="G256" s="4">
        <f t="shared" si="10"/>
        <v>31.4</v>
      </c>
      <c r="H256" s="4"/>
      <c r="I256" s="4">
        <f t="shared" si="11"/>
        <v>31.4</v>
      </c>
    </row>
    <row r="257" ht="15" customHeight="1" spans="1:9">
      <c r="A257" s="4">
        <v>255</v>
      </c>
      <c r="B257" s="5">
        <v>21000300098</v>
      </c>
      <c r="C257" s="6" t="str">
        <f>VLOOKUP(B257,[1]Sheet1!$B:$D,3,0)</f>
        <v>重庆市万州区陈家坝街道办事处</v>
      </c>
      <c r="D257" s="6" t="str">
        <f>VLOOKUP(B257,[2]Sheet1!$A:$H,8,0)</f>
        <v>社区专职干部</v>
      </c>
      <c r="E257" s="4">
        <v>62.8</v>
      </c>
      <c r="F257" s="7">
        <v>0.5</v>
      </c>
      <c r="G257" s="4">
        <f t="shared" si="10"/>
        <v>31.4</v>
      </c>
      <c r="H257" s="4"/>
      <c r="I257" s="4">
        <f t="shared" si="11"/>
        <v>31.4</v>
      </c>
    </row>
    <row r="258" ht="15" customHeight="1" spans="1:9">
      <c r="A258" s="4">
        <v>256</v>
      </c>
      <c r="B258" s="5">
        <v>21000300100</v>
      </c>
      <c r="C258" s="6" t="str">
        <f>VLOOKUP(B258,[1]Sheet1!$B:$D,3,0)</f>
        <v>重庆市万州区陈家坝街道办事处</v>
      </c>
      <c r="D258" s="6" t="str">
        <f>VLOOKUP(B258,[2]Sheet1!$A:$H,8,0)</f>
        <v>社区专职干部</v>
      </c>
      <c r="E258" s="4">
        <v>62.7</v>
      </c>
      <c r="F258" s="7">
        <v>0.5</v>
      </c>
      <c r="G258" s="4">
        <f t="shared" si="10"/>
        <v>31.35</v>
      </c>
      <c r="H258" s="4"/>
      <c r="I258" s="4">
        <f t="shared" si="11"/>
        <v>31.35</v>
      </c>
    </row>
    <row r="259" ht="15" customHeight="1" spans="1:9">
      <c r="A259" s="4">
        <v>257</v>
      </c>
      <c r="B259" s="5">
        <v>21000300037</v>
      </c>
      <c r="C259" s="6" t="str">
        <f>VLOOKUP(B259,[1]Sheet1!$B:$D,3,0)</f>
        <v>重庆市万州区陈家坝街道办事处</v>
      </c>
      <c r="D259" s="6" t="str">
        <f>VLOOKUP(B259,[2]Sheet1!$A:$H,8,0)</f>
        <v>社区专职干部</v>
      </c>
      <c r="E259" s="4">
        <v>62.6</v>
      </c>
      <c r="F259" s="7">
        <v>0.5</v>
      </c>
      <c r="G259" s="4">
        <f t="shared" si="10"/>
        <v>31.3</v>
      </c>
      <c r="H259" s="4"/>
      <c r="I259" s="4">
        <f t="shared" si="11"/>
        <v>31.3</v>
      </c>
    </row>
    <row r="260" ht="15" customHeight="1" spans="1:9">
      <c r="A260" s="4">
        <v>258</v>
      </c>
      <c r="B260" s="5">
        <v>21000300033</v>
      </c>
      <c r="C260" s="6" t="str">
        <f>VLOOKUP(B260,[1]Sheet1!$B:$D,3,0)</f>
        <v>重庆市万州区陈家坝街道办事处</v>
      </c>
      <c r="D260" s="6" t="str">
        <f>VLOOKUP(B260,[2]Sheet1!$A:$H,8,0)</f>
        <v>社区专职干部</v>
      </c>
      <c r="E260" s="4">
        <v>62.3</v>
      </c>
      <c r="F260" s="7">
        <v>0.5</v>
      </c>
      <c r="G260" s="4">
        <f t="shared" ref="G260:G323" si="13">E260*F260</f>
        <v>31.15</v>
      </c>
      <c r="H260" s="4"/>
      <c r="I260" s="4">
        <f t="shared" ref="I260:I323" si="14">G260+H260</f>
        <v>31.15</v>
      </c>
    </row>
    <row r="261" ht="15" customHeight="1" spans="1:9">
      <c r="A261" s="4">
        <v>259</v>
      </c>
      <c r="B261" s="5">
        <v>21000300054</v>
      </c>
      <c r="C261" s="6" t="str">
        <f>VLOOKUP(B261,[1]Sheet1!$B:$D,3,0)</f>
        <v>重庆市万州区陈家坝街道办事处</v>
      </c>
      <c r="D261" s="6" t="str">
        <f>VLOOKUP(B261,[2]Sheet1!$A:$H,8,0)</f>
        <v>社区专职干部</v>
      </c>
      <c r="E261" s="4">
        <v>61.9</v>
      </c>
      <c r="F261" s="7">
        <v>0.5</v>
      </c>
      <c r="G261" s="4">
        <f t="shared" si="13"/>
        <v>30.95</v>
      </c>
      <c r="H261" s="4"/>
      <c r="I261" s="4">
        <f t="shared" si="14"/>
        <v>30.95</v>
      </c>
    </row>
    <row r="262" ht="15" customHeight="1" spans="1:9">
      <c r="A262" s="4">
        <v>260</v>
      </c>
      <c r="B262" s="5">
        <v>21000300024</v>
      </c>
      <c r="C262" s="6" t="str">
        <f>VLOOKUP(B262,[1]Sheet1!$B:$D,3,0)</f>
        <v>重庆市万州区陈家坝街道办事处</v>
      </c>
      <c r="D262" s="6" t="str">
        <f>VLOOKUP(B262,[2]Sheet1!$A:$H,8,0)</f>
        <v>社区专职干部</v>
      </c>
      <c r="E262" s="4">
        <v>61.7</v>
      </c>
      <c r="F262" s="7">
        <v>0.5</v>
      </c>
      <c r="G262" s="4">
        <f t="shared" si="13"/>
        <v>30.85</v>
      </c>
      <c r="H262" s="4"/>
      <c r="I262" s="4">
        <f t="shared" si="14"/>
        <v>30.85</v>
      </c>
    </row>
    <row r="263" ht="15" customHeight="1" spans="1:9">
      <c r="A263" s="4">
        <v>261</v>
      </c>
      <c r="B263" s="5">
        <v>21000300097</v>
      </c>
      <c r="C263" s="6" t="str">
        <f>VLOOKUP(B263,[1]Sheet1!$B:$D,3,0)</f>
        <v>重庆市万州区陈家坝街道办事处</v>
      </c>
      <c r="D263" s="6" t="str">
        <f>VLOOKUP(B263,[2]Sheet1!$A:$H,8,0)</f>
        <v>社区专职干部</v>
      </c>
      <c r="E263" s="4">
        <v>61.7</v>
      </c>
      <c r="F263" s="7">
        <v>0.5</v>
      </c>
      <c r="G263" s="4">
        <f t="shared" si="13"/>
        <v>30.85</v>
      </c>
      <c r="H263" s="4"/>
      <c r="I263" s="4">
        <f t="shared" si="14"/>
        <v>30.85</v>
      </c>
    </row>
    <row r="264" ht="15" customHeight="1" spans="1:9">
      <c r="A264" s="4">
        <v>262</v>
      </c>
      <c r="B264" s="5">
        <v>21000300070</v>
      </c>
      <c r="C264" s="6" t="str">
        <f>VLOOKUP(B264,[1]Sheet1!$B:$D,3,0)</f>
        <v>重庆市万州区陈家坝街道办事处</v>
      </c>
      <c r="D264" s="6" t="str">
        <f>VLOOKUP(B264,[2]Sheet1!$A:$H,8,0)</f>
        <v>社区专职干部</v>
      </c>
      <c r="E264" s="4">
        <v>61.5</v>
      </c>
      <c r="F264" s="7">
        <v>0.5</v>
      </c>
      <c r="G264" s="4">
        <f t="shared" si="13"/>
        <v>30.75</v>
      </c>
      <c r="H264" s="4"/>
      <c r="I264" s="4">
        <f t="shared" si="14"/>
        <v>30.75</v>
      </c>
    </row>
    <row r="265" ht="15" customHeight="1" spans="1:9">
      <c r="A265" s="4">
        <v>263</v>
      </c>
      <c r="B265" s="5">
        <v>21000300049</v>
      </c>
      <c r="C265" s="6" t="str">
        <f>VLOOKUP(B265,[1]Sheet1!$B:$D,3,0)</f>
        <v>重庆市万州区陈家坝街道办事处</v>
      </c>
      <c r="D265" s="6" t="str">
        <f>VLOOKUP(B265,[2]Sheet1!$A:$H,8,0)</f>
        <v>社区专职干部</v>
      </c>
      <c r="E265" s="4">
        <v>61.2</v>
      </c>
      <c r="F265" s="7">
        <v>0.5</v>
      </c>
      <c r="G265" s="4">
        <f t="shared" si="13"/>
        <v>30.6</v>
      </c>
      <c r="H265" s="4"/>
      <c r="I265" s="4">
        <f t="shared" si="14"/>
        <v>30.6</v>
      </c>
    </row>
    <row r="266" ht="15" customHeight="1" spans="1:9">
      <c r="A266" s="4">
        <v>264</v>
      </c>
      <c r="B266" s="5">
        <v>21000300089</v>
      </c>
      <c r="C266" s="6" t="str">
        <f>VLOOKUP(B266,[1]Sheet1!$B:$D,3,0)</f>
        <v>重庆市万州区陈家坝街道办事处</v>
      </c>
      <c r="D266" s="6" t="str">
        <f>VLOOKUP(B266,[2]Sheet1!$A:$H,8,0)</f>
        <v>社区专职干部</v>
      </c>
      <c r="E266" s="4">
        <v>60.5</v>
      </c>
      <c r="F266" s="7">
        <v>0.5</v>
      </c>
      <c r="G266" s="4">
        <f t="shared" si="13"/>
        <v>30.25</v>
      </c>
      <c r="H266" s="4"/>
      <c r="I266" s="4">
        <f t="shared" si="14"/>
        <v>30.25</v>
      </c>
    </row>
    <row r="267" ht="15" customHeight="1" spans="1:9">
      <c r="A267" s="4">
        <v>265</v>
      </c>
      <c r="B267" s="5">
        <v>21000300079</v>
      </c>
      <c r="C267" s="6" t="str">
        <f>VLOOKUP(B267,[1]Sheet1!$B:$D,3,0)</f>
        <v>重庆市万州区陈家坝街道办事处</v>
      </c>
      <c r="D267" s="6" t="str">
        <f>VLOOKUP(B267,[2]Sheet1!$A:$H,8,0)</f>
        <v>社区专职干部</v>
      </c>
      <c r="E267" s="4">
        <v>60.2</v>
      </c>
      <c r="F267" s="7">
        <v>0.5</v>
      </c>
      <c r="G267" s="4">
        <f t="shared" si="13"/>
        <v>30.1</v>
      </c>
      <c r="H267" s="4"/>
      <c r="I267" s="4">
        <f t="shared" si="14"/>
        <v>30.1</v>
      </c>
    </row>
    <row r="268" ht="15" customHeight="1" spans="1:9">
      <c r="A268" s="4">
        <v>266</v>
      </c>
      <c r="B268" s="5">
        <v>21000300038</v>
      </c>
      <c r="C268" s="6" t="str">
        <f>VLOOKUP(B268,[1]Sheet1!$B:$D,3,0)</f>
        <v>重庆市万州区陈家坝街道办事处</v>
      </c>
      <c r="D268" s="6" t="str">
        <f>VLOOKUP(B268,[2]Sheet1!$A:$H,8,0)</f>
        <v>社区专职干部</v>
      </c>
      <c r="E268" s="4">
        <v>60</v>
      </c>
      <c r="F268" s="7">
        <v>0.5</v>
      </c>
      <c r="G268" s="4">
        <f t="shared" si="13"/>
        <v>30</v>
      </c>
      <c r="H268" s="4"/>
      <c r="I268" s="4">
        <f t="shared" si="14"/>
        <v>30</v>
      </c>
    </row>
    <row r="269" ht="15" customHeight="1" spans="1:9">
      <c r="A269" s="4">
        <v>267</v>
      </c>
      <c r="B269" s="5">
        <v>21000300009</v>
      </c>
      <c r="C269" s="6" t="str">
        <f>VLOOKUP(B269,[1]Sheet1!$B:$D,3,0)</f>
        <v>重庆市万州区陈家坝街道办事处</v>
      </c>
      <c r="D269" s="6" t="str">
        <f>VLOOKUP(B269,[2]Sheet1!$A:$H,8,0)</f>
        <v>社区专职干部</v>
      </c>
      <c r="E269" s="4">
        <v>59.9</v>
      </c>
      <c r="F269" s="7">
        <v>0.5</v>
      </c>
      <c r="G269" s="4">
        <f t="shared" si="13"/>
        <v>29.95</v>
      </c>
      <c r="H269" s="4"/>
      <c r="I269" s="4">
        <f t="shared" si="14"/>
        <v>29.95</v>
      </c>
    </row>
    <row r="270" ht="15" customHeight="1" spans="1:9">
      <c r="A270" s="4">
        <v>268</v>
      </c>
      <c r="B270" s="5">
        <v>21000300087</v>
      </c>
      <c r="C270" s="6" t="str">
        <f>VLOOKUP(B270,[1]Sheet1!$B:$D,3,0)</f>
        <v>重庆市万州区陈家坝街道办事处</v>
      </c>
      <c r="D270" s="6" t="str">
        <f>VLOOKUP(B270,[2]Sheet1!$A:$H,8,0)</f>
        <v>社区专职干部</v>
      </c>
      <c r="E270" s="4">
        <v>59.8</v>
      </c>
      <c r="F270" s="7">
        <v>0.5</v>
      </c>
      <c r="G270" s="4">
        <f t="shared" si="13"/>
        <v>29.9</v>
      </c>
      <c r="H270" s="4"/>
      <c r="I270" s="4">
        <f t="shared" si="14"/>
        <v>29.9</v>
      </c>
    </row>
    <row r="271" ht="15" customHeight="1" spans="1:9">
      <c r="A271" s="4">
        <v>269</v>
      </c>
      <c r="B271" s="5">
        <v>21000300061</v>
      </c>
      <c r="C271" s="6" t="str">
        <f>VLOOKUP(B271,[1]Sheet1!$B:$D,3,0)</f>
        <v>重庆市万州区陈家坝街道办事处</v>
      </c>
      <c r="D271" s="6" t="str">
        <f>VLOOKUP(B271,[2]Sheet1!$A:$H,8,0)</f>
        <v>社区专职干部</v>
      </c>
      <c r="E271" s="4">
        <v>59.6</v>
      </c>
      <c r="F271" s="7">
        <v>0.5</v>
      </c>
      <c r="G271" s="4">
        <f t="shared" si="13"/>
        <v>29.8</v>
      </c>
      <c r="H271" s="4"/>
      <c r="I271" s="4">
        <f t="shared" si="14"/>
        <v>29.8</v>
      </c>
    </row>
    <row r="272" ht="15" customHeight="1" spans="1:9">
      <c r="A272" s="4">
        <v>270</v>
      </c>
      <c r="B272" s="5">
        <v>21000300045</v>
      </c>
      <c r="C272" s="6" t="str">
        <f>VLOOKUP(B272,[1]Sheet1!$B:$D,3,0)</f>
        <v>重庆市万州区陈家坝街道办事处</v>
      </c>
      <c r="D272" s="6" t="str">
        <f>VLOOKUP(B272,[2]Sheet1!$A:$H,8,0)</f>
        <v>社区专职干部</v>
      </c>
      <c r="E272" s="4">
        <v>59.1</v>
      </c>
      <c r="F272" s="7">
        <v>0.5</v>
      </c>
      <c r="G272" s="4">
        <f t="shared" si="13"/>
        <v>29.55</v>
      </c>
      <c r="H272" s="4"/>
      <c r="I272" s="4">
        <f t="shared" si="14"/>
        <v>29.55</v>
      </c>
    </row>
    <row r="273" ht="15" customHeight="1" spans="1:9">
      <c r="A273" s="4">
        <v>271</v>
      </c>
      <c r="B273" s="5">
        <v>21000300013</v>
      </c>
      <c r="C273" s="6" t="str">
        <f>VLOOKUP(B273,[1]Sheet1!$B:$D,3,0)</f>
        <v>重庆市万州区陈家坝街道办事处</v>
      </c>
      <c r="D273" s="6" t="str">
        <f>VLOOKUP(B273,[2]Sheet1!$A:$H,8,0)</f>
        <v>社区专职干部</v>
      </c>
      <c r="E273" s="4">
        <v>58.6</v>
      </c>
      <c r="F273" s="7">
        <v>0.5</v>
      </c>
      <c r="G273" s="4">
        <f t="shared" si="13"/>
        <v>29.3</v>
      </c>
      <c r="H273" s="4"/>
      <c r="I273" s="4">
        <f t="shared" si="14"/>
        <v>29.3</v>
      </c>
    </row>
    <row r="274" ht="15" customHeight="1" spans="1:9">
      <c r="A274" s="4">
        <v>272</v>
      </c>
      <c r="B274" s="5">
        <v>21000300090</v>
      </c>
      <c r="C274" s="6" t="str">
        <f>VLOOKUP(B274,[1]Sheet1!$B:$D,3,0)</f>
        <v>重庆市万州区陈家坝街道办事处</v>
      </c>
      <c r="D274" s="6" t="str">
        <f>VLOOKUP(B274,[2]Sheet1!$A:$H,8,0)</f>
        <v>社区专职干部</v>
      </c>
      <c r="E274" s="4">
        <v>58.2</v>
      </c>
      <c r="F274" s="7">
        <v>0.5</v>
      </c>
      <c r="G274" s="4">
        <f t="shared" si="13"/>
        <v>29.1</v>
      </c>
      <c r="H274" s="4"/>
      <c r="I274" s="4">
        <f t="shared" si="14"/>
        <v>29.1</v>
      </c>
    </row>
    <row r="275" ht="15" customHeight="1" spans="1:9">
      <c r="A275" s="4">
        <v>273</v>
      </c>
      <c r="B275" s="5">
        <v>21000300036</v>
      </c>
      <c r="C275" s="6" t="str">
        <f>VLOOKUP(B275,[1]Sheet1!$B:$D,3,0)</f>
        <v>重庆市万州区陈家坝街道办事处</v>
      </c>
      <c r="D275" s="6" t="str">
        <f>VLOOKUP(B275,[2]Sheet1!$A:$H,8,0)</f>
        <v>社区专职干部</v>
      </c>
      <c r="E275" s="4">
        <v>57.6</v>
      </c>
      <c r="F275" s="7">
        <v>0.5</v>
      </c>
      <c r="G275" s="4">
        <f t="shared" si="13"/>
        <v>28.8</v>
      </c>
      <c r="H275" s="4"/>
      <c r="I275" s="4">
        <f t="shared" si="14"/>
        <v>28.8</v>
      </c>
    </row>
    <row r="276" ht="15" customHeight="1" spans="1:9">
      <c r="A276" s="4">
        <v>274</v>
      </c>
      <c r="B276" s="5">
        <v>21000300062</v>
      </c>
      <c r="C276" s="6" t="str">
        <f>VLOOKUP(B276,[1]Sheet1!$B:$D,3,0)</f>
        <v>重庆市万州区陈家坝街道办事处</v>
      </c>
      <c r="D276" s="6" t="str">
        <f>VLOOKUP(B276,[2]Sheet1!$A:$H,8,0)</f>
        <v>社区专职干部</v>
      </c>
      <c r="E276" s="4">
        <v>57.3</v>
      </c>
      <c r="F276" s="7">
        <v>0.5</v>
      </c>
      <c r="G276" s="4">
        <f t="shared" si="13"/>
        <v>28.65</v>
      </c>
      <c r="H276" s="4"/>
      <c r="I276" s="4">
        <f t="shared" si="14"/>
        <v>28.65</v>
      </c>
    </row>
    <row r="277" ht="15" customHeight="1" spans="1:9">
      <c r="A277" s="4">
        <v>275</v>
      </c>
      <c r="B277" s="5">
        <v>21000300076</v>
      </c>
      <c r="C277" s="6" t="str">
        <f>VLOOKUP(B277,[1]Sheet1!$B:$D,3,0)</f>
        <v>重庆市万州区陈家坝街道办事处</v>
      </c>
      <c r="D277" s="6" t="str">
        <f>VLOOKUP(B277,[2]Sheet1!$A:$H,8,0)</f>
        <v>社区专职干部</v>
      </c>
      <c r="E277" s="4">
        <v>57.3</v>
      </c>
      <c r="F277" s="7">
        <v>0.5</v>
      </c>
      <c r="G277" s="4">
        <f t="shared" si="13"/>
        <v>28.65</v>
      </c>
      <c r="H277" s="4"/>
      <c r="I277" s="4">
        <f t="shared" si="14"/>
        <v>28.65</v>
      </c>
    </row>
    <row r="278" ht="15" customHeight="1" spans="1:9">
      <c r="A278" s="4">
        <v>276</v>
      </c>
      <c r="B278" s="5">
        <v>21000300035</v>
      </c>
      <c r="C278" s="6" t="str">
        <f>VLOOKUP(B278,[1]Sheet1!$B:$D,3,0)</f>
        <v>重庆市万州区陈家坝街道办事处</v>
      </c>
      <c r="D278" s="6" t="str">
        <f>VLOOKUP(B278,[2]Sheet1!$A:$H,8,0)</f>
        <v>社区专职干部</v>
      </c>
      <c r="E278" s="4">
        <v>57.2</v>
      </c>
      <c r="F278" s="7">
        <v>0.5</v>
      </c>
      <c r="G278" s="4">
        <f t="shared" si="13"/>
        <v>28.6</v>
      </c>
      <c r="H278" s="4"/>
      <c r="I278" s="4">
        <f t="shared" si="14"/>
        <v>28.6</v>
      </c>
    </row>
    <row r="279" ht="15" customHeight="1" spans="1:9">
      <c r="A279" s="4">
        <v>277</v>
      </c>
      <c r="B279" s="5">
        <v>21000300011</v>
      </c>
      <c r="C279" s="6" t="str">
        <f>VLOOKUP(B279,[1]Sheet1!$B:$D,3,0)</f>
        <v>重庆市万州区陈家坝街道办事处</v>
      </c>
      <c r="D279" s="6" t="str">
        <f>VLOOKUP(B279,[2]Sheet1!$A:$H,8,0)</f>
        <v>社区专职干部</v>
      </c>
      <c r="E279" s="4">
        <v>56.9</v>
      </c>
      <c r="F279" s="7">
        <v>0.5</v>
      </c>
      <c r="G279" s="4">
        <f t="shared" si="13"/>
        <v>28.45</v>
      </c>
      <c r="H279" s="4"/>
      <c r="I279" s="4">
        <f t="shared" si="14"/>
        <v>28.45</v>
      </c>
    </row>
    <row r="280" ht="15" customHeight="1" spans="1:9">
      <c r="A280" s="4">
        <v>278</v>
      </c>
      <c r="B280" s="5">
        <v>21000300093</v>
      </c>
      <c r="C280" s="6" t="str">
        <f>VLOOKUP(B280,[1]Sheet1!$B:$D,3,0)</f>
        <v>重庆市万州区陈家坝街道办事处</v>
      </c>
      <c r="D280" s="6" t="str">
        <f>VLOOKUP(B280,[2]Sheet1!$A:$H,8,0)</f>
        <v>社区专职干部</v>
      </c>
      <c r="E280" s="4">
        <v>56.9</v>
      </c>
      <c r="F280" s="7">
        <v>0.5</v>
      </c>
      <c r="G280" s="4">
        <f t="shared" si="13"/>
        <v>28.45</v>
      </c>
      <c r="H280" s="4"/>
      <c r="I280" s="4">
        <f t="shared" si="14"/>
        <v>28.45</v>
      </c>
    </row>
    <row r="281" ht="15" customHeight="1" spans="1:9">
      <c r="A281" s="4">
        <v>279</v>
      </c>
      <c r="B281" s="5">
        <v>21000300003</v>
      </c>
      <c r="C281" s="6" t="str">
        <f>VLOOKUP(B281,[1]Sheet1!$B:$D,3,0)</f>
        <v>重庆市万州区陈家坝街道办事处</v>
      </c>
      <c r="D281" s="6" t="str">
        <f>VLOOKUP(B281,[2]Sheet1!$A:$H,8,0)</f>
        <v>社区专职干部</v>
      </c>
      <c r="E281" s="4">
        <v>56.7</v>
      </c>
      <c r="F281" s="7">
        <v>0.5</v>
      </c>
      <c r="G281" s="4">
        <f t="shared" si="13"/>
        <v>28.35</v>
      </c>
      <c r="H281" s="4"/>
      <c r="I281" s="4">
        <f t="shared" si="14"/>
        <v>28.35</v>
      </c>
    </row>
    <row r="282" ht="15" customHeight="1" spans="1:9">
      <c r="A282" s="4">
        <v>280</v>
      </c>
      <c r="B282" s="5">
        <v>21000300083</v>
      </c>
      <c r="C282" s="6" t="str">
        <f>VLOOKUP(B282,[1]Sheet1!$B:$D,3,0)</f>
        <v>重庆市万州区陈家坝街道办事处</v>
      </c>
      <c r="D282" s="6" t="str">
        <f>VLOOKUP(B282,[2]Sheet1!$A:$H,8,0)</f>
        <v>社区专职干部</v>
      </c>
      <c r="E282" s="4">
        <v>56.7</v>
      </c>
      <c r="F282" s="7">
        <v>0.5</v>
      </c>
      <c r="G282" s="4">
        <f t="shared" si="13"/>
        <v>28.35</v>
      </c>
      <c r="H282" s="4"/>
      <c r="I282" s="4">
        <f t="shared" si="14"/>
        <v>28.35</v>
      </c>
    </row>
    <row r="283" ht="15" customHeight="1" spans="1:9">
      <c r="A283" s="4">
        <v>281</v>
      </c>
      <c r="B283" s="5">
        <v>21000300047</v>
      </c>
      <c r="C283" s="6" t="str">
        <f>VLOOKUP(B283,[1]Sheet1!$B:$D,3,0)</f>
        <v>重庆市万州区陈家坝街道办事处</v>
      </c>
      <c r="D283" s="6" t="str">
        <f>VLOOKUP(B283,[2]Sheet1!$A:$H,8,0)</f>
        <v>社区专职干部</v>
      </c>
      <c r="E283" s="4">
        <v>56.6</v>
      </c>
      <c r="F283" s="7">
        <v>0.5</v>
      </c>
      <c r="G283" s="4">
        <f t="shared" si="13"/>
        <v>28.3</v>
      </c>
      <c r="H283" s="4"/>
      <c r="I283" s="4">
        <f t="shared" si="14"/>
        <v>28.3</v>
      </c>
    </row>
    <row r="284" ht="15" customHeight="1" spans="1:9">
      <c r="A284" s="4">
        <v>282</v>
      </c>
      <c r="B284" s="5">
        <v>21000300067</v>
      </c>
      <c r="C284" s="6" t="str">
        <f>VLOOKUP(B284,[1]Sheet1!$B:$D,3,0)</f>
        <v>重庆市万州区陈家坝街道办事处</v>
      </c>
      <c r="D284" s="6" t="str">
        <f>VLOOKUP(B284,[2]Sheet1!$A:$H,8,0)</f>
        <v>社区专职干部</v>
      </c>
      <c r="E284" s="4">
        <v>56.4</v>
      </c>
      <c r="F284" s="7">
        <v>0.5</v>
      </c>
      <c r="G284" s="4">
        <f t="shared" si="13"/>
        <v>28.2</v>
      </c>
      <c r="H284" s="4"/>
      <c r="I284" s="4">
        <f t="shared" si="14"/>
        <v>28.2</v>
      </c>
    </row>
    <row r="285" ht="15" customHeight="1" spans="1:9">
      <c r="A285" s="4">
        <v>283</v>
      </c>
      <c r="B285" s="5">
        <v>21000300029</v>
      </c>
      <c r="C285" s="6" t="str">
        <f>VLOOKUP(B285,[1]Sheet1!$B:$D,3,0)</f>
        <v>重庆市万州区陈家坝街道办事处</v>
      </c>
      <c r="D285" s="6" t="str">
        <f>VLOOKUP(B285,[2]Sheet1!$A:$H,8,0)</f>
        <v>社区专职干部</v>
      </c>
      <c r="E285" s="4">
        <v>55.4</v>
      </c>
      <c r="F285" s="7">
        <v>0.5</v>
      </c>
      <c r="G285" s="4">
        <f t="shared" si="13"/>
        <v>27.7</v>
      </c>
      <c r="H285" s="4"/>
      <c r="I285" s="4">
        <f t="shared" si="14"/>
        <v>27.7</v>
      </c>
    </row>
    <row r="286" ht="15" customHeight="1" spans="1:9">
      <c r="A286" s="4">
        <v>284</v>
      </c>
      <c r="B286" s="5">
        <v>21000300008</v>
      </c>
      <c r="C286" s="6" t="str">
        <f>VLOOKUP(B286,[1]Sheet1!$B:$D,3,0)</f>
        <v>重庆市万州区陈家坝街道办事处</v>
      </c>
      <c r="D286" s="6" t="str">
        <f>VLOOKUP(B286,[2]Sheet1!$A:$H,8,0)</f>
        <v>社区专职干部</v>
      </c>
      <c r="E286" s="4">
        <v>55.2</v>
      </c>
      <c r="F286" s="7">
        <v>0.5</v>
      </c>
      <c r="G286" s="4">
        <f t="shared" si="13"/>
        <v>27.6</v>
      </c>
      <c r="H286" s="4"/>
      <c r="I286" s="4">
        <f t="shared" si="14"/>
        <v>27.6</v>
      </c>
    </row>
    <row r="287" ht="15" customHeight="1" spans="1:9">
      <c r="A287" s="4">
        <v>285</v>
      </c>
      <c r="B287" s="5">
        <v>21000300048</v>
      </c>
      <c r="C287" s="6" t="str">
        <f>VLOOKUP(B287,[1]Sheet1!$B:$D,3,0)</f>
        <v>重庆市万州区陈家坝街道办事处</v>
      </c>
      <c r="D287" s="6" t="str">
        <f>VLOOKUP(B287,[2]Sheet1!$A:$H,8,0)</f>
        <v>社区专职干部</v>
      </c>
      <c r="E287" s="4">
        <v>54.3</v>
      </c>
      <c r="F287" s="7">
        <v>0.5</v>
      </c>
      <c r="G287" s="4">
        <f t="shared" si="13"/>
        <v>27.15</v>
      </c>
      <c r="H287" s="4"/>
      <c r="I287" s="4">
        <f t="shared" si="14"/>
        <v>27.15</v>
      </c>
    </row>
    <row r="288" ht="15" customHeight="1" spans="1:9">
      <c r="A288" s="4">
        <v>286</v>
      </c>
      <c r="B288" s="5">
        <v>21000300034</v>
      </c>
      <c r="C288" s="6" t="str">
        <f>VLOOKUP(B288,[1]Sheet1!$B:$D,3,0)</f>
        <v>重庆市万州区陈家坝街道办事处</v>
      </c>
      <c r="D288" s="6" t="str">
        <f>VLOOKUP(B288,[2]Sheet1!$A:$H,8,0)</f>
        <v>社区专职干部</v>
      </c>
      <c r="E288" s="4">
        <v>53.8</v>
      </c>
      <c r="F288" s="7">
        <v>0.5</v>
      </c>
      <c r="G288" s="4">
        <f t="shared" si="13"/>
        <v>26.9</v>
      </c>
      <c r="H288" s="4"/>
      <c r="I288" s="4">
        <f t="shared" si="14"/>
        <v>26.9</v>
      </c>
    </row>
    <row r="289" ht="15" customHeight="1" spans="1:9">
      <c r="A289" s="4">
        <v>287</v>
      </c>
      <c r="B289" s="5">
        <v>21000300060</v>
      </c>
      <c r="C289" s="6" t="str">
        <f>VLOOKUP(B289,[1]Sheet1!$B:$D,3,0)</f>
        <v>重庆市万州区陈家坝街道办事处</v>
      </c>
      <c r="D289" s="6" t="str">
        <f>VLOOKUP(B289,[2]Sheet1!$A:$H,8,0)</f>
        <v>社区专职干部</v>
      </c>
      <c r="E289" s="4">
        <v>53.3</v>
      </c>
      <c r="F289" s="7">
        <v>0.5</v>
      </c>
      <c r="G289" s="4">
        <f t="shared" si="13"/>
        <v>26.65</v>
      </c>
      <c r="H289" s="4"/>
      <c r="I289" s="4">
        <f t="shared" si="14"/>
        <v>26.65</v>
      </c>
    </row>
    <row r="290" ht="15" customHeight="1" spans="1:9">
      <c r="A290" s="4">
        <v>288</v>
      </c>
      <c r="B290" s="5">
        <v>21000300043</v>
      </c>
      <c r="C290" s="6" t="str">
        <f>VLOOKUP(B290,[1]Sheet1!$B:$D,3,0)</f>
        <v>重庆市万州区陈家坝街道办事处</v>
      </c>
      <c r="D290" s="6" t="str">
        <f>VLOOKUP(B290,[2]Sheet1!$A:$H,8,0)</f>
        <v>社区专职干部</v>
      </c>
      <c r="E290" s="4">
        <v>53.2</v>
      </c>
      <c r="F290" s="7">
        <v>0.5</v>
      </c>
      <c r="G290" s="4">
        <f t="shared" si="13"/>
        <v>26.6</v>
      </c>
      <c r="H290" s="4"/>
      <c r="I290" s="4">
        <f t="shared" si="14"/>
        <v>26.6</v>
      </c>
    </row>
    <row r="291" ht="15" customHeight="1" spans="1:9">
      <c r="A291" s="4">
        <v>289</v>
      </c>
      <c r="B291" s="5">
        <v>21000300020</v>
      </c>
      <c r="C291" s="6" t="str">
        <f>VLOOKUP(B291,[1]Sheet1!$B:$D,3,0)</f>
        <v>重庆市万州区陈家坝街道办事处</v>
      </c>
      <c r="D291" s="6" t="str">
        <f>VLOOKUP(B291,[2]Sheet1!$A:$H,8,0)</f>
        <v>社区专职干部</v>
      </c>
      <c r="E291" s="4">
        <v>52.3</v>
      </c>
      <c r="F291" s="7">
        <v>0.5</v>
      </c>
      <c r="G291" s="4">
        <f t="shared" si="13"/>
        <v>26.15</v>
      </c>
      <c r="H291" s="4"/>
      <c r="I291" s="4">
        <f t="shared" si="14"/>
        <v>26.15</v>
      </c>
    </row>
    <row r="292" ht="15" customHeight="1" spans="1:9">
      <c r="A292" s="4">
        <v>290</v>
      </c>
      <c r="B292" s="5">
        <v>21000300057</v>
      </c>
      <c r="C292" s="6" t="str">
        <f>VLOOKUP(B292,[1]Sheet1!$B:$D,3,0)</f>
        <v>重庆市万州区陈家坝街道办事处</v>
      </c>
      <c r="D292" s="6" t="str">
        <f>VLOOKUP(B292,[2]Sheet1!$A:$H,8,0)</f>
        <v>社区专职干部</v>
      </c>
      <c r="E292" s="4">
        <v>52.3</v>
      </c>
      <c r="F292" s="7">
        <v>0.5</v>
      </c>
      <c r="G292" s="4">
        <f t="shared" si="13"/>
        <v>26.15</v>
      </c>
      <c r="H292" s="4"/>
      <c r="I292" s="4">
        <f t="shared" si="14"/>
        <v>26.15</v>
      </c>
    </row>
    <row r="293" ht="15" customHeight="1" spans="1:9">
      <c r="A293" s="4">
        <v>291</v>
      </c>
      <c r="B293" s="5">
        <v>21000300086</v>
      </c>
      <c r="C293" s="6" t="str">
        <f>VLOOKUP(B293,[1]Sheet1!$B:$D,3,0)</f>
        <v>重庆市万州区陈家坝街道办事处</v>
      </c>
      <c r="D293" s="6" t="str">
        <f>VLOOKUP(B293,[2]Sheet1!$A:$H,8,0)</f>
        <v>社区专职干部</v>
      </c>
      <c r="E293" s="4">
        <v>52.2</v>
      </c>
      <c r="F293" s="7">
        <v>0.5</v>
      </c>
      <c r="G293" s="4">
        <f t="shared" si="13"/>
        <v>26.1</v>
      </c>
      <c r="H293" s="4"/>
      <c r="I293" s="4">
        <f t="shared" si="14"/>
        <v>26.1</v>
      </c>
    </row>
    <row r="294" ht="15" customHeight="1" spans="1:9">
      <c r="A294" s="4">
        <v>292</v>
      </c>
      <c r="B294" s="5">
        <v>21000300022</v>
      </c>
      <c r="C294" s="6" t="str">
        <f>VLOOKUP(B294,[1]Sheet1!$B:$D,3,0)</f>
        <v>重庆市万州区陈家坝街道办事处</v>
      </c>
      <c r="D294" s="6" t="str">
        <f>VLOOKUP(B294,[2]Sheet1!$A:$H,8,0)</f>
        <v>社区专职干部</v>
      </c>
      <c r="E294" s="4">
        <v>51.9</v>
      </c>
      <c r="F294" s="7">
        <v>0.5</v>
      </c>
      <c r="G294" s="4">
        <f t="shared" si="13"/>
        <v>25.95</v>
      </c>
      <c r="H294" s="4"/>
      <c r="I294" s="4">
        <f t="shared" si="14"/>
        <v>25.95</v>
      </c>
    </row>
    <row r="295" ht="15" customHeight="1" spans="1:9">
      <c r="A295" s="4">
        <v>293</v>
      </c>
      <c r="B295" s="5">
        <v>21000300075</v>
      </c>
      <c r="C295" s="6" t="str">
        <f>VLOOKUP(B295,[1]Sheet1!$B:$D,3,0)</f>
        <v>重庆市万州区陈家坝街道办事处</v>
      </c>
      <c r="D295" s="6" t="str">
        <f>VLOOKUP(B295,[2]Sheet1!$A:$H,8,0)</f>
        <v>社区专职干部</v>
      </c>
      <c r="E295" s="4">
        <v>50.9</v>
      </c>
      <c r="F295" s="7">
        <v>0.5</v>
      </c>
      <c r="G295" s="4">
        <f t="shared" si="13"/>
        <v>25.45</v>
      </c>
      <c r="H295" s="4"/>
      <c r="I295" s="4">
        <f t="shared" si="14"/>
        <v>25.45</v>
      </c>
    </row>
    <row r="296" ht="15" customHeight="1" spans="1:9">
      <c r="A296" s="4">
        <v>294</v>
      </c>
      <c r="B296" s="5">
        <v>21000300066</v>
      </c>
      <c r="C296" s="6" t="str">
        <f>VLOOKUP(B296,[1]Sheet1!$B:$D,3,0)</f>
        <v>重庆市万州区陈家坝街道办事处</v>
      </c>
      <c r="D296" s="6" t="str">
        <f>VLOOKUP(B296,[2]Sheet1!$A:$H,8,0)</f>
        <v>社区专职干部</v>
      </c>
      <c r="E296" s="4">
        <v>49.9</v>
      </c>
      <c r="F296" s="7">
        <v>0.5</v>
      </c>
      <c r="G296" s="4">
        <f t="shared" si="13"/>
        <v>24.95</v>
      </c>
      <c r="H296" s="4"/>
      <c r="I296" s="4">
        <f t="shared" si="14"/>
        <v>24.95</v>
      </c>
    </row>
    <row r="297" ht="15" customHeight="1" spans="1:9">
      <c r="A297" s="4">
        <v>295</v>
      </c>
      <c r="B297" s="5">
        <v>21000300031</v>
      </c>
      <c r="C297" s="6" t="str">
        <f>VLOOKUP(B297,[1]Sheet1!$B:$D,3,0)</f>
        <v>重庆市万州区陈家坝街道办事处</v>
      </c>
      <c r="D297" s="6" t="str">
        <f>VLOOKUP(B297,[2]Sheet1!$A:$H,8,0)</f>
        <v>社区专职干部</v>
      </c>
      <c r="E297" s="4">
        <v>49.4</v>
      </c>
      <c r="F297" s="7">
        <v>0.5</v>
      </c>
      <c r="G297" s="4">
        <f t="shared" si="13"/>
        <v>24.7</v>
      </c>
      <c r="H297" s="4"/>
      <c r="I297" s="4">
        <f t="shared" si="14"/>
        <v>24.7</v>
      </c>
    </row>
    <row r="298" ht="15" customHeight="1" spans="1:9">
      <c r="A298" s="4">
        <v>296</v>
      </c>
      <c r="B298" s="5">
        <v>21000300007</v>
      </c>
      <c r="C298" s="6" t="str">
        <f>VLOOKUP(B298,[1]Sheet1!$B:$D,3,0)</f>
        <v>重庆市万州区陈家坝街道办事处</v>
      </c>
      <c r="D298" s="6" t="str">
        <f>VLOOKUP(B298,[2]Sheet1!$A:$H,8,0)</f>
        <v>社区专职干部</v>
      </c>
      <c r="E298" s="4">
        <v>49.3</v>
      </c>
      <c r="F298" s="7">
        <v>0.5</v>
      </c>
      <c r="G298" s="4">
        <f t="shared" si="13"/>
        <v>24.65</v>
      </c>
      <c r="H298" s="4"/>
      <c r="I298" s="4">
        <f t="shared" si="14"/>
        <v>24.65</v>
      </c>
    </row>
    <row r="299" ht="15" customHeight="1" spans="1:9">
      <c r="A299" s="4">
        <v>297</v>
      </c>
      <c r="B299" s="5">
        <v>21000300006</v>
      </c>
      <c r="C299" s="6" t="str">
        <f>VLOOKUP(B299,[1]Sheet1!$B:$D,3,0)</f>
        <v>重庆市万州区陈家坝街道办事处</v>
      </c>
      <c r="D299" s="6" t="str">
        <f>VLOOKUP(B299,[2]Sheet1!$A:$H,8,0)</f>
        <v>社区专职干部</v>
      </c>
      <c r="E299" s="4">
        <v>48.9</v>
      </c>
      <c r="F299" s="7">
        <v>0.5</v>
      </c>
      <c r="G299" s="4">
        <f t="shared" si="13"/>
        <v>24.45</v>
      </c>
      <c r="H299" s="4"/>
      <c r="I299" s="4">
        <f t="shared" si="14"/>
        <v>24.45</v>
      </c>
    </row>
    <row r="300" ht="15" customHeight="1" spans="1:9">
      <c r="A300" s="4">
        <v>298</v>
      </c>
      <c r="B300" s="5">
        <v>21000300005</v>
      </c>
      <c r="C300" s="6" t="str">
        <f>VLOOKUP(B300,[1]Sheet1!$B:$D,3,0)</f>
        <v>重庆市万州区陈家坝街道办事处</v>
      </c>
      <c r="D300" s="6" t="str">
        <f>VLOOKUP(B300,[2]Sheet1!$A:$H,8,0)</f>
        <v>社区专职干部</v>
      </c>
      <c r="E300" s="4">
        <v>48.6</v>
      </c>
      <c r="F300" s="7">
        <v>0.5</v>
      </c>
      <c r="G300" s="4">
        <f t="shared" si="13"/>
        <v>24.3</v>
      </c>
      <c r="H300" s="4"/>
      <c r="I300" s="4">
        <f t="shared" si="14"/>
        <v>24.3</v>
      </c>
    </row>
    <row r="301" ht="15" customHeight="1" spans="1:9">
      <c r="A301" s="4">
        <v>299</v>
      </c>
      <c r="B301" s="5">
        <v>21000300017</v>
      </c>
      <c r="C301" s="6" t="str">
        <f>VLOOKUP(B301,[1]Sheet1!$B:$D,3,0)</f>
        <v>重庆市万州区陈家坝街道办事处</v>
      </c>
      <c r="D301" s="6" t="str">
        <f>VLOOKUP(B301,[2]Sheet1!$A:$H,8,0)</f>
        <v>社区专职干部</v>
      </c>
      <c r="E301" s="4">
        <v>48.1</v>
      </c>
      <c r="F301" s="7">
        <v>0.5</v>
      </c>
      <c r="G301" s="4">
        <f t="shared" si="13"/>
        <v>24.05</v>
      </c>
      <c r="H301" s="4"/>
      <c r="I301" s="4">
        <f t="shared" si="14"/>
        <v>24.05</v>
      </c>
    </row>
    <row r="302" ht="15" customHeight="1" spans="1:9">
      <c r="A302" s="4">
        <v>300</v>
      </c>
      <c r="B302" s="5">
        <v>21000300040</v>
      </c>
      <c r="C302" s="6" t="str">
        <f>VLOOKUP(B302,[1]Sheet1!$B:$D,3,0)</f>
        <v>重庆市万州区陈家坝街道办事处</v>
      </c>
      <c r="D302" s="6" t="str">
        <f>VLOOKUP(B302,[2]Sheet1!$A:$H,8,0)</f>
        <v>社区专职干部</v>
      </c>
      <c r="E302" s="4">
        <v>48</v>
      </c>
      <c r="F302" s="7">
        <v>0.5</v>
      </c>
      <c r="G302" s="4">
        <f t="shared" si="13"/>
        <v>24</v>
      </c>
      <c r="H302" s="4"/>
      <c r="I302" s="4">
        <f t="shared" si="14"/>
        <v>24</v>
      </c>
    </row>
    <row r="303" ht="15" customHeight="1" spans="1:9">
      <c r="A303" s="4">
        <v>301</v>
      </c>
      <c r="B303" s="5">
        <v>21000300002</v>
      </c>
      <c r="C303" s="6" t="str">
        <f>VLOOKUP(B303,[1]Sheet1!$B:$D,3,0)</f>
        <v>重庆市万州区陈家坝街道办事处</v>
      </c>
      <c r="D303" s="6" t="str">
        <f>VLOOKUP(B303,[2]Sheet1!$A:$H,8,0)</f>
        <v>社区专职干部</v>
      </c>
      <c r="E303" s="4">
        <v>47.6</v>
      </c>
      <c r="F303" s="7">
        <v>0.5</v>
      </c>
      <c r="G303" s="4">
        <f t="shared" si="13"/>
        <v>23.8</v>
      </c>
      <c r="H303" s="4"/>
      <c r="I303" s="4">
        <f t="shared" si="14"/>
        <v>23.8</v>
      </c>
    </row>
    <row r="304" ht="15" customHeight="1" spans="1:9">
      <c r="A304" s="4">
        <v>302</v>
      </c>
      <c r="B304" s="5">
        <v>21000300092</v>
      </c>
      <c r="C304" s="6" t="str">
        <f>VLOOKUP(B304,[1]Sheet1!$B:$D,3,0)</f>
        <v>重庆市万州区陈家坝街道办事处</v>
      </c>
      <c r="D304" s="6" t="str">
        <f>VLOOKUP(B304,[2]Sheet1!$A:$H,8,0)</f>
        <v>社区专职干部</v>
      </c>
      <c r="E304" s="4">
        <v>46.4</v>
      </c>
      <c r="F304" s="7">
        <v>0.5</v>
      </c>
      <c r="G304" s="4">
        <f t="shared" si="13"/>
        <v>23.2</v>
      </c>
      <c r="H304" s="4"/>
      <c r="I304" s="4">
        <f t="shared" si="14"/>
        <v>23.2</v>
      </c>
    </row>
    <row r="305" ht="15" customHeight="1" spans="1:9">
      <c r="A305" s="4">
        <v>303</v>
      </c>
      <c r="B305" s="5">
        <v>21000300028</v>
      </c>
      <c r="C305" s="6" t="str">
        <f>VLOOKUP(B305,[1]Sheet1!$B:$D,3,0)</f>
        <v>重庆市万州区陈家坝街道办事处</v>
      </c>
      <c r="D305" s="6" t="str">
        <f>VLOOKUP(B305,[2]Sheet1!$A:$H,8,0)</f>
        <v>社区专职干部</v>
      </c>
      <c r="E305" s="4">
        <v>46.2</v>
      </c>
      <c r="F305" s="7">
        <v>0.5</v>
      </c>
      <c r="G305" s="4">
        <f t="shared" si="13"/>
        <v>23.1</v>
      </c>
      <c r="H305" s="4"/>
      <c r="I305" s="4">
        <f t="shared" si="14"/>
        <v>23.1</v>
      </c>
    </row>
    <row r="306" ht="15" customHeight="1" spans="1:9">
      <c r="A306" s="4">
        <v>304</v>
      </c>
      <c r="B306" s="5">
        <v>21000300081</v>
      </c>
      <c r="C306" s="6" t="str">
        <f>VLOOKUP(B306,[1]Sheet1!$B:$D,3,0)</f>
        <v>重庆市万州区陈家坝街道办事处</v>
      </c>
      <c r="D306" s="6" t="str">
        <f>VLOOKUP(B306,[2]Sheet1!$A:$H,8,0)</f>
        <v>社区专职干部</v>
      </c>
      <c r="E306" s="4">
        <v>46.2</v>
      </c>
      <c r="F306" s="7">
        <v>0.5</v>
      </c>
      <c r="G306" s="4">
        <f t="shared" si="13"/>
        <v>23.1</v>
      </c>
      <c r="H306" s="4"/>
      <c r="I306" s="4">
        <f t="shared" si="14"/>
        <v>23.1</v>
      </c>
    </row>
    <row r="307" ht="15" customHeight="1" spans="1:9">
      <c r="A307" s="4">
        <v>305</v>
      </c>
      <c r="B307" s="5">
        <v>21000300058</v>
      </c>
      <c r="C307" s="6" t="str">
        <f>VLOOKUP(B307,[1]Sheet1!$B:$D,3,0)</f>
        <v>重庆市万州区陈家坝街道办事处</v>
      </c>
      <c r="D307" s="6" t="str">
        <f>VLOOKUP(B307,[2]Sheet1!$A:$H,8,0)</f>
        <v>社区专职干部</v>
      </c>
      <c r="E307" s="4">
        <v>45.9</v>
      </c>
      <c r="F307" s="7">
        <v>0.5</v>
      </c>
      <c r="G307" s="4">
        <f t="shared" si="13"/>
        <v>22.95</v>
      </c>
      <c r="H307" s="4"/>
      <c r="I307" s="4">
        <f t="shared" si="14"/>
        <v>22.95</v>
      </c>
    </row>
    <row r="308" ht="15" customHeight="1" spans="1:9">
      <c r="A308" s="4">
        <v>306</v>
      </c>
      <c r="B308" s="5">
        <v>21000300099</v>
      </c>
      <c r="C308" s="6" t="str">
        <f>VLOOKUP(B308,[1]Sheet1!$B:$D,3,0)</f>
        <v>重庆市万州区陈家坝街道办事处</v>
      </c>
      <c r="D308" s="6" t="str">
        <f>VLOOKUP(B308,[2]Sheet1!$A:$H,8,0)</f>
        <v>社区专职干部</v>
      </c>
      <c r="E308" s="4">
        <v>45</v>
      </c>
      <c r="F308" s="7">
        <v>0.5</v>
      </c>
      <c r="G308" s="4">
        <f t="shared" si="13"/>
        <v>22.5</v>
      </c>
      <c r="H308" s="4"/>
      <c r="I308" s="4">
        <f t="shared" si="14"/>
        <v>22.5</v>
      </c>
    </row>
    <row r="309" ht="15" customHeight="1" spans="1:9">
      <c r="A309" s="4">
        <v>307</v>
      </c>
      <c r="B309" s="5">
        <v>21000300094</v>
      </c>
      <c r="C309" s="6" t="str">
        <f>VLOOKUP(B309,[1]Sheet1!$B:$D,3,0)</f>
        <v>重庆市万州区陈家坝街道办事处</v>
      </c>
      <c r="D309" s="6" t="str">
        <f>VLOOKUP(B309,[2]Sheet1!$A:$H,8,0)</f>
        <v>社区专职干部</v>
      </c>
      <c r="E309" s="4">
        <v>44.9</v>
      </c>
      <c r="F309" s="7">
        <v>0.5</v>
      </c>
      <c r="G309" s="4">
        <f t="shared" si="13"/>
        <v>22.45</v>
      </c>
      <c r="H309" s="4"/>
      <c r="I309" s="4">
        <f t="shared" si="14"/>
        <v>22.45</v>
      </c>
    </row>
    <row r="310" ht="15" customHeight="1" spans="1:9">
      <c r="A310" s="4">
        <v>308</v>
      </c>
      <c r="B310" s="5">
        <v>21000300016</v>
      </c>
      <c r="C310" s="6" t="str">
        <f>VLOOKUP(B310,[1]Sheet1!$B:$D,3,0)</f>
        <v>重庆市万州区陈家坝街道办事处</v>
      </c>
      <c r="D310" s="6" t="str">
        <f>VLOOKUP(B310,[2]Sheet1!$A:$H,8,0)</f>
        <v>社区专职干部</v>
      </c>
      <c r="E310" s="4">
        <v>44.4</v>
      </c>
      <c r="F310" s="7">
        <v>0.5</v>
      </c>
      <c r="G310" s="4">
        <f t="shared" si="13"/>
        <v>22.2</v>
      </c>
      <c r="H310" s="4"/>
      <c r="I310" s="4">
        <f t="shared" si="14"/>
        <v>22.2</v>
      </c>
    </row>
    <row r="311" ht="15" customHeight="1" spans="1:9">
      <c r="A311" s="4">
        <v>309</v>
      </c>
      <c r="B311" s="5">
        <v>21000300088</v>
      </c>
      <c r="C311" s="6" t="str">
        <f>VLOOKUP(B311,[1]Sheet1!$B:$D,3,0)</f>
        <v>重庆市万州区陈家坝街道办事处</v>
      </c>
      <c r="D311" s="6" t="str">
        <f>VLOOKUP(B311,[2]Sheet1!$A:$H,8,0)</f>
        <v>社区专职干部</v>
      </c>
      <c r="E311" s="4">
        <v>44.2</v>
      </c>
      <c r="F311" s="7">
        <v>0.5</v>
      </c>
      <c r="G311" s="4">
        <f t="shared" si="13"/>
        <v>22.1</v>
      </c>
      <c r="H311" s="4"/>
      <c r="I311" s="4">
        <f t="shared" si="14"/>
        <v>22.1</v>
      </c>
    </row>
    <row r="312" ht="15" customHeight="1" spans="1:9">
      <c r="A312" s="4">
        <v>310</v>
      </c>
      <c r="B312" s="5">
        <v>21000300018</v>
      </c>
      <c r="C312" s="6" t="str">
        <f>VLOOKUP(B312,[1]Sheet1!$B:$D,3,0)</f>
        <v>重庆市万州区陈家坝街道办事处</v>
      </c>
      <c r="D312" s="6" t="str">
        <f>VLOOKUP(B312,[2]Sheet1!$A:$H,8,0)</f>
        <v>社区专职干部</v>
      </c>
      <c r="E312" s="4">
        <v>43.8</v>
      </c>
      <c r="F312" s="7">
        <v>0.5</v>
      </c>
      <c r="G312" s="4">
        <f t="shared" si="13"/>
        <v>21.9</v>
      </c>
      <c r="H312" s="4"/>
      <c r="I312" s="4">
        <f t="shared" si="14"/>
        <v>21.9</v>
      </c>
    </row>
    <row r="313" ht="15" customHeight="1" spans="1:9">
      <c r="A313" s="4">
        <v>311</v>
      </c>
      <c r="B313" s="5">
        <v>21000300023</v>
      </c>
      <c r="C313" s="6" t="str">
        <f>VLOOKUP(B313,[1]Sheet1!$B:$D,3,0)</f>
        <v>重庆市万州区陈家坝街道办事处</v>
      </c>
      <c r="D313" s="6" t="str">
        <f>VLOOKUP(B313,[2]Sheet1!$A:$H,8,0)</f>
        <v>社区专职干部</v>
      </c>
      <c r="E313" s="4">
        <v>43.5</v>
      </c>
      <c r="F313" s="7">
        <v>0.5</v>
      </c>
      <c r="G313" s="4">
        <f t="shared" si="13"/>
        <v>21.75</v>
      </c>
      <c r="H313" s="4"/>
      <c r="I313" s="4">
        <f t="shared" si="14"/>
        <v>21.75</v>
      </c>
    </row>
    <row r="314" ht="15" customHeight="1" spans="1:9">
      <c r="A314" s="4">
        <v>312</v>
      </c>
      <c r="B314" s="5">
        <v>21000300010</v>
      </c>
      <c r="C314" s="6" t="str">
        <f>VLOOKUP(B314,[1]Sheet1!$B:$D,3,0)</f>
        <v>重庆市万州区陈家坝街道办事处</v>
      </c>
      <c r="D314" s="6" t="str">
        <f>VLOOKUP(B314,[2]Sheet1!$A:$H,8,0)</f>
        <v>社区专职干部</v>
      </c>
      <c r="E314" s="4">
        <v>40.9</v>
      </c>
      <c r="F314" s="7">
        <v>0.5</v>
      </c>
      <c r="G314" s="4">
        <f t="shared" si="13"/>
        <v>20.45</v>
      </c>
      <c r="H314" s="4"/>
      <c r="I314" s="4">
        <f t="shared" si="14"/>
        <v>20.45</v>
      </c>
    </row>
    <row r="315" ht="15" customHeight="1" spans="1:9">
      <c r="A315" s="4">
        <v>313</v>
      </c>
      <c r="B315" s="5">
        <v>21000300050</v>
      </c>
      <c r="C315" s="6" t="str">
        <f>VLOOKUP(B315,[1]Sheet1!$B:$D,3,0)</f>
        <v>重庆市万州区陈家坝街道办事处</v>
      </c>
      <c r="D315" s="6" t="str">
        <f>VLOOKUP(B315,[2]Sheet1!$A:$H,8,0)</f>
        <v>社区专职干部</v>
      </c>
      <c r="E315" s="4">
        <v>38.8</v>
      </c>
      <c r="F315" s="7">
        <v>0.5</v>
      </c>
      <c r="G315" s="4">
        <f t="shared" si="13"/>
        <v>19.4</v>
      </c>
      <c r="H315" s="4"/>
      <c r="I315" s="4">
        <f t="shared" si="14"/>
        <v>19.4</v>
      </c>
    </row>
    <row r="316" ht="15" customHeight="1" spans="1:9">
      <c r="A316" s="4">
        <v>314</v>
      </c>
      <c r="B316" s="5">
        <v>21000300074</v>
      </c>
      <c r="C316" s="6" t="str">
        <f>VLOOKUP(B316,[1]Sheet1!$B:$D,3,0)</f>
        <v>重庆市万州区陈家坝街道办事处</v>
      </c>
      <c r="D316" s="6" t="str">
        <f>VLOOKUP(B316,[2]Sheet1!$A:$H,8,0)</f>
        <v>社区专职干部</v>
      </c>
      <c r="E316" s="4">
        <v>38.5</v>
      </c>
      <c r="F316" s="7">
        <v>0.5</v>
      </c>
      <c r="G316" s="4">
        <f t="shared" si="13"/>
        <v>19.25</v>
      </c>
      <c r="H316" s="4"/>
      <c r="I316" s="4">
        <f t="shared" si="14"/>
        <v>19.25</v>
      </c>
    </row>
    <row r="317" ht="15" customHeight="1" spans="1:9">
      <c r="A317" s="4">
        <v>315</v>
      </c>
      <c r="B317" s="5">
        <v>21000300085</v>
      </c>
      <c r="C317" s="6" t="str">
        <f>VLOOKUP(B317,[1]Sheet1!$B:$D,3,0)</f>
        <v>重庆市万州区陈家坝街道办事处</v>
      </c>
      <c r="D317" s="6" t="str">
        <f>VLOOKUP(B317,[2]Sheet1!$A:$H,8,0)</f>
        <v>社区专职干部</v>
      </c>
      <c r="E317" s="4">
        <v>38.2</v>
      </c>
      <c r="F317" s="7">
        <v>0.5</v>
      </c>
      <c r="G317" s="4">
        <f t="shared" si="13"/>
        <v>19.1</v>
      </c>
      <c r="H317" s="4"/>
      <c r="I317" s="4">
        <f t="shared" si="14"/>
        <v>19.1</v>
      </c>
    </row>
    <row r="318" ht="15" customHeight="1" spans="1:9">
      <c r="A318" s="4">
        <v>316</v>
      </c>
      <c r="B318" s="5">
        <v>21000200552</v>
      </c>
      <c r="C318" s="6" t="str">
        <f>VLOOKUP(B318,[1]Sheet1!$B:$D,3,0)</f>
        <v>重庆市万州区高峰镇人民政府</v>
      </c>
      <c r="D318" s="6" t="str">
        <f>VLOOKUP(B318,[2]Sheet1!$A:$H,8,0)</f>
        <v>社区专职干部</v>
      </c>
      <c r="E318" s="6" t="s">
        <v>12</v>
      </c>
      <c r="F318" s="7">
        <v>0.5</v>
      </c>
      <c r="G318" s="6" t="str">
        <f t="shared" ref="G318:G322" si="15">E318</f>
        <v>缺考</v>
      </c>
      <c r="H318" s="4"/>
      <c r="I318" s="6" t="s">
        <v>12</v>
      </c>
    </row>
    <row r="319" ht="15" customHeight="1" spans="1:9">
      <c r="A319" s="4">
        <v>317</v>
      </c>
      <c r="B319" s="5">
        <v>21000200568</v>
      </c>
      <c r="C319" s="6" t="str">
        <f>VLOOKUP(B319,[1]Sheet1!$B:$D,3,0)</f>
        <v>重庆市万州区高峰镇人民政府</v>
      </c>
      <c r="D319" s="6" t="str">
        <f>VLOOKUP(B319,[2]Sheet1!$A:$H,8,0)</f>
        <v>社区专职干部</v>
      </c>
      <c r="E319" s="6" t="s">
        <v>12</v>
      </c>
      <c r="F319" s="7">
        <v>0.5</v>
      </c>
      <c r="G319" s="6" t="str">
        <f t="shared" si="15"/>
        <v>缺考</v>
      </c>
      <c r="H319" s="4"/>
      <c r="I319" s="6" t="s">
        <v>12</v>
      </c>
    </row>
    <row r="320" ht="15" customHeight="1" spans="1:9">
      <c r="A320" s="4">
        <v>318</v>
      </c>
      <c r="B320" s="5">
        <v>21000200793</v>
      </c>
      <c r="C320" s="6" t="str">
        <f>VLOOKUP(B320,[1]Sheet1!$B:$D,3,0)</f>
        <v>重庆市万州区高峰镇人民政府</v>
      </c>
      <c r="D320" s="6" t="str">
        <f>VLOOKUP(B320,[2]Sheet1!$A:$H,8,0)</f>
        <v>社区专职干部</v>
      </c>
      <c r="E320" s="6" t="s">
        <v>12</v>
      </c>
      <c r="F320" s="7">
        <v>0.5</v>
      </c>
      <c r="G320" s="6" t="str">
        <f t="shared" si="15"/>
        <v>缺考</v>
      </c>
      <c r="H320" s="4"/>
      <c r="I320" s="6" t="s">
        <v>12</v>
      </c>
    </row>
    <row r="321" ht="15" customHeight="1" spans="1:9">
      <c r="A321" s="4">
        <v>319</v>
      </c>
      <c r="B321" s="5">
        <v>21000200897</v>
      </c>
      <c r="C321" s="6" t="str">
        <f>VLOOKUP(B321,[1]Sheet1!$B:$D,3,0)</f>
        <v>重庆市万州区高峰镇人民政府</v>
      </c>
      <c r="D321" s="6" t="str">
        <f>VLOOKUP(B321,[2]Sheet1!$A:$H,8,0)</f>
        <v>社区专职干部</v>
      </c>
      <c r="E321" s="6" t="s">
        <v>12</v>
      </c>
      <c r="F321" s="7">
        <v>0.5</v>
      </c>
      <c r="G321" s="6" t="str">
        <f t="shared" si="15"/>
        <v>缺考</v>
      </c>
      <c r="H321" s="4"/>
      <c r="I321" s="6" t="s">
        <v>12</v>
      </c>
    </row>
    <row r="322" ht="15" customHeight="1" spans="1:9">
      <c r="A322" s="4">
        <v>320</v>
      </c>
      <c r="B322" s="5">
        <v>21000200944</v>
      </c>
      <c r="C322" s="6" t="str">
        <f>VLOOKUP(B322,[1]Sheet1!$B:$D,3,0)</f>
        <v>重庆市万州区高峰镇人民政府</v>
      </c>
      <c r="D322" s="6" t="str">
        <f>VLOOKUP(B322,[2]Sheet1!$A:$H,8,0)</f>
        <v>社区专职干部</v>
      </c>
      <c r="E322" s="6" t="s">
        <v>12</v>
      </c>
      <c r="F322" s="7">
        <v>0.5</v>
      </c>
      <c r="G322" s="6" t="str">
        <f t="shared" si="15"/>
        <v>缺考</v>
      </c>
      <c r="H322" s="4"/>
      <c r="I322" s="6" t="s">
        <v>12</v>
      </c>
    </row>
    <row r="323" ht="15" customHeight="1" spans="1:9">
      <c r="A323" s="4">
        <v>321</v>
      </c>
      <c r="B323" s="5">
        <v>21000200706</v>
      </c>
      <c r="C323" s="6" t="str">
        <f>VLOOKUP(B323,[1]Sheet1!$B:$D,3,0)</f>
        <v>重庆市万州区高峰镇人民政府</v>
      </c>
      <c r="D323" s="6" t="str">
        <f>VLOOKUP(B323,[2]Sheet1!$A:$H,8,0)</f>
        <v>社区专职干部</v>
      </c>
      <c r="E323" s="4">
        <v>74.9</v>
      </c>
      <c r="F323" s="7">
        <v>0.5</v>
      </c>
      <c r="G323" s="4">
        <f t="shared" si="13"/>
        <v>37.45</v>
      </c>
      <c r="H323" s="4"/>
      <c r="I323" s="4">
        <f t="shared" si="14"/>
        <v>37.45</v>
      </c>
    </row>
    <row r="324" ht="15" customHeight="1" spans="1:9">
      <c r="A324" s="4">
        <v>322</v>
      </c>
      <c r="B324" s="5">
        <v>21000200442</v>
      </c>
      <c r="C324" s="6" t="str">
        <f>VLOOKUP(B324,[1]Sheet1!$B:$D,3,0)</f>
        <v>重庆市万州区高峰镇人民政府</v>
      </c>
      <c r="D324" s="6" t="str">
        <f>VLOOKUP(B324,[2]Sheet1!$A:$H,8,0)</f>
        <v>社区专职干部</v>
      </c>
      <c r="E324" s="4">
        <v>74.7</v>
      </c>
      <c r="F324" s="7">
        <v>0.5</v>
      </c>
      <c r="G324" s="4">
        <f t="shared" ref="G324:G387" si="16">E324*F324</f>
        <v>37.35</v>
      </c>
      <c r="H324" s="4"/>
      <c r="I324" s="4">
        <f t="shared" ref="I324:I387" si="17">G324+H324</f>
        <v>37.35</v>
      </c>
    </row>
    <row r="325" ht="15" customHeight="1" spans="1:9">
      <c r="A325" s="4">
        <v>323</v>
      </c>
      <c r="B325" s="5">
        <v>21000200482</v>
      </c>
      <c r="C325" s="6" t="str">
        <f>VLOOKUP(B325,[1]Sheet1!$B:$D,3,0)</f>
        <v>重庆市万州区高峰镇人民政府</v>
      </c>
      <c r="D325" s="6" t="str">
        <f>VLOOKUP(B325,[2]Sheet1!$A:$H,8,0)</f>
        <v>社区专职干部</v>
      </c>
      <c r="E325" s="4">
        <v>73.7</v>
      </c>
      <c r="F325" s="7">
        <v>0.5</v>
      </c>
      <c r="G325" s="4">
        <f t="shared" si="16"/>
        <v>36.85</v>
      </c>
      <c r="H325" s="4"/>
      <c r="I325" s="4">
        <f t="shared" si="17"/>
        <v>36.85</v>
      </c>
    </row>
    <row r="326" ht="15" customHeight="1" spans="1:9">
      <c r="A326" s="4">
        <v>324</v>
      </c>
      <c r="B326" s="5">
        <v>21000200142</v>
      </c>
      <c r="C326" s="6" t="str">
        <f>VLOOKUP(B326,[1]Sheet1!$B:$D,3,0)</f>
        <v>重庆市万州区高峰镇人民政府</v>
      </c>
      <c r="D326" s="6" t="str">
        <f>VLOOKUP(B326,[2]Sheet1!$A:$H,8,0)</f>
        <v>社区专职干部</v>
      </c>
      <c r="E326" s="4">
        <v>72.6</v>
      </c>
      <c r="F326" s="7">
        <v>0.5</v>
      </c>
      <c r="G326" s="4">
        <f t="shared" si="16"/>
        <v>36.3</v>
      </c>
      <c r="H326" s="4"/>
      <c r="I326" s="4">
        <f t="shared" si="17"/>
        <v>36.3</v>
      </c>
    </row>
    <row r="327" ht="15" customHeight="1" spans="1:9">
      <c r="A327" s="4">
        <v>325</v>
      </c>
      <c r="B327" s="5">
        <v>21000200010</v>
      </c>
      <c r="C327" s="6" t="str">
        <f>VLOOKUP(B327,[1]Sheet1!$B:$D,3,0)</f>
        <v>重庆市万州区高峰镇人民政府</v>
      </c>
      <c r="D327" s="6" t="str">
        <f>VLOOKUP(B327,[2]Sheet1!$A:$H,8,0)</f>
        <v>社区专职干部</v>
      </c>
      <c r="E327" s="4">
        <v>70.9</v>
      </c>
      <c r="F327" s="7">
        <v>0.5</v>
      </c>
      <c r="G327" s="4">
        <f t="shared" si="16"/>
        <v>35.45</v>
      </c>
      <c r="H327" s="4"/>
      <c r="I327" s="4">
        <f t="shared" si="17"/>
        <v>35.45</v>
      </c>
    </row>
    <row r="328" ht="15" customHeight="1" spans="1:9">
      <c r="A328" s="4">
        <v>326</v>
      </c>
      <c r="B328" s="5">
        <v>21000200853</v>
      </c>
      <c r="C328" s="6" t="str">
        <f>VLOOKUP(B328,[1]Sheet1!$B:$D,3,0)</f>
        <v>重庆市万州区高峰镇人民政府</v>
      </c>
      <c r="D328" s="6" t="str">
        <f>VLOOKUP(B328,[2]Sheet1!$A:$H,8,0)</f>
        <v>社区专职干部</v>
      </c>
      <c r="E328" s="4">
        <v>70.3</v>
      </c>
      <c r="F328" s="7">
        <v>0.5</v>
      </c>
      <c r="G328" s="4">
        <f t="shared" si="16"/>
        <v>35.15</v>
      </c>
      <c r="H328" s="4"/>
      <c r="I328" s="4">
        <f t="shared" si="17"/>
        <v>35.15</v>
      </c>
    </row>
    <row r="329" ht="15" customHeight="1" spans="1:9">
      <c r="A329" s="4">
        <v>327</v>
      </c>
      <c r="B329" s="5">
        <v>21000200696</v>
      </c>
      <c r="C329" s="6" t="str">
        <f>VLOOKUP(B329,[1]Sheet1!$B:$D,3,0)</f>
        <v>重庆市万州区高峰镇人民政府</v>
      </c>
      <c r="D329" s="6" t="str">
        <f>VLOOKUP(B329,[2]Sheet1!$A:$H,8,0)</f>
        <v>社区专职干部</v>
      </c>
      <c r="E329" s="4">
        <v>69</v>
      </c>
      <c r="F329" s="7">
        <v>0.5</v>
      </c>
      <c r="G329" s="4">
        <f t="shared" si="16"/>
        <v>34.5</v>
      </c>
      <c r="H329" s="4"/>
      <c r="I329" s="4">
        <f t="shared" si="17"/>
        <v>34.5</v>
      </c>
    </row>
    <row r="330" ht="15" customHeight="1" spans="1:9">
      <c r="A330" s="4">
        <v>328</v>
      </c>
      <c r="B330" s="5">
        <v>21000200292</v>
      </c>
      <c r="C330" s="6" t="str">
        <f>VLOOKUP(B330,[1]Sheet1!$B:$D,3,0)</f>
        <v>重庆市万州区高峰镇人民政府</v>
      </c>
      <c r="D330" s="6" t="str">
        <f>VLOOKUP(B330,[2]Sheet1!$A:$H,8,0)</f>
        <v>社区专职干部</v>
      </c>
      <c r="E330" s="4">
        <v>68.7</v>
      </c>
      <c r="F330" s="7">
        <v>0.5</v>
      </c>
      <c r="G330" s="4">
        <f t="shared" si="16"/>
        <v>34.35</v>
      </c>
      <c r="H330" s="4"/>
      <c r="I330" s="4">
        <f t="shared" si="17"/>
        <v>34.35</v>
      </c>
    </row>
    <row r="331" ht="15" customHeight="1" spans="1:9">
      <c r="A331" s="4">
        <v>329</v>
      </c>
      <c r="B331" s="5">
        <v>21000200767</v>
      </c>
      <c r="C331" s="6" t="str">
        <f>VLOOKUP(B331,[1]Sheet1!$B:$D,3,0)</f>
        <v>重庆市万州区高峰镇人民政府</v>
      </c>
      <c r="D331" s="6" t="str">
        <f>VLOOKUP(B331,[2]Sheet1!$A:$H,8,0)</f>
        <v>社区专职干部</v>
      </c>
      <c r="E331" s="4">
        <v>68.5</v>
      </c>
      <c r="F331" s="7">
        <v>0.5</v>
      </c>
      <c r="G331" s="4">
        <f t="shared" si="16"/>
        <v>34.25</v>
      </c>
      <c r="H331" s="4"/>
      <c r="I331" s="4">
        <f t="shared" si="17"/>
        <v>34.25</v>
      </c>
    </row>
    <row r="332" ht="15" customHeight="1" spans="1:9">
      <c r="A332" s="4">
        <v>330</v>
      </c>
      <c r="B332" s="5">
        <v>21000200020</v>
      </c>
      <c r="C332" s="6" t="str">
        <f>VLOOKUP(B332,[1]Sheet1!$B:$D,3,0)</f>
        <v>重庆市万州区高峰镇人民政府</v>
      </c>
      <c r="D332" s="6" t="str">
        <f>VLOOKUP(B332,[2]Sheet1!$A:$H,8,0)</f>
        <v>社区专职干部</v>
      </c>
      <c r="E332" s="4">
        <v>68.3</v>
      </c>
      <c r="F332" s="7">
        <v>0.5</v>
      </c>
      <c r="G332" s="4">
        <f t="shared" si="16"/>
        <v>34.15</v>
      </c>
      <c r="H332" s="4"/>
      <c r="I332" s="4">
        <f t="shared" si="17"/>
        <v>34.15</v>
      </c>
    </row>
    <row r="333" ht="15" customHeight="1" spans="1:9">
      <c r="A333" s="4">
        <v>331</v>
      </c>
      <c r="B333" s="5">
        <v>21000200295</v>
      </c>
      <c r="C333" s="6" t="str">
        <f>VLOOKUP(B333,[1]Sheet1!$B:$D,3,0)</f>
        <v>重庆市万州区高峰镇人民政府</v>
      </c>
      <c r="D333" s="6" t="str">
        <f>VLOOKUP(B333,[2]Sheet1!$A:$H,8,0)</f>
        <v>社区专职干部</v>
      </c>
      <c r="E333" s="4">
        <v>67.1</v>
      </c>
      <c r="F333" s="7">
        <v>0.5</v>
      </c>
      <c r="G333" s="4">
        <f t="shared" si="16"/>
        <v>33.55</v>
      </c>
      <c r="H333" s="4"/>
      <c r="I333" s="4">
        <f t="shared" si="17"/>
        <v>33.55</v>
      </c>
    </row>
    <row r="334" ht="15" customHeight="1" spans="1:9">
      <c r="A334" s="4">
        <v>332</v>
      </c>
      <c r="B334" s="5">
        <v>21000200842</v>
      </c>
      <c r="C334" s="6" t="str">
        <f>VLOOKUP(B334,[1]Sheet1!$B:$D,3,0)</f>
        <v>重庆市万州区高峰镇人民政府</v>
      </c>
      <c r="D334" s="6" t="str">
        <f>VLOOKUP(B334,[2]Sheet1!$A:$H,8,0)</f>
        <v>社区专职干部</v>
      </c>
      <c r="E334" s="4">
        <v>65.4</v>
      </c>
      <c r="F334" s="7">
        <v>0.5</v>
      </c>
      <c r="G334" s="4">
        <f t="shared" si="16"/>
        <v>32.7</v>
      </c>
      <c r="H334" s="4"/>
      <c r="I334" s="4">
        <f t="shared" si="17"/>
        <v>32.7</v>
      </c>
    </row>
    <row r="335" ht="15" customHeight="1" spans="1:9">
      <c r="A335" s="4">
        <v>333</v>
      </c>
      <c r="B335" s="5">
        <v>21000200713</v>
      </c>
      <c r="C335" s="6" t="str">
        <f>VLOOKUP(B335,[1]Sheet1!$B:$D,3,0)</f>
        <v>重庆市万州区高峰镇人民政府</v>
      </c>
      <c r="D335" s="6" t="str">
        <f>VLOOKUP(B335,[2]Sheet1!$A:$H,8,0)</f>
        <v>社区专职干部</v>
      </c>
      <c r="E335" s="4">
        <v>65.2</v>
      </c>
      <c r="F335" s="7">
        <v>0.5</v>
      </c>
      <c r="G335" s="4">
        <f t="shared" si="16"/>
        <v>32.6</v>
      </c>
      <c r="H335" s="4"/>
      <c r="I335" s="4">
        <f t="shared" si="17"/>
        <v>32.6</v>
      </c>
    </row>
    <row r="336" ht="15" customHeight="1" spans="1:9">
      <c r="A336" s="4">
        <v>334</v>
      </c>
      <c r="B336" s="5">
        <v>21000200608</v>
      </c>
      <c r="C336" s="6" t="str">
        <f>VLOOKUP(B336,[1]Sheet1!$B:$D,3,0)</f>
        <v>重庆市万州区高峰镇人民政府</v>
      </c>
      <c r="D336" s="6" t="str">
        <f>VLOOKUP(B336,[2]Sheet1!$A:$H,8,0)</f>
        <v>社区专职干部</v>
      </c>
      <c r="E336" s="4">
        <v>65.1</v>
      </c>
      <c r="F336" s="7">
        <v>0.5</v>
      </c>
      <c r="G336" s="4">
        <f t="shared" si="16"/>
        <v>32.55</v>
      </c>
      <c r="H336" s="4"/>
      <c r="I336" s="4">
        <f t="shared" si="17"/>
        <v>32.55</v>
      </c>
    </row>
    <row r="337" ht="15" customHeight="1" spans="1:9">
      <c r="A337" s="4">
        <v>335</v>
      </c>
      <c r="B337" s="5">
        <v>21000200627</v>
      </c>
      <c r="C337" s="6" t="str">
        <f>VLOOKUP(B337,[1]Sheet1!$B:$D,3,0)</f>
        <v>重庆市万州区高峰镇人民政府</v>
      </c>
      <c r="D337" s="6" t="str">
        <f>VLOOKUP(B337,[2]Sheet1!$A:$H,8,0)</f>
        <v>社区专职干部</v>
      </c>
      <c r="E337" s="4">
        <v>64.5</v>
      </c>
      <c r="F337" s="7">
        <v>0.5</v>
      </c>
      <c r="G337" s="4">
        <f t="shared" si="16"/>
        <v>32.25</v>
      </c>
      <c r="H337" s="4"/>
      <c r="I337" s="4">
        <f t="shared" si="17"/>
        <v>32.25</v>
      </c>
    </row>
    <row r="338" ht="15" customHeight="1" spans="1:9">
      <c r="A338" s="4">
        <v>336</v>
      </c>
      <c r="B338" s="5">
        <v>21000200489</v>
      </c>
      <c r="C338" s="6" t="str">
        <f>VLOOKUP(B338,[1]Sheet1!$B:$D,3,0)</f>
        <v>重庆市万州区高峰镇人民政府</v>
      </c>
      <c r="D338" s="6" t="str">
        <f>VLOOKUP(B338,[2]Sheet1!$A:$H,8,0)</f>
        <v>社区专职干部</v>
      </c>
      <c r="E338" s="4">
        <v>63.1</v>
      </c>
      <c r="F338" s="7">
        <v>0.5</v>
      </c>
      <c r="G338" s="4">
        <f t="shared" si="16"/>
        <v>31.55</v>
      </c>
      <c r="H338" s="4"/>
      <c r="I338" s="4">
        <f t="shared" si="17"/>
        <v>31.55</v>
      </c>
    </row>
    <row r="339" ht="15" customHeight="1" spans="1:9">
      <c r="A339" s="4">
        <v>337</v>
      </c>
      <c r="B339" s="5">
        <v>21000200279</v>
      </c>
      <c r="C339" s="6" t="str">
        <f>VLOOKUP(B339,[1]Sheet1!$B:$D,3,0)</f>
        <v>重庆市万州区高峰镇人民政府</v>
      </c>
      <c r="D339" s="6" t="str">
        <f>VLOOKUP(B339,[2]Sheet1!$A:$H,8,0)</f>
        <v>社区专职干部</v>
      </c>
      <c r="E339" s="4">
        <v>62.9</v>
      </c>
      <c r="F339" s="7">
        <v>0.5</v>
      </c>
      <c r="G339" s="4">
        <f t="shared" si="16"/>
        <v>31.45</v>
      </c>
      <c r="H339" s="4"/>
      <c r="I339" s="4">
        <f t="shared" si="17"/>
        <v>31.45</v>
      </c>
    </row>
    <row r="340" ht="15" customHeight="1" spans="1:9">
      <c r="A340" s="4">
        <v>338</v>
      </c>
      <c r="B340" s="5">
        <v>21000200459</v>
      </c>
      <c r="C340" s="6" t="str">
        <f>VLOOKUP(B340,[1]Sheet1!$B:$D,3,0)</f>
        <v>重庆市万州区高峰镇人民政府</v>
      </c>
      <c r="D340" s="6" t="str">
        <f>VLOOKUP(B340,[2]Sheet1!$A:$H,8,0)</f>
        <v>社区专职干部</v>
      </c>
      <c r="E340" s="4">
        <v>62.6</v>
      </c>
      <c r="F340" s="7">
        <v>0.5</v>
      </c>
      <c r="G340" s="4">
        <f t="shared" si="16"/>
        <v>31.3</v>
      </c>
      <c r="H340" s="4"/>
      <c r="I340" s="4">
        <f t="shared" si="17"/>
        <v>31.3</v>
      </c>
    </row>
    <row r="341" ht="15" customHeight="1" spans="1:9">
      <c r="A341" s="4">
        <v>339</v>
      </c>
      <c r="B341" s="5">
        <v>21000200304</v>
      </c>
      <c r="C341" s="6" t="str">
        <f>VLOOKUP(B341,[1]Sheet1!$B:$D,3,0)</f>
        <v>重庆市万州区高峰镇人民政府</v>
      </c>
      <c r="D341" s="6" t="str">
        <f>VLOOKUP(B341,[2]Sheet1!$A:$H,8,0)</f>
        <v>社区专职干部</v>
      </c>
      <c r="E341" s="4">
        <v>62.4</v>
      </c>
      <c r="F341" s="7">
        <v>0.5</v>
      </c>
      <c r="G341" s="4">
        <f t="shared" si="16"/>
        <v>31.2</v>
      </c>
      <c r="H341" s="4"/>
      <c r="I341" s="4">
        <f t="shared" si="17"/>
        <v>31.2</v>
      </c>
    </row>
    <row r="342" ht="15" customHeight="1" spans="1:9">
      <c r="A342" s="4">
        <v>340</v>
      </c>
      <c r="B342" s="5">
        <v>21000200513</v>
      </c>
      <c r="C342" s="6" t="str">
        <f>VLOOKUP(B342,[1]Sheet1!$B:$D,3,0)</f>
        <v>重庆市万州区高峰镇人民政府</v>
      </c>
      <c r="D342" s="6" t="str">
        <f>VLOOKUP(B342,[2]Sheet1!$A:$H,8,0)</f>
        <v>社区专职干部</v>
      </c>
      <c r="E342" s="4">
        <v>62</v>
      </c>
      <c r="F342" s="7">
        <v>0.5</v>
      </c>
      <c r="G342" s="4">
        <f t="shared" si="16"/>
        <v>31</v>
      </c>
      <c r="H342" s="4"/>
      <c r="I342" s="4">
        <f t="shared" si="17"/>
        <v>31</v>
      </c>
    </row>
    <row r="343" ht="15" customHeight="1" spans="1:9">
      <c r="A343" s="4">
        <v>341</v>
      </c>
      <c r="B343" s="5">
        <v>21000200651</v>
      </c>
      <c r="C343" s="6" t="str">
        <f>VLOOKUP(B343,[1]Sheet1!$B:$D,3,0)</f>
        <v>重庆市万州区高峰镇人民政府</v>
      </c>
      <c r="D343" s="6" t="str">
        <f>VLOOKUP(B343,[2]Sheet1!$A:$H,8,0)</f>
        <v>社区专职干部</v>
      </c>
      <c r="E343" s="4">
        <v>62</v>
      </c>
      <c r="F343" s="7">
        <v>0.5</v>
      </c>
      <c r="G343" s="4">
        <f t="shared" si="16"/>
        <v>31</v>
      </c>
      <c r="H343" s="4"/>
      <c r="I343" s="4">
        <f t="shared" si="17"/>
        <v>31</v>
      </c>
    </row>
    <row r="344" ht="15" customHeight="1" spans="1:9">
      <c r="A344" s="4">
        <v>342</v>
      </c>
      <c r="B344" s="5">
        <v>21000200632</v>
      </c>
      <c r="C344" s="6" t="str">
        <f>VLOOKUP(B344,[1]Sheet1!$B:$D,3,0)</f>
        <v>重庆市万州区高峰镇人民政府</v>
      </c>
      <c r="D344" s="6" t="str">
        <f>VLOOKUP(B344,[2]Sheet1!$A:$H,8,0)</f>
        <v>社区专职干部</v>
      </c>
      <c r="E344" s="4">
        <v>61.8</v>
      </c>
      <c r="F344" s="7">
        <v>0.5</v>
      </c>
      <c r="G344" s="4">
        <f t="shared" si="16"/>
        <v>30.9</v>
      </c>
      <c r="H344" s="4"/>
      <c r="I344" s="4">
        <f t="shared" si="17"/>
        <v>30.9</v>
      </c>
    </row>
    <row r="345" ht="15" customHeight="1" spans="1:9">
      <c r="A345" s="4">
        <v>343</v>
      </c>
      <c r="B345" s="5">
        <v>21000200317</v>
      </c>
      <c r="C345" s="6" t="str">
        <f>VLOOKUP(B345,[1]Sheet1!$B:$D,3,0)</f>
        <v>重庆市万州区高峰镇人民政府</v>
      </c>
      <c r="D345" s="6" t="str">
        <f>VLOOKUP(B345,[2]Sheet1!$A:$H,8,0)</f>
        <v>社区专职干部</v>
      </c>
      <c r="E345" s="4">
        <v>61.7</v>
      </c>
      <c r="F345" s="7">
        <v>0.5</v>
      </c>
      <c r="G345" s="4">
        <f t="shared" si="16"/>
        <v>30.85</v>
      </c>
      <c r="H345" s="4"/>
      <c r="I345" s="4">
        <f t="shared" si="17"/>
        <v>30.85</v>
      </c>
    </row>
    <row r="346" ht="15" customHeight="1" spans="1:9">
      <c r="A346" s="4">
        <v>344</v>
      </c>
      <c r="B346" s="5">
        <v>21000200885</v>
      </c>
      <c r="C346" s="6" t="str">
        <f>VLOOKUP(B346,[1]Sheet1!$B:$D,3,0)</f>
        <v>重庆市万州区高峰镇人民政府</v>
      </c>
      <c r="D346" s="6" t="str">
        <f>VLOOKUP(B346,[2]Sheet1!$A:$H,8,0)</f>
        <v>社区专职干部</v>
      </c>
      <c r="E346" s="4">
        <v>61.2</v>
      </c>
      <c r="F346" s="7">
        <v>0.5</v>
      </c>
      <c r="G346" s="4">
        <f t="shared" si="16"/>
        <v>30.6</v>
      </c>
      <c r="H346" s="4"/>
      <c r="I346" s="4">
        <f t="shared" si="17"/>
        <v>30.6</v>
      </c>
    </row>
    <row r="347" ht="15" customHeight="1" spans="1:9">
      <c r="A347" s="4">
        <v>345</v>
      </c>
      <c r="B347" s="5">
        <v>21000200173</v>
      </c>
      <c r="C347" s="6" t="str">
        <f>VLOOKUP(B347,[1]Sheet1!$B:$D,3,0)</f>
        <v>重庆市万州区高峰镇人民政府</v>
      </c>
      <c r="D347" s="6" t="str">
        <f>VLOOKUP(B347,[2]Sheet1!$A:$H,8,0)</f>
        <v>社区专职干部</v>
      </c>
      <c r="E347" s="4">
        <v>60.9</v>
      </c>
      <c r="F347" s="7">
        <v>0.5</v>
      </c>
      <c r="G347" s="4">
        <f t="shared" si="16"/>
        <v>30.45</v>
      </c>
      <c r="H347" s="4"/>
      <c r="I347" s="4">
        <f t="shared" si="17"/>
        <v>30.45</v>
      </c>
    </row>
    <row r="348" ht="15" customHeight="1" spans="1:9">
      <c r="A348" s="4">
        <v>346</v>
      </c>
      <c r="B348" s="5">
        <v>21000200084</v>
      </c>
      <c r="C348" s="6" t="str">
        <f>VLOOKUP(B348,[1]Sheet1!$B:$D,3,0)</f>
        <v>重庆市万州区高峰镇人民政府</v>
      </c>
      <c r="D348" s="6" t="str">
        <f>VLOOKUP(B348,[2]Sheet1!$A:$H,8,0)</f>
        <v>社区专职干部</v>
      </c>
      <c r="E348" s="4">
        <v>60.7</v>
      </c>
      <c r="F348" s="7">
        <v>0.5</v>
      </c>
      <c r="G348" s="4">
        <f t="shared" si="16"/>
        <v>30.35</v>
      </c>
      <c r="H348" s="4"/>
      <c r="I348" s="4">
        <f t="shared" si="17"/>
        <v>30.35</v>
      </c>
    </row>
    <row r="349" ht="15" customHeight="1" spans="1:9">
      <c r="A349" s="4">
        <v>347</v>
      </c>
      <c r="B349" s="5">
        <v>21000200792</v>
      </c>
      <c r="C349" s="6" t="str">
        <f>VLOOKUP(B349,[1]Sheet1!$B:$D,3,0)</f>
        <v>重庆市万州区高峰镇人民政府</v>
      </c>
      <c r="D349" s="6" t="str">
        <f>VLOOKUP(B349,[2]Sheet1!$A:$H,8,0)</f>
        <v>社区专职干部</v>
      </c>
      <c r="E349" s="4">
        <v>59.1</v>
      </c>
      <c r="F349" s="7">
        <v>0.5</v>
      </c>
      <c r="G349" s="4">
        <f t="shared" si="16"/>
        <v>29.55</v>
      </c>
      <c r="H349" s="4"/>
      <c r="I349" s="4">
        <f t="shared" si="17"/>
        <v>29.55</v>
      </c>
    </row>
    <row r="350" ht="15" customHeight="1" spans="1:9">
      <c r="A350" s="4">
        <v>348</v>
      </c>
      <c r="B350" s="5">
        <v>21000200725</v>
      </c>
      <c r="C350" s="6" t="str">
        <f>VLOOKUP(B350,[1]Sheet1!$B:$D,3,0)</f>
        <v>重庆市万州区高峰镇人民政府</v>
      </c>
      <c r="D350" s="6" t="str">
        <f>VLOOKUP(B350,[2]Sheet1!$A:$H,8,0)</f>
        <v>社区专职干部</v>
      </c>
      <c r="E350" s="4">
        <v>58.7</v>
      </c>
      <c r="F350" s="7">
        <v>0.5</v>
      </c>
      <c r="G350" s="4">
        <f t="shared" si="16"/>
        <v>29.35</v>
      </c>
      <c r="H350" s="4"/>
      <c r="I350" s="4">
        <f t="shared" si="17"/>
        <v>29.35</v>
      </c>
    </row>
    <row r="351" ht="15" customHeight="1" spans="1:9">
      <c r="A351" s="4">
        <v>349</v>
      </c>
      <c r="B351" s="5">
        <v>21000200803</v>
      </c>
      <c r="C351" s="6" t="str">
        <f>VLOOKUP(B351,[1]Sheet1!$B:$D,3,0)</f>
        <v>重庆市万州区高峰镇人民政府</v>
      </c>
      <c r="D351" s="6" t="str">
        <f>VLOOKUP(B351,[2]Sheet1!$A:$H,8,0)</f>
        <v>社区专职干部</v>
      </c>
      <c r="E351" s="4">
        <v>58.4</v>
      </c>
      <c r="F351" s="7">
        <v>0.5</v>
      </c>
      <c r="G351" s="4">
        <f t="shared" si="16"/>
        <v>29.2</v>
      </c>
      <c r="H351" s="4"/>
      <c r="I351" s="4">
        <f t="shared" si="17"/>
        <v>29.2</v>
      </c>
    </row>
    <row r="352" ht="15" customHeight="1" spans="1:9">
      <c r="A352" s="4">
        <v>350</v>
      </c>
      <c r="B352" s="5">
        <v>21000200366</v>
      </c>
      <c r="C352" s="6" t="str">
        <f>VLOOKUP(B352,[1]Sheet1!$B:$D,3,0)</f>
        <v>重庆市万州区高峰镇人民政府</v>
      </c>
      <c r="D352" s="6" t="str">
        <f>VLOOKUP(B352,[2]Sheet1!$A:$H,8,0)</f>
        <v>社区专职干部</v>
      </c>
      <c r="E352" s="4">
        <v>58.3</v>
      </c>
      <c r="F352" s="7">
        <v>0.5</v>
      </c>
      <c r="G352" s="4">
        <f t="shared" si="16"/>
        <v>29.15</v>
      </c>
      <c r="H352" s="4"/>
      <c r="I352" s="4">
        <f t="shared" si="17"/>
        <v>29.15</v>
      </c>
    </row>
    <row r="353" ht="15" customHeight="1" spans="1:9">
      <c r="A353" s="4">
        <v>351</v>
      </c>
      <c r="B353" s="5">
        <v>21000200718</v>
      </c>
      <c r="C353" s="6" t="str">
        <f>VLOOKUP(B353,[1]Sheet1!$B:$D,3,0)</f>
        <v>重庆市万州区高峰镇人民政府</v>
      </c>
      <c r="D353" s="6" t="str">
        <f>VLOOKUP(B353,[2]Sheet1!$A:$H,8,0)</f>
        <v>社区专职干部</v>
      </c>
      <c r="E353" s="4">
        <v>58.2</v>
      </c>
      <c r="F353" s="7">
        <v>0.5</v>
      </c>
      <c r="G353" s="4">
        <f t="shared" si="16"/>
        <v>29.1</v>
      </c>
      <c r="H353" s="4"/>
      <c r="I353" s="4">
        <f t="shared" si="17"/>
        <v>29.1</v>
      </c>
    </row>
    <row r="354" ht="15" customHeight="1" spans="1:9">
      <c r="A354" s="4">
        <v>352</v>
      </c>
      <c r="B354" s="5">
        <v>21000200594</v>
      </c>
      <c r="C354" s="6" t="str">
        <f>VLOOKUP(B354,[1]Sheet1!$B:$D,3,0)</f>
        <v>重庆市万州区高峰镇人民政府</v>
      </c>
      <c r="D354" s="6" t="str">
        <f>VLOOKUP(B354,[2]Sheet1!$A:$H,8,0)</f>
        <v>社区专职干部</v>
      </c>
      <c r="E354" s="4">
        <v>58</v>
      </c>
      <c r="F354" s="7">
        <v>0.5</v>
      </c>
      <c r="G354" s="4">
        <f t="shared" si="16"/>
        <v>29</v>
      </c>
      <c r="H354" s="4"/>
      <c r="I354" s="4">
        <f t="shared" si="17"/>
        <v>29</v>
      </c>
    </row>
    <row r="355" ht="15" customHeight="1" spans="1:9">
      <c r="A355" s="4">
        <v>353</v>
      </c>
      <c r="B355" s="5">
        <v>21000200542</v>
      </c>
      <c r="C355" s="6" t="str">
        <f>VLOOKUP(B355,[1]Sheet1!$B:$D,3,0)</f>
        <v>重庆市万州区高峰镇人民政府</v>
      </c>
      <c r="D355" s="6" t="str">
        <f>VLOOKUP(B355,[2]Sheet1!$A:$H,8,0)</f>
        <v>社区专职干部</v>
      </c>
      <c r="E355" s="4">
        <v>57.5</v>
      </c>
      <c r="F355" s="7">
        <v>0.5</v>
      </c>
      <c r="G355" s="4">
        <f t="shared" si="16"/>
        <v>28.75</v>
      </c>
      <c r="H355" s="4"/>
      <c r="I355" s="4">
        <f t="shared" si="17"/>
        <v>28.75</v>
      </c>
    </row>
    <row r="356" ht="15" customHeight="1" spans="1:9">
      <c r="A356" s="4">
        <v>354</v>
      </c>
      <c r="B356" s="5">
        <v>21000200230</v>
      </c>
      <c r="C356" s="6" t="str">
        <f>VLOOKUP(B356,[1]Sheet1!$B:$D,3,0)</f>
        <v>重庆市万州区高峰镇人民政府</v>
      </c>
      <c r="D356" s="6" t="str">
        <f>VLOOKUP(B356,[2]Sheet1!$A:$H,8,0)</f>
        <v>社区专职干部</v>
      </c>
      <c r="E356" s="4">
        <v>57.1</v>
      </c>
      <c r="F356" s="7">
        <v>0.5</v>
      </c>
      <c r="G356" s="4">
        <f t="shared" si="16"/>
        <v>28.55</v>
      </c>
      <c r="H356" s="4"/>
      <c r="I356" s="4">
        <f t="shared" si="17"/>
        <v>28.55</v>
      </c>
    </row>
    <row r="357" ht="15" customHeight="1" spans="1:9">
      <c r="A357" s="4">
        <v>355</v>
      </c>
      <c r="B357" s="5">
        <v>21000200283</v>
      </c>
      <c r="C357" s="6" t="str">
        <f>VLOOKUP(B357,[1]Sheet1!$B:$D,3,0)</f>
        <v>重庆市万州区高峰镇人民政府</v>
      </c>
      <c r="D357" s="6" t="str">
        <f>VLOOKUP(B357,[2]Sheet1!$A:$H,8,0)</f>
        <v>社区专职干部</v>
      </c>
      <c r="E357" s="4">
        <v>57.1</v>
      </c>
      <c r="F357" s="7">
        <v>0.5</v>
      </c>
      <c r="G357" s="4">
        <f t="shared" si="16"/>
        <v>28.55</v>
      </c>
      <c r="H357" s="4"/>
      <c r="I357" s="4">
        <f t="shared" si="17"/>
        <v>28.55</v>
      </c>
    </row>
    <row r="358" ht="15" customHeight="1" spans="1:9">
      <c r="A358" s="4">
        <v>356</v>
      </c>
      <c r="B358" s="5">
        <v>21000200682</v>
      </c>
      <c r="C358" s="6" t="str">
        <f>VLOOKUP(B358,[1]Sheet1!$B:$D,3,0)</f>
        <v>重庆市万州区高峰镇人民政府</v>
      </c>
      <c r="D358" s="6" t="str">
        <f>VLOOKUP(B358,[2]Sheet1!$A:$H,8,0)</f>
        <v>社区专职干部</v>
      </c>
      <c r="E358" s="4">
        <v>57.1</v>
      </c>
      <c r="F358" s="7">
        <v>0.5</v>
      </c>
      <c r="G358" s="4">
        <f t="shared" si="16"/>
        <v>28.55</v>
      </c>
      <c r="H358" s="4"/>
      <c r="I358" s="4">
        <f t="shared" si="17"/>
        <v>28.55</v>
      </c>
    </row>
    <row r="359" ht="15" customHeight="1" spans="1:9">
      <c r="A359" s="4">
        <v>357</v>
      </c>
      <c r="B359" s="5">
        <v>21000200856</v>
      </c>
      <c r="C359" s="6" t="str">
        <f>VLOOKUP(B359,[1]Sheet1!$B:$D,3,0)</f>
        <v>重庆市万州区高峰镇人民政府</v>
      </c>
      <c r="D359" s="6" t="str">
        <f>VLOOKUP(B359,[2]Sheet1!$A:$H,8,0)</f>
        <v>社区专职干部</v>
      </c>
      <c r="E359" s="4">
        <v>56.8</v>
      </c>
      <c r="F359" s="7">
        <v>0.5</v>
      </c>
      <c r="G359" s="4">
        <f t="shared" si="16"/>
        <v>28.4</v>
      </c>
      <c r="H359" s="4"/>
      <c r="I359" s="4">
        <f t="shared" si="17"/>
        <v>28.4</v>
      </c>
    </row>
    <row r="360" ht="15" customHeight="1" spans="1:9">
      <c r="A360" s="4">
        <v>358</v>
      </c>
      <c r="B360" s="5">
        <v>21000200235</v>
      </c>
      <c r="C360" s="6" t="str">
        <f>VLOOKUP(B360,[1]Sheet1!$B:$D,3,0)</f>
        <v>重庆市万州区高峰镇人民政府</v>
      </c>
      <c r="D360" s="6" t="str">
        <f>VLOOKUP(B360,[2]Sheet1!$A:$H,8,0)</f>
        <v>社区专职干部</v>
      </c>
      <c r="E360" s="4">
        <v>56.3</v>
      </c>
      <c r="F360" s="7">
        <v>0.5</v>
      </c>
      <c r="G360" s="4">
        <f t="shared" si="16"/>
        <v>28.15</v>
      </c>
      <c r="H360" s="4"/>
      <c r="I360" s="4">
        <f t="shared" si="17"/>
        <v>28.15</v>
      </c>
    </row>
    <row r="361" ht="15" customHeight="1" spans="1:9">
      <c r="A361" s="4">
        <v>359</v>
      </c>
      <c r="B361" s="5">
        <v>21000200169</v>
      </c>
      <c r="C361" s="6" t="str">
        <f>VLOOKUP(B361,[1]Sheet1!$B:$D,3,0)</f>
        <v>重庆市万州区高峰镇人民政府</v>
      </c>
      <c r="D361" s="6" t="str">
        <f>VLOOKUP(B361,[2]Sheet1!$A:$H,8,0)</f>
        <v>社区专职干部</v>
      </c>
      <c r="E361" s="4">
        <v>56.1</v>
      </c>
      <c r="F361" s="7">
        <v>0.5</v>
      </c>
      <c r="G361" s="4">
        <f t="shared" si="16"/>
        <v>28.05</v>
      </c>
      <c r="H361" s="4"/>
      <c r="I361" s="4">
        <f t="shared" si="17"/>
        <v>28.05</v>
      </c>
    </row>
    <row r="362" ht="15" customHeight="1" spans="1:9">
      <c r="A362" s="4">
        <v>360</v>
      </c>
      <c r="B362" s="5">
        <v>21000200253</v>
      </c>
      <c r="C362" s="6" t="str">
        <f>VLOOKUP(B362,[1]Sheet1!$B:$D,3,0)</f>
        <v>重庆市万州区高峰镇人民政府</v>
      </c>
      <c r="D362" s="6" t="str">
        <f>VLOOKUP(B362,[2]Sheet1!$A:$H,8,0)</f>
        <v>社区专职干部</v>
      </c>
      <c r="E362" s="4">
        <v>55.7</v>
      </c>
      <c r="F362" s="7">
        <v>0.5</v>
      </c>
      <c r="G362" s="4">
        <f t="shared" si="16"/>
        <v>27.85</v>
      </c>
      <c r="H362" s="4"/>
      <c r="I362" s="4">
        <f t="shared" si="17"/>
        <v>27.85</v>
      </c>
    </row>
    <row r="363" ht="15" customHeight="1" spans="1:9">
      <c r="A363" s="4">
        <v>361</v>
      </c>
      <c r="B363" s="5">
        <v>21000200121</v>
      </c>
      <c r="C363" s="6" t="str">
        <f>VLOOKUP(B363,[1]Sheet1!$B:$D,3,0)</f>
        <v>重庆市万州区高峰镇人民政府</v>
      </c>
      <c r="D363" s="6" t="str">
        <f>VLOOKUP(B363,[2]Sheet1!$A:$H,8,0)</f>
        <v>社区专职干部</v>
      </c>
      <c r="E363" s="4">
        <v>55.2</v>
      </c>
      <c r="F363" s="7">
        <v>0.5</v>
      </c>
      <c r="G363" s="4">
        <f t="shared" si="16"/>
        <v>27.6</v>
      </c>
      <c r="H363" s="4"/>
      <c r="I363" s="4">
        <f t="shared" si="17"/>
        <v>27.6</v>
      </c>
    </row>
    <row r="364" ht="15" customHeight="1" spans="1:9">
      <c r="A364" s="4">
        <v>362</v>
      </c>
      <c r="B364" s="5">
        <v>21000200883</v>
      </c>
      <c r="C364" s="6" t="str">
        <f>VLOOKUP(B364,[1]Sheet1!$B:$D,3,0)</f>
        <v>重庆市万州区高峰镇人民政府</v>
      </c>
      <c r="D364" s="6" t="str">
        <f>VLOOKUP(B364,[2]Sheet1!$A:$H,8,0)</f>
        <v>社区专职干部</v>
      </c>
      <c r="E364" s="4">
        <v>55.2</v>
      </c>
      <c r="F364" s="7">
        <v>0.5</v>
      </c>
      <c r="G364" s="4">
        <f t="shared" si="16"/>
        <v>27.6</v>
      </c>
      <c r="H364" s="4"/>
      <c r="I364" s="4">
        <f t="shared" si="17"/>
        <v>27.6</v>
      </c>
    </row>
    <row r="365" ht="15" customHeight="1" spans="1:9">
      <c r="A365" s="4">
        <v>363</v>
      </c>
      <c r="B365" s="5">
        <v>21000200011</v>
      </c>
      <c r="C365" s="6" t="str">
        <f>VLOOKUP(B365,[1]Sheet1!$B:$D,3,0)</f>
        <v>重庆市万州区高峰镇人民政府</v>
      </c>
      <c r="D365" s="6" t="str">
        <f>VLOOKUP(B365,[2]Sheet1!$A:$H,8,0)</f>
        <v>社区专职干部</v>
      </c>
      <c r="E365" s="4">
        <v>55.1</v>
      </c>
      <c r="F365" s="7">
        <v>0.5</v>
      </c>
      <c r="G365" s="4">
        <f t="shared" si="16"/>
        <v>27.55</v>
      </c>
      <c r="H365" s="4"/>
      <c r="I365" s="4">
        <f t="shared" si="17"/>
        <v>27.55</v>
      </c>
    </row>
    <row r="366" ht="15" customHeight="1" spans="1:9">
      <c r="A366" s="4">
        <v>364</v>
      </c>
      <c r="B366" s="5">
        <v>21000200580</v>
      </c>
      <c r="C366" s="6" t="str">
        <f>VLOOKUP(B366,[1]Sheet1!$B:$D,3,0)</f>
        <v>重庆市万州区高峰镇人民政府</v>
      </c>
      <c r="D366" s="6" t="str">
        <f>VLOOKUP(B366,[2]Sheet1!$A:$H,8,0)</f>
        <v>社区专职干部</v>
      </c>
      <c r="E366" s="4">
        <v>54.8</v>
      </c>
      <c r="F366" s="7">
        <v>0.5</v>
      </c>
      <c r="G366" s="4">
        <f t="shared" si="16"/>
        <v>27.4</v>
      </c>
      <c r="H366" s="4"/>
      <c r="I366" s="4">
        <f t="shared" si="17"/>
        <v>27.4</v>
      </c>
    </row>
    <row r="367" ht="15" customHeight="1" spans="1:9">
      <c r="A367" s="4">
        <v>365</v>
      </c>
      <c r="B367" s="5">
        <v>21000200939</v>
      </c>
      <c r="C367" s="6" t="str">
        <f>VLOOKUP(B367,[1]Sheet1!$B:$D,3,0)</f>
        <v>重庆市万州区高峰镇人民政府</v>
      </c>
      <c r="D367" s="6" t="str">
        <f>VLOOKUP(B367,[2]Sheet1!$A:$H,8,0)</f>
        <v>社区专职干部</v>
      </c>
      <c r="E367" s="4">
        <v>54.7</v>
      </c>
      <c r="F367" s="7">
        <v>0.5</v>
      </c>
      <c r="G367" s="4">
        <f t="shared" si="16"/>
        <v>27.35</v>
      </c>
      <c r="H367" s="4"/>
      <c r="I367" s="4">
        <f t="shared" si="17"/>
        <v>27.35</v>
      </c>
    </row>
    <row r="368" ht="15" customHeight="1" spans="1:9">
      <c r="A368" s="4">
        <v>366</v>
      </c>
      <c r="B368" s="5">
        <v>21000200512</v>
      </c>
      <c r="C368" s="6" t="str">
        <f>VLOOKUP(B368,[1]Sheet1!$B:$D,3,0)</f>
        <v>重庆市万州区高峰镇人民政府</v>
      </c>
      <c r="D368" s="6" t="str">
        <f>VLOOKUP(B368,[2]Sheet1!$A:$H,8,0)</f>
        <v>社区专职干部</v>
      </c>
      <c r="E368" s="4">
        <v>54.3</v>
      </c>
      <c r="F368" s="7">
        <v>0.5</v>
      </c>
      <c r="G368" s="4">
        <f t="shared" si="16"/>
        <v>27.15</v>
      </c>
      <c r="H368" s="4"/>
      <c r="I368" s="4">
        <f t="shared" si="17"/>
        <v>27.15</v>
      </c>
    </row>
    <row r="369" ht="15" customHeight="1" spans="1:9">
      <c r="A369" s="4">
        <v>367</v>
      </c>
      <c r="B369" s="5">
        <v>21000200319</v>
      </c>
      <c r="C369" s="6" t="str">
        <f>VLOOKUP(B369,[1]Sheet1!$B:$D,3,0)</f>
        <v>重庆市万州区高峰镇人民政府</v>
      </c>
      <c r="D369" s="6" t="str">
        <f>VLOOKUP(B369,[2]Sheet1!$A:$H,8,0)</f>
        <v>社区专职干部</v>
      </c>
      <c r="E369" s="4">
        <v>54.2</v>
      </c>
      <c r="F369" s="7">
        <v>0.5</v>
      </c>
      <c r="G369" s="4">
        <f t="shared" si="16"/>
        <v>27.1</v>
      </c>
      <c r="H369" s="4"/>
      <c r="I369" s="4">
        <f t="shared" si="17"/>
        <v>27.1</v>
      </c>
    </row>
    <row r="370" ht="15" customHeight="1" spans="1:9">
      <c r="A370" s="4">
        <v>368</v>
      </c>
      <c r="B370" s="5">
        <v>21000200949</v>
      </c>
      <c r="C370" s="6" t="str">
        <f>VLOOKUP(B370,[1]Sheet1!$B:$D,3,0)</f>
        <v>重庆市万州区高峰镇人民政府</v>
      </c>
      <c r="D370" s="6" t="str">
        <f>VLOOKUP(B370,[2]Sheet1!$A:$H,8,0)</f>
        <v>社区专职干部</v>
      </c>
      <c r="E370" s="4">
        <v>54.1</v>
      </c>
      <c r="F370" s="7">
        <v>0.5</v>
      </c>
      <c r="G370" s="4">
        <f t="shared" si="16"/>
        <v>27.05</v>
      </c>
      <c r="H370" s="4"/>
      <c r="I370" s="4">
        <f t="shared" si="17"/>
        <v>27.05</v>
      </c>
    </row>
    <row r="371" ht="15" customHeight="1" spans="1:9">
      <c r="A371" s="4">
        <v>369</v>
      </c>
      <c r="B371" s="5">
        <v>21000200329</v>
      </c>
      <c r="C371" s="6" t="str">
        <f>VLOOKUP(B371,[1]Sheet1!$B:$D,3,0)</f>
        <v>重庆市万州区高峰镇人民政府</v>
      </c>
      <c r="D371" s="6" t="str">
        <f>VLOOKUP(B371,[2]Sheet1!$A:$H,8,0)</f>
        <v>社区专职干部</v>
      </c>
      <c r="E371" s="4">
        <v>54</v>
      </c>
      <c r="F371" s="7">
        <v>0.5</v>
      </c>
      <c r="G371" s="4">
        <f t="shared" si="16"/>
        <v>27</v>
      </c>
      <c r="H371" s="4"/>
      <c r="I371" s="4">
        <f t="shared" si="17"/>
        <v>27</v>
      </c>
    </row>
    <row r="372" ht="15" customHeight="1" spans="1:9">
      <c r="A372" s="4">
        <v>370</v>
      </c>
      <c r="B372" s="5">
        <v>21000200177</v>
      </c>
      <c r="C372" s="6" t="str">
        <f>VLOOKUP(B372,[1]Sheet1!$B:$D,3,0)</f>
        <v>重庆市万州区高峰镇人民政府</v>
      </c>
      <c r="D372" s="6" t="str">
        <f>VLOOKUP(B372,[2]Sheet1!$A:$H,8,0)</f>
        <v>社区专职干部</v>
      </c>
      <c r="E372" s="4">
        <v>53.9</v>
      </c>
      <c r="F372" s="7">
        <v>0.5</v>
      </c>
      <c r="G372" s="4">
        <f t="shared" si="16"/>
        <v>26.95</v>
      </c>
      <c r="H372" s="4"/>
      <c r="I372" s="4">
        <f t="shared" si="17"/>
        <v>26.95</v>
      </c>
    </row>
    <row r="373" ht="15" customHeight="1" spans="1:9">
      <c r="A373" s="4">
        <v>371</v>
      </c>
      <c r="B373" s="5">
        <v>21000200616</v>
      </c>
      <c r="C373" s="6" t="str">
        <f>VLOOKUP(B373,[1]Sheet1!$B:$D,3,0)</f>
        <v>重庆市万州区高峰镇人民政府</v>
      </c>
      <c r="D373" s="6" t="str">
        <f>VLOOKUP(B373,[2]Sheet1!$A:$H,8,0)</f>
        <v>社区专职干部</v>
      </c>
      <c r="E373" s="4">
        <v>53.8</v>
      </c>
      <c r="F373" s="7">
        <v>0.5</v>
      </c>
      <c r="G373" s="4">
        <f t="shared" si="16"/>
        <v>26.9</v>
      </c>
      <c r="H373" s="4"/>
      <c r="I373" s="4">
        <f t="shared" si="17"/>
        <v>26.9</v>
      </c>
    </row>
    <row r="374" ht="15" customHeight="1" spans="1:9">
      <c r="A374" s="4">
        <v>372</v>
      </c>
      <c r="B374" s="5">
        <v>21000200348</v>
      </c>
      <c r="C374" s="6" t="str">
        <f>VLOOKUP(B374,[1]Sheet1!$B:$D,3,0)</f>
        <v>重庆市万州区高峰镇人民政府</v>
      </c>
      <c r="D374" s="6" t="str">
        <f>VLOOKUP(B374,[2]Sheet1!$A:$H,8,0)</f>
        <v>社区专职干部</v>
      </c>
      <c r="E374" s="4">
        <v>53.6</v>
      </c>
      <c r="F374" s="7">
        <v>0.5</v>
      </c>
      <c r="G374" s="4">
        <f t="shared" si="16"/>
        <v>26.8</v>
      </c>
      <c r="H374" s="4"/>
      <c r="I374" s="4">
        <f t="shared" si="17"/>
        <v>26.8</v>
      </c>
    </row>
    <row r="375" ht="15" customHeight="1" spans="1:9">
      <c r="A375" s="4">
        <v>373</v>
      </c>
      <c r="B375" s="5">
        <v>21000200101</v>
      </c>
      <c r="C375" s="6" t="str">
        <f>VLOOKUP(B375,[1]Sheet1!$B:$D,3,0)</f>
        <v>重庆市万州区高峰镇人民政府</v>
      </c>
      <c r="D375" s="6" t="str">
        <f>VLOOKUP(B375,[2]Sheet1!$A:$H,8,0)</f>
        <v>社区专职干部</v>
      </c>
      <c r="E375" s="4">
        <v>53.5</v>
      </c>
      <c r="F375" s="7">
        <v>0.5</v>
      </c>
      <c r="G375" s="4">
        <f t="shared" si="16"/>
        <v>26.75</v>
      </c>
      <c r="H375" s="4"/>
      <c r="I375" s="4">
        <f t="shared" si="17"/>
        <v>26.75</v>
      </c>
    </row>
    <row r="376" ht="15" customHeight="1" spans="1:9">
      <c r="A376" s="4">
        <v>374</v>
      </c>
      <c r="B376" s="5">
        <v>21000200287</v>
      </c>
      <c r="C376" s="6" t="str">
        <f>VLOOKUP(B376,[1]Sheet1!$B:$D,3,0)</f>
        <v>重庆市万州区高峰镇人民政府</v>
      </c>
      <c r="D376" s="6" t="str">
        <f>VLOOKUP(B376,[2]Sheet1!$A:$H,8,0)</f>
        <v>社区专职干部</v>
      </c>
      <c r="E376" s="4">
        <v>53.5</v>
      </c>
      <c r="F376" s="7">
        <v>0.5</v>
      </c>
      <c r="G376" s="4">
        <f t="shared" si="16"/>
        <v>26.75</v>
      </c>
      <c r="H376" s="4"/>
      <c r="I376" s="4">
        <f t="shared" si="17"/>
        <v>26.75</v>
      </c>
    </row>
    <row r="377" ht="15" customHeight="1" spans="1:9">
      <c r="A377" s="4">
        <v>375</v>
      </c>
      <c r="B377" s="5">
        <v>21000200374</v>
      </c>
      <c r="C377" s="6" t="str">
        <f>VLOOKUP(B377,[1]Sheet1!$B:$D,3,0)</f>
        <v>重庆市万州区高峰镇人民政府</v>
      </c>
      <c r="D377" s="6" t="str">
        <f>VLOOKUP(B377,[2]Sheet1!$A:$H,8,0)</f>
        <v>社区专职干部</v>
      </c>
      <c r="E377" s="4">
        <v>53.3</v>
      </c>
      <c r="F377" s="7">
        <v>0.5</v>
      </c>
      <c r="G377" s="4">
        <f t="shared" si="16"/>
        <v>26.65</v>
      </c>
      <c r="H377" s="4"/>
      <c r="I377" s="4">
        <f t="shared" si="17"/>
        <v>26.65</v>
      </c>
    </row>
    <row r="378" ht="15" customHeight="1" spans="1:9">
      <c r="A378" s="4">
        <v>376</v>
      </c>
      <c r="B378" s="5">
        <v>21000200710</v>
      </c>
      <c r="C378" s="6" t="str">
        <f>VLOOKUP(B378,[1]Sheet1!$B:$D,3,0)</f>
        <v>重庆市万州区高峰镇人民政府</v>
      </c>
      <c r="D378" s="6" t="str">
        <f>VLOOKUP(B378,[2]Sheet1!$A:$H,8,0)</f>
        <v>社区专职干部</v>
      </c>
      <c r="E378" s="4">
        <v>52.8</v>
      </c>
      <c r="F378" s="7">
        <v>0.5</v>
      </c>
      <c r="G378" s="4">
        <f t="shared" si="16"/>
        <v>26.4</v>
      </c>
      <c r="H378" s="4"/>
      <c r="I378" s="4">
        <f t="shared" si="17"/>
        <v>26.4</v>
      </c>
    </row>
    <row r="379" ht="15" customHeight="1" spans="1:9">
      <c r="A379" s="4">
        <v>377</v>
      </c>
      <c r="B379" s="5">
        <v>21000200898</v>
      </c>
      <c r="C379" s="6" t="str">
        <f>VLOOKUP(B379,[1]Sheet1!$B:$D,3,0)</f>
        <v>重庆市万州区高峰镇人民政府</v>
      </c>
      <c r="D379" s="6" t="str">
        <f>VLOOKUP(B379,[2]Sheet1!$A:$H,8,0)</f>
        <v>社区专职干部</v>
      </c>
      <c r="E379" s="4">
        <v>52.8</v>
      </c>
      <c r="F379" s="7">
        <v>0.5</v>
      </c>
      <c r="G379" s="4">
        <f t="shared" si="16"/>
        <v>26.4</v>
      </c>
      <c r="H379" s="4"/>
      <c r="I379" s="4">
        <f t="shared" si="17"/>
        <v>26.4</v>
      </c>
    </row>
    <row r="380" ht="15" customHeight="1" spans="1:9">
      <c r="A380" s="4">
        <v>378</v>
      </c>
      <c r="B380" s="5">
        <v>21000200322</v>
      </c>
      <c r="C380" s="6" t="str">
        <f>VLOOKUP(B380,[1]Sheet1!$B:$D,3,0)</f>
        <v>重庆市万州区高峰镇人民政府</v>
      </c>
      <c r="D380" s="6" t="str">
        <f>VLOOKUP(B380,[2]Sheet1!$A:$H,8,0)</f>
        <v>社区专职干部</v>
      </c>
      <c r="E380" s="4">
        <v>52.2</v>
      </c>
      <c r="F380" s="7">
        <v>0.5</v>
      </c>
      <c r="G380" s="4">
        <f t="shared" si="16"/>
        <v>26.1</v>
      </c>
      <c r="H380" s="4"/>
      <c r="I380" s="4">
        <f t="shared" si="17"/>
        <v>26.1</v>
      </c>
    </row>
    <row r="381" ht="15" customHeight="1" spans="1:9">
      <c r="A381" s="4">
        <v>379</v>
      </c>
      <c r="B381" s="5">
        <v>21000200046</v>
      </c>
      <c r="C381" s="6" t="str">
        <f>VLOOKUP(B381,[1]Sheet1!$B:$D,3,0)</f>
        <v>重庆市万州区高峰镇人民政府</v>
      </c>
      <c r="D381" s="6" t="str">
        <f>VLOOKUP(B381,[2]Sheet1!$A:$H,8,0)</f>
        <v>社区专职干部</v>
      </c>
      <c r="E381" s="4">
        <v>51.6</v>
      </c>
      <c r="F381" s="7">
        <v>0.5</v>
      </c>
      <c r="G381" s="4">
        <f t="shared" si="16"/>
        <v>25.8</v>
      </c>
      <c r="H381" s="4"/>
      <c r="I381" s="4">
        <f t="shared" si="17"/>
        <v>25.8</v>
      </c>
    </row>
    <row r="382" ht="15" customHeight="1" spans="1:9">
      <c r="A382" s="4">
        <v>380</v>
      </c>
      <c r="B382" s="5">
        <v>21000200233</v>
      </c>
      <c r="C382" s="6" t="str">
        <f>VLOOKUP(B382,[1]Sheet1!$B:$D,3,0)</f>
        <v>重庆市万州区高峰镇人民政府</v>
      </c>
      <c r="D382" s="6" t="str">
        <f>VLOOKUP(B382,[2]Sheet1!$A:$H,8,0)</f>
        <v>社区专职干部</v>
      </c>
      <c r="E382" s="4">
        <v>51.4</v>
      </c>
      <c r="F382" s="7">
        <v>0.5</v>
      </c>
      <c r="G382" s="4">
        <f t="shared" si="16"/>
        <v>25.7</v>
      </c>
      <c r="H382" s="4"/>
      <c r="I382" s="4">
        <f t="shared" si="17"/>
        <v>25.7</v>
      </c>
    </row>
    <row r="383" ht="15" customHeight="1" spans="1:9">
      <c r="A383" s="4">
        <v>381</v>
      </c>
      <c r="B383" s="5">
        <v>21000200240</v>
      </c>
      <c r="C383" s="6" t="str">
        <f>VLOOKUP(B383,[1]Sheet1!$B:$D,3,0)</f>
        <v>重庆市万州区高峰镇人民政府</v>
      </c>
      <c r="D383" s="6" t="str">
        <f>VLOOKUP(B383,[2]Sheet1!$A:$H,8,0)</f>
        <v>社区专职干部</v>
      </c>
      <c r="E383" s="4">
        <v>51.2</v>
      </c>
      <c r="F383" s="7">
        <v>0.5</v>
      </c>
      <c r="G383" s="4">
        <f t="shared" si="16"/>
        <v>25.6</v>
      </c>
      <c r="H383" s="4"/>
      <c r="I383" s="4">
        <f t="shared" si="17"/>
        <v>25.6</v>
      </c>
    </row>
    <row r="384" ht="15" customHeight="1" spans="1:9">
      <c r="A384" s="4">
        <v>382</v>
      </c>
      <c r="B384" s="5">
        <v>21000200352</v>
      </c>
      <c r="C384" s="6" t="str">
        <f>VLOOKUP(B384,[1]Sheet1!$B:$D,3,0)</f>
        <v>重庆市万州区高峰镇人民政府</v>
      </c>
      <c r="D384" s="6" t="str">
        <f>VLOOKUP(B384,[2]Sheet1!$A:$H,8,0)</f>
        <v>社区专职干部</v>
      </c>
      <c r="E384" s="4">
        <v>50.8</v>
      </c>
      <c r="F384" s="7">
        <v>0.5</v>
      </c>
      <c r="G384" s="4">
        <f t="shared" si="16"/>
        <v>25.4</v>
      </c>
      <c r="H384" s="4"/>
      <c r="I384" s="4">
        <f t="shared" si="17"/>
        <v>25.4</v>
      </c>
    </row>
    <row r="385" ht="15" customHeight="1" spans="1:9">
      <c r="A385" s="4">
        <v>383</v>
      </c>
      <c r="B385" s="5">
        <v>21000200265</v>
      </c>
      <c r="C385" s="6" t="str">
        <f>VLOOKUP(B385,[1]Sheet1!$B:$D,3,0)</f>
        <v>重庆市万州区高峰镇人民政府</v>
      </c>
      <c r="D385" s="6" t="str">
        <f>VLOOKUP(B385,[2]Sheet1!$A:$H,8,0)</f>
        <v>社区专职干部</v>
      </c>
      <c r="E385" s="4">
        <v>50.6</v>
      </c>
      <c r="F385" s="7">
        <v>0.5</v>
      </c>
      <c r="G385" s="4">
        <f t="shared" si="16"/>
        <v>25.3</v>
      </c>
      <c r="H385" s="4"/>
      <c r="I385" s="4">
        <f t="shared" si="17"/>
        <v>25.3</v>
      </c>
    </row>
    <row r="386" ht="15" customHeight="1" spans="1:9">
      <c r="A386" s="4">
        <v>384</v>
      </c>
      <c r="B386" s="5">
        <v>21000200327</v>
      </c>
      <c r="C386" s="6" t="str">
        <f>VLOOKUP(B386,[1]Sheet1!$B:$D,3,0)</f>
        <v>重庆市万州区高峰镇人民政府</v>
      </c>
      <c r="D386" s="6" t="str">
        <f>VLOOKUP(B386,[2]Sheet1!$A:$H,8,0)</f>
        <v>社区专职干部</v>
      </c>
      <c r="E386" s="4">
        <v>50.5</v>
      </c>
      <c r="F386" s="7">
        <v>0.5</v>
      </c>
      <c r="G386" s="4">
        <f t="shared" si="16"/>
        <v>25.25</v>
      </c>
      <c r="H386" s="4"/>
      <c r="I386" s="4">
        <f t="shared" si="17"/>
        <v>25.25</v>
      </c>
    </row>
    <row r="387" ht="15" customHeight="1" spans="1:9">
      <c r="A387" s="4">
        <v>385</v>
      </c>
      <c r="B387" s="5">
        <v>21000200216</v>
      </c>
      <c r="C387" s="6" t="str">
        <f>VLOOKUP(B387,[1]Sheet1!$B:$D,3,0)</f>
        <v>重庆市万州区高峰镇人民政府</v>
      </c>
      <c r="D387" s="6" t="str">
        <f>VLOOKUP(B387,[2]Sheet1!$A:$H,8,0)</f>
        <v>社区专职干部</v>
      </c>
      <c r="E387" s="4">
        <v>50.4</v>
      </c>
      <c r="F387" s="7">
        <v>0.5</v>
      </c>
      <c r="G387" s="4">
        <f t="shared" si="16"/>
        <v>25.2</v>
      </c>
      <c r="H387" s="4"/>
      <c r="I387" s="4">
        <f t="shared" si="17"/>
        <v>25.2</v>
      </c>
    </row>
    <row r="388" ht="15" customHeight="1" spans="1:9">
      <c r="A388" s="4">
        <v>386</v>
      </c>
      <c r="B388" s="5">
        <v>21000200698</v>
      </c>
      <c r="C388" s="6" t="str">
        <f>VLOOKUP(B388,[1]Sheet1!$B:$D,3,0)</f>
        <v>重庆市万州区高峰镇人民政府</v>
      </c>
      <c r="D388" s="6" t="str">
        <f>VLOOKUP(B388,[2]Sheet1!$A:$H,8,0)</f>
        <v>社区专职干部</v>
      </c>
      <c r="E388" s="4">
        <v>49.9</v>
      </c>
      <c r="F388" s="7">
        <v>0.5</v>
      </c>
      <c r="G388" s="4">
        <f t="shared" ref="G388:G451" si="18">E388*F388</f>
        <v>24.95</v>
      </c>
      <c r="H388" s="4"/>
      <c r="I388" s="4">
        <f t="shared" ref="I388:I451" si="19">G388+H388</f>
        <v>24.95</v>
      </c>
    </row>
    <row r="389" ht="15" customHeight="1" spans="1:9">
      <c r="A389" s="4">
        <v>387</v>
      </c>
      <c r="B389" s="5">
        <v>21000200157</v>
      </c>
      <c r="C389" s="6" t="str">
        <f>VLOOKUP(B389,[1]Sheet1!$B:$D,3,0)</f>
        <v>重庆市万州区高峰镇人民政府</v>
      </c>
      <c r="D389" s="6" t="str">
        <f>VLOOKUP(B389,[2]Sheet1!$A:$H,8,0)</f>
        <v>社区专职干部</v>
      </c>
      <c r="E389" s="4">
        <v>49.8</v>
      </c>
      <c r="F389" s="7">
        <v>0.5</v>
      </c>
      <c r="G389" s="4">
        <f t="shared" si="18"/>
        <v>24.9</v>
      </c>
      <c r="H389" s="4"/>
      <c r="I389" s="4">
        <f t="shared" si="19"/>
        <v>24.9</v>
      </c>
    </row>
    <row r="390" ht="15" customHeight="1" spans="1:9">
      <c r="A390" s="4">
        <v>388</v>
      </c>
      <c r="B390" s="5">
        <v>21000200838</v>
      </c>
      <c r="C390" s="6" t="str">
        <f>VLOOKUP(B390,[1]Sheet1!$B:$D,3,0)</f>
        <v>重庆市万州区高峰镇人民政府</v>
      </c>
      <c r="D390" s="6" t="str">
        <f>VLOOKUP(B390,[2]Sheet1!$A:$H,8,0)</f>
        <v>社区专职干部</v>
      </c>
      <c r="E390" s="4">
        <v>49.8</v>
      </c>
      <c r="F390" s="7">
        <v>0.5</v>
      </c>
      <c r="G390" s="4">
        <f t="shared" si="18"/>
        <v>24.9</v>
      </c>
      <c r="H390" s="4"/>
      <c r="I390" s="4">
        <f t="shared" si="19"/>
        <v>24.9</v>
      </c>
    </row>
    <row r="391" ht="15" customHeight="1" spans="1:9">
      <c r="A391" s="4">
        <v>389</v>
      </c>
      <c r="B391" s="5">
        <v>21000200769</v>
      </c>
      <c r="C391" s="6" t="str">
        <f>VLOOKUP(B391,[1]Sheet1!$B:$D,3,0)</f>
        <v>重庆市万州区高峰镇人民政府</v>
      </c>
      <c r="D391" s="6" t="str">
        <f>VLOOKUP(B391,[2]Sheet1!$A:$H,8,0)</f>
        <v>社区专职干部</v>
      </c>
      <c r="E391" s="4">
        <v>49.4</v>
      </c>
      <c r="F391" s="7">
        <v>0.5</v>
      </c>
      <c r="G391" s="4">
        <f t="shared" si="18"/>
        <v>24.7</v>
      </c>
      <c r="H391" s="4"/>
      <c r="I391" s="4">
        <f t="shared" si="19"/>
        <v>24.7</v>
      </c>
    </row>
    <row r="392" ht="15" customHeight="1" spans="1:9">
      <c r="A392" s="4">
        <v>390</v>
      </c>
      <c r="B392" s="5">
        <v>21000200251</v>
      </c>
      <c r="C392" s="6" t="str">
        <f>VLOOKUP(B392,[1]Sheet1!$B:$D,3,0)</f>
        <v>重庆市万州区高峰镇人民政府</v>
      </c>
      <c r="D392" s="6" t="str">
        <f>VLOOKUP(B392,[2]Sheet1!$A:$H,8,0)</f>
        <v>社区专职干部</v>
      </c>
      <c r="E392" s="4">
        <v>48.8</v>
      </c>
      <c r="F392" s="7">
        <v>0.5</v>
      </c>
      <c r="G392" s="4">
        <f t="shared" si="18"/>
        <v>24.4</v>
      </c>
      <c r="H392" s="4"/>
      <c r="I392" s="4">
        <f t="shared" si="19"/>
        <v>24.4</v>
      </c>
    </row>
    <row r="393" ht="15" customHeight="1" spans="1:9">
      <c r="A393" s="4">
        <v>391</v>
      </c>
      <c r="B393" s="5">
        <v>21000200782</v>
      </c>
      <c r="C393" s="6" t="str">
        <f>VLOOKUP(B393,[1]Sheet1!$B:$D,3,0)</f>
        <v>重庆市万州区高峰镇人民政府</v>
      </c>
      <c r="D393" s="6" t="str">
        <f>VLOOKUP(B393,[2]Sheet1!$A:$H,8,0)</f>
        <v>社区专职干部</v>
      </c>
      <c r="E393" s="4">
        <v>48.8</v>
      </c>
      <c r="F393" s="7">
        <v>0.5</v>
      </c>
      <c r="G393" s="4">
        <f t="shared" si="18"/>
        <v>24.4</v>
      </c>
      <c r="H393" s="4"/>
      <c r="I393" s="4">
        <f t="shared" si="19"/>
        <v>24.4</v>
      </c>
    </row>
    <row r="394" ht="15" customHeight="1" spans="1:9">
      <c r="A394" s="4">
        <v>392</v>
      </c>
      <c r="B394" s="5">
        <v>21000200342</v>
      </c>
      <c r="C394" s="6" t="str">
        <f>VLOOKUP(B394,[1]Sheet1!$B:$D,3,0)</f>
        <v>重庆市万州区高峰镇人民政府</v>
      </c>
      <c r="D394" s="6" t="str">
        <f>VLOOKUP(B394,[2]Sheet1!$A:$H,8,0)</f>
        <v>社区专职干部</v>
      </c>
      <c r="E394" s="4">
        <v>48.3</v>
      </c>
      <c r="F394" s="7">
        <v>0.5</v>
      </c>
      <c r="G394" s="4">
        <f t="shared" si="18"/>
        <v>24.15</v>
      </c>
      <c r="H394" s="4"/>
      <c r="I394" s="4">
        <f t="shared" si="19"/>
        <v>24.15</v>
      </c>
    </row>
    <row r="395" ht="15" customHeight="1" spans="1:9">
      <c r="A395" s="4">
        <v>393</v>
      </c>
      <c r="B395" s="5">
        <v>21000200152</v>
      </c>
      <c r="C395" s="6" t="str">
        <f>VLOOKUP(B395,[1]Sheet1!$B:$D,3,0)</f>
        <v>重庆市万州区高峰镇人民政府</v>
      </c>
      <c r="D395" s="6" t="str">
        <f>VLOOKUP(B395,[2]Sheet1!$A:$H,8,0)</f>
        <v>社区专职干部</v>
      </c>
      <c r="E395" s="4">
        <v>47.6</v>
      </c>
      <c r="F395" s="7">
        <v>0.5</v>
      </c>
      <c r="G395" s="4">
        <f t="shared" si="18"/>
        <v>23.8</v>
      </c>
      <c r="H395" s="4"/>
      <c r="I395" s="4">
        <f t="shared" si="19"/>
        <v>23.8</v>
      </c>
    </row>
    <row r="396" ht="15" customHeight="1" spans="1:9">
      <c r="A396" s="4">
        <v>394</v>
      </c>
      <c r="B396" s="5">
        <v>21000200844</v>
      </c>
      <c r="C396" s="6" t="str">
        <f>VLOOKUP(B396,[1]Sheet1!$B:$D,3,0)</f>
        <v>重庆市万州区高峰镇人民政府</v>
      </c>
      <c r="D396" s="6" t="str">
        <f>VLOOKUP(B396,[2]Sheet1!$A:$H,8,0)</f>
        <v>社区专职干部</v>
      </c>
      <c r="E396" s="4">
        <v>47</v>
      </c>
      <c r="F396" s="7">
        <v>0.5</v>
      </c>
      <c r="G396" s="4">
        <f t="shared" si="18"/>
        <v>23.5</v>
      </c>
      <c r="H396" s="4"/>
      <c r="I396" s="4">
        <f t="shared" si="19"/>
        <v>23.5</v>
      </c>
    </row>
    <row r="397" ht="15" customHeight="1" spans="1:9">
      <c r="A397" s="4">
        <v>395</v>
      </c>
      <c r="B397" s="5">
        <v>21000200952</v>
      </c>
      <c r="C397" s="6" t="str">
        <f>VLOOKUP(B397,[1]Sheet1!$B:$D,3,0)</f>
        <v>重庆市万州区高峰镇人民政府</v>
      </c>
      <c r="D397" s="6" t="str">
        <f>VLOOKUP(B397,[2]Sheet1!$A:$H,8,0)</f>
        <v>社区专职干部</v>
      </c>
      <c r="E397" s="4">
        <v>46.8</v>
      </c>
      <c r="F397" s="7">
        <v>0.5</v>
      </c>
      <c r="G397" s="4">
        <f t="shared" si="18"/>
        <v>23.4</v>
      </c>
      <c r="H397" s="4"/>
      <c r="I397" s="4">
        <f t="shared" si="19"/>
        <v>23.4</v>
      </c>
    </row>
    <row r="398" ht="15" customHeight="1" spans="1:9">
      <c r="A398" s="4">
        <v>396</v>
      </c>
      <c r="B398" s="5">
        <v>21000200231</v>
      </c>
      <c r="C398" s="6" t="str">
        <f>VLOOKUP(B398,[1]Sheet1!$B:$D,3,0)</f>
        <v>重庆市万州区高峰镇人民政府</v>
      </c>
      <c r="D398" s="6" t="str">
        <f>VLOOKUP(B398,[2]Sheet1!$A:$H,8,0)</f>
        <v>社区专职干部</v>
      </c>
      <c r="E398" s="4">
        <v>46.7</v>
      </c>
      <c r="F398" s="7">
        <v>0.5</v>
      </c>
      <c r="G398" s="4">
        <f t="shared" si="18"/>
        <v>23.35</v>
      </c>
      <c r="H398" s="4"/>
      <c r="I398" s="4">
        <f t="shared" si="19"/>
        <v>23.35</v>
      </c>
    </row>
    <row r="399" ht="15" customHeight="1" spans="1:9">
      <c r="A399" s="4">
        <v>397</v>
      </c>
      <c r="B399" s="5">
        <v>21000200703</v>
      </c>
      <c r="C399" s="6" t="str">
        <f>VLOOKUP(B399,[1]Sheet1!$B:$D,3,0)</f>
        <v>重庆市万州区高峰镇人民政府</v>
      </c>
      <c r="D399" s="6" t="str">
        <f>VLOOKUP(B399,[2]Sheet1!$A:$H,8,0)</f>
        <v>社区专职干部</v>
      </c>
      <c r="E399" s="4">
        <v>46.7</v>
      </c>
      <c r="F399" s="7">
        <v>0.5</v>
      </c>
      <c r="G399" s="4">
        <f t="shared" si="18"/>
        <v>23.35</v>
      </c>
      <c r="H399" s="4"/>
      <c r="I399" s="4">
        <f t="shared" si="19"/>
        <v>23.35</v>
      </c>
    </row>
    <row r="400" ht="15" customHeight="1" spans="1:9">
      <c r="A400" s="4">
        <v>398</v>
      </c>
      <c r="B400" s="5">
        <v>21000200127</v>
      </c>
      <c r="C400" s="6" t="str">
        <f>VLOOKUP(B400,[1]Sheet1!$B:$D,3,0)</f>
        <v>重庆市万州区高峰镇人民政府</v>
      </c>
      <c r="D400" s="6" t="str">
        <f>VLOOKUP(B400,[2]Sheet1!$A:$H,8,0)</f>
        <v>社区专职干部</v>
      </c>
      <c r="E400" s="4">
        <v>46.3</v>
      </c>
      <c r="F400" s="7">
        <v>0.5</v>
      </c>
      <c r="G400" s="4">
        <f t="shared" si="18"/>
        <v>23.15</v>
      </c>
      <c r="H400" s="4"/>
      <c r="I400" s="4">
        <f t="shared" si="19"/>
        <v>23.15</v>
      </c>
    </row>
    <row r="401" ht="15" customHeight="1" spans="1:9">
      <c r="A401" s="4">
        <v>399</v>
      </c>
      <c r="B401" s="5">
        <v>21000200099</v>
      </c>
      <c r="C401" s="6" t="str">
        <f>VLOOKUP(B401,[1]Sheet1!$B:$D,3,0)</f>
        <v>重庆市万州区高峰镇人民政府</v>
      </c>
      <c r="D401" s="6" t="str">
        <f>VLOOKUP(B401,[2]Sheet1!$A:$H,8,0)</f>
        <v>社区专职干部</v>
      </c>
      <c r="E401" s="4">
        <v>45.7</v>
      </c>
      <c r="F401" s="7">
        <v>0.5</v>
      </c>
      <c r="G401" s="4">
        <f t="shared" si="18"/>
        <v>22.85</v>
      </c>
      <c r="H401" s="4"/>
      <c r="I401" s="4">
        <f t="shared" si="19"/>
        <v>22.85</v>
      </c>
    </row>
    <row r="402" ht="15" customHeight="1" spans="1:9">
      <c r="A402" s="4">
        <v>400</v>
      </c>
      <c r="B402" s="5">
        <v>21000200872</v>
      </c>
      <c r="C402" s="6" t="str">
        <f>VLOOKUP(B402,[1]Sheet1!$B:$D,3,0)</f>
        <v>重庆市万州区高峰镇人民政府</v>
      </c>
      <c r="D402" s="6" t="str">
        <f>VLOOKUP(B402,[2]Sheet1!$A:$H,8,0)</f>
        <v>社区专职干部</v>
      </c>
      <c r="E402" s="4">
        <v>45.7</v>
      </c>
      <c r="F402" s="7">
        <v>0.5</v>
      </c>
      <c r="G402" s="4">
        <f t="shared" si="18"/>
        <v>22.85</v>
      </c>
      <c r="H402" s="4"/>
      <c r="I402" s="4">
        <f t="shared" si="19"/>
        <v>22.85</v>
      </c>
    </row>
    <row r="403" ht="15" customHeight="1" spans="1:9">
      <c r="A403" s="4">
        <v>401</v>
      </c>
      <c r="B403" s="5">
        <v>21000200200</v>
      </c>
      <c r="C403" s="6" t="str">
        <f>VLOOKUP(B403,[1]Sheet1!$B:$D,3,0)</f>
        <v>重庆市万州区高峰镇人民政府</v>
      </c>
      <c r="D403" s="6" t="str">
        <f>VLOOKUP(B403,[2]Sheet1!$A:$H,8,0)</f>
        <v>社区专职干部</v>
      </c>
      <c r="E403" s="4">
        <v>45.6</v>
      </c>
      <c r="F403" s="7">
        <v>0.5</v>
      </c>
      <c r="G403" s="4">
        <f t="shared" si="18"/>
        <v>22.8</v>
      </c>
      <c r="H403" s="4"/>
      <c r="I403" s="4">
        <f t="shared" si="19"/>
        <v>22.8</v>
      </c>
    </row>
    <row r="404" ht="15" customHeight="1" spans="1:9">
      <c r="A404" s="4">
        <v>402</v>
      </c>
      <c r="B404" s="5">
        <v>21000200680</v>
      </c>
      <c r="C404" s="6" t="str">
        <f>VLOOKUP(B404,[1]Sheet1!$B:$D,3,0)</f>
        <v>重庆市万州区高峰镇人民政府</v>
      </c>
      <c r="D404" s="6" t="str">
        <f>VLOOKUP(B404,[2]Sheet1!$A:$H,8,0)</f>
        <v>社区专职干部</v>
      </c>
      <c r="E404" s="4">
        <v>45.3</v>
      </c>
      <c r="F404" s="7">
        <v>0.5</v>
      </c>
      <c r="G404" s="4">
        <f t="shared" si="18"/>
        <v>22.65</v>
      </c>
      <c r="H404" s="4"/>
      <c r="I404" s="4">
        <f t="shared" si="19"/>
        <v>22.65</v>
      </c>
    </row>
    <row r="405" ht="15" customHeight="1" spans="1:9">
      <c r="A405" s="4">
        <v>403</v>
      </c>
      <c r="B405" s="5">
        <v>21000200660</v>
      </c>
      <c r="C405" s="6" t="str">
        <f>VLOOKUP(B405,[1]Sheet1!$B:$D,3,0)</f>
        <v>重庆市万州区高峰镇人民政府</v>
      </c>
      <c r="D405" s="6" t="str">
        <f>VLOOKUP(B405,[2]Sheet1!$A:$H,8,0)</f>
        <v>社区专职干部</v>
      </c>
      <c r="E405" s="4">
        <v>45.2</v>
      </c>
      <c r="F405" s="7">
        <v>0.5</v>
      </c>
      <c r="G405" s="4">
        <f t="shared" si="18"/>
        <v>22.6</v>
      </c>
      <c r="H405" s="4"/>
      <c r="I405" s="4">
        <f t="shared" si="19"/>
        <v>22.6</v>
      </c>
    </row>
    <row r="406" ht="15" customHeight="1" spans="1:9">
      <c r="A406" s="4">
        <v>404</v>
      </c>
      <c r="B406" s="5">
        <v>21000200536</v>
      </c>
      <c r="C406" s="6" t="str">
        <f>VLOOKUP(B406,[1]Sheet1!$B:$D,3,0)</f>
        <v>重庆市万州区高峰镇人民政府</v>
      </c>
      <c r="D406" s="6" t="str">
        <f>VLOOKUP(B406,[2]Sheet1!$A:$H,8,0)</f>
        <v>社区专职干部</v>
      </c>
      <c r="E406" s="4">
        <v>43.3</v>
      </c>
      <c r="F406" s="7">
        <v>0.5</v>
      </c>
      <c r="G406" s="4">
        <f t="shared" si="18"/>
        <v>21.65</v>
      </c>
      <c r="H406" s="4"/>
      <c r="I406" s="4">
        <f t="shared" si="19"/>
        <v>21.65</v>
      </c>
    </row>
    <row r="407" ht="15" customHeight="1" spans="1:9">
      <c r="A407" s="4">
        <v>405</v>
      </c>
      <c r="B407" s="5">
        <v>21000200252</v>
      </c>
      <c r="C407" s="6" t="str">
        <f>VLOOKUP(B407,[1]Sheet1!$B:$D,3,0)</f>
        <v>重庆市万州区高峰镇人民政府</v>
      </c>
      <c r="D407" s="6" t="str">
        <f>VLOOKUP(B407,[2]Sheet1!$A:$H,8,0)</f>
        <v>社区专职干部</v>
      </c>
      <c r="E407" s="4">
        <v>42.6</v>
      </c>
      <c r="F407" s="7">
        <v>0.5</v>
      </c>
      <c r="G407" s="4">
        <f t="shared" si="18"/>
        <v>21.3</v>
      </c>
      <c r="H407" s="4"/>
      <c r="I407" s="4">
        <f t="shared" si="19"/>
        <v>21.3</v>
      </c>
    </row>
    <row r="408" ht="15" customHeight="1" spans="1:9">
      <c r="A408" s="4">
        <v>406</v>
      </c>
      <c r="B408" s="5">
        <v>21000200333</v>
      </c>
      <c r="C408" s="6" t="str">
        <f>VLOOKUP(B408,[1]Sheet1!$B:$D,3,0)</f>
        <v>重庆市万州区高峰镇人民政府</v>
      </c>
      <c r="D408" s="6" t="str">
        <f>VLOOKUP(B408,[2]Sheet1!$A:$H,8,0)</f>
        <v>社区专职干部</v>
      </c>
      <c r="E408" s="4">
        <v>41.9</v>
      </c>
      <c r="F408" s="7">
        <v>0.5</v>
      </c>
      <c r="G408" s="4">
        <f t="shared" si="18"/>
        <v>20.95</v>
      </c>
      <c r="H408" s="4"/>
      <c r="I408" s="4">
        <f t="shared" si="19"/>
        <v>20.95</v>
      </c>
    </row>
    <row r="409" ht="15" customHeight="1" spans="1:9">
      <c r="A409" s="4">
        <v>407</v>
      </c>
      <c r="B409" s="5">
        <v>21000200337</v>
      </c>
      <c r="C409" s="6" t="str">
        <f>VLOOKUP(B409,[1]Sheet1!$B:$D,3,0)</f>
        <v>重庆市万州区高峰镇人民政府</v>
      </c>
      <c r="D409" s="6" t="str">
        <f>VLOOKUP(B409,[2]Sheet1!$A:$H,8,0)</f>
        <v>社区专职干部</v>
      </c>
      <c r="E409" s="4">
        <v>41.2</v>
      </c>
      <c r="F409" s="7">
        <v>0.5</v>
      </c>
      <c r="G409" s="4">
        <f t="shared" si="18"/>
        <v>20.6</v>
      </c>
      <c r="H409" s="4"/>
      <c r="I409" s="4">
        <f t="shared" si="19"/>
        <v>20.6</v>
      </c>
    </row>
    <row r="410" ht="15" customHeight="1" spans="1:9">
      <c r="A410" s="4">
        <v>408</v>
      </c>
      <c r="B410" s="5">
        <v>21000200027</v>
      </c>
      <c r="C410" s="6" t="str">
        <f>VLOOKUP(B410,[1]Sheet1!$B:$D,3,0)</f>
        <v>重庆市万州区高峰镇人民政府</v>
      </c>
      <c r="D410" s="6" t="str">
        <f>VLOOKUP(B410,[2]Sheet1!$A:$H,8,0)</f>
        <v>社区专职干部</v>
      </c>
      <c r="E410" s="4">
        <v>39.1</v>
      </c>
      <c r="F410" s="7">
        <v>0.5</v>
      </c>
      <c r="G410" s="4">
        <f t="shared" si="18"/>
        <v>19.55</v>
      </c>
      <c r="H410" s="4"/>
      <c r="I410" s="4">
        <f t="shared" si="19"/>
        <v>19.55</v>
      </c>
    </row>
    <row r="411" ht="15" customHeight="1" spans="1:9">
      <c r="A411" s="4">
        <v>409</v>
      </c>
      <c r="B411" s="5">
        <v>21000200631</v>
      </c>
      <c r="C411" s="6" t="str">
        <f>VLOOKUP(B411,[1]Sheet1!$B:$D,3,0)</f>
        <v>重庆市万州区高峰镇人民政府</v>
      </c>
      <c r="D411" s="6" t="str">
        <f>VLOOKUP(B411,[2]Sheet1!$A:$H,8,0)</f>
        <v>社区专职干部</v>
      </c>
      <c r="E411" s="4">
        <v>34.7</v>
      </c>
      <c r="F411" s="7">
        <v>0.5</v>
      </c>
      <c r="G411" s="4">
        <f t="shared" si="18"/>
        <v>17.35</v>
      </c>
      <c r="H411" s="4"/>
      <c r="I411" s="4">
        <f t="shared" si="19"/>
        <v>17.35</v>
      </c>
    </row>
    <row r="412" ht="15" customHeight="1" spans="1:9">
      <c r="A412" s="4">
        <v>410</v>
      </c>
      <c r="B412" s="5">
        <v>21000200217</v>
      </c>
      <c r="C412" s="6" t="str">
        <f>VLOOKUP(B412,[1]Sheet1!$B:$D,3,0)</f>
        <v>重庆市万州区高梁镇人民政府</v>
      </c>
      <c r="D412" s="6" t="str">
        <f>VLOOKUP(B412,[2]Sheet1!$A:$H,8,0)</f>
        <v>社区专职干部</v>
      </c>
      <c r="E412" s="6" t="s">
        <v>12</v>
      </c>
      <c r="F412" s="7">
        <v>0.5</v>
      </c>
      <c r="G412" s="6" t="str">
        <f>E412</f>
        <v>缺考</v>
      </c>
      <c r="H412" s="4"/>
      <c r="I412" s="6" t="s">
        <v>12</v>
      </c>
    </row>
    <row r="413" ht="15" customHeight="1" spans="1:9">
      <c r="A413" s="4">
        <v>411</v>
      </c>
      <c r="B413" s="5">
        <v>21000200504</v>
      </c>
      <c r="C413" s="6" t="str">
        <f>VLOOKUP(B413,[1]Sheet1!$B:$D,3,0)</f>
        <v>重庆市万州区高梁镇人民政府</v>
      </c>
      <c r="D413" s="6" t="str">
        <f>VLOOKUP(B413,[2]Sheet1!$A:$H,8,0)</f>
        <v>社区专职干部</v>
      </c>
      <c r="E413" s="6" t="s">
        <v>12</v>
      </c>
      <c r="F413" s="7">
        <v>0.5</v>
      </c>
      <c r="G413" s="6" t="str">
        <f>E413</f>
        <v>缺考</v>
      </c>
      <c r="H413" s="4"/>
      <c r="I413" s="6" t="s">
        <v>12</v>
      </c>
    </row>
    <row r="414" ht="15" customHeight="1" spans="1:9">
      <c r="A414" s="4">
        <v>412</v>
      </c>
      <c r="B414" s="5">
        <v>21000200624</v>
      </c>
      <c r="C414" s="6" t="str">
        <f>VLOOKUP(B414,[1]Sheet1!$B:$D,3,0)</f>
        <v>重庆市万州区高梁镇人民政府</v>
      </c>
      <c r="D414" s="6" t="str">
        <f>VLOOKUP(B414,[2]Sheet1!$A:$H,8,0)</f>
        <v>社区专职干部</v>
      </c>
      <c r="E414" s="4">
        <v>82.9</v>
      </c>
      <c r="F414" s="7">
        <v>0.5</v>
      </c>
      <c r="G414" s="4">
        <f t="shared" si="18"/>
        <v>41.45</v>
      </c>
      <c r="H414" s="4"/>
      <c r="I414" s="4">
        <f t="shared" si="19"/>
        <v>41.45</v>
      </c>
    </row>
    <row r="415" ht="15" customHeight="1" spans="1:9">
      <c r="A415" s="4">
        <v>413</v>
      </c>
      <c r="B415" s="5">
        <v>21000200256</v>
      </c>
      <c r="C415" s="6" t="str">
        <f>VLOOKUP(B415,[1]Sheet1!$B:$D,3,0)</f>
        <v>重庆市万州区高梁镇人民政府</v>
      </c>
      <c r="D415" s="6" t="str">
        <f>VLOOKUP(B415,[2]Sheet1!$A:$H,8,0)</f>
        <v>社区专职干部</v>
      </c>
      <c r="E415" s="4">
        <v>73.9</v>
      </c>
      <c r="F415" s="7">
        <v>0.5</v>
      </c>
      <c r="G415" s="4">
        <f t="shared" si="18"/>
        <v>36.95</v>
      </c>
      <c r="H415" s="4"/>
      <c r="I415" s="4">
        <f t="shared" si="19"/>
        <v>36.95</v>
      </c>
    </row>
    <row r="416" ht="15" customHeight="1" spans="1:9">
      <c r="A416" s="4">
        <v>414</v>
      </c>
      <c r="B416" s="5">
        <v>21000200611</v>
      </c>
      <c r="C416" s="6" t="str">
        <f>VLOOKUP(B416,[1]Sheet1!$B:$D,3,0)</f>
        <v>重庆市万州区高梁镇人民政府</v>
      </c>
      <c r="D416" s="6" t="str">
        <f>VLOOKUP(B416,[2]Sheet1!$A:$H,8,0)</f>
        <v>社区专职干部</v>
      </c>
      <c r="E416" s="4">
        <v>73.6</v>
      </c>
      <c r="F416" s="7">
        <v>0.5</v>
      </c>
      <c r="G416" s="4">
        <f t="shared" si="18"/>
        <v>36.8</v>
      </c>
      <c r="H416" s="4"/>
      <c r="I416" s="4">
        <f t="shared" si="19"/>
        <v>36.8</v>
      </c>
    </row>
    <row r="417" ht="15" customHeight="1" spans="1:9">
      <c r="A417" s="4">
        <v>415</v>
      </c>
      <c r="B417" s="5">
        <v>21000200558</v>
      </c>
      <c r="C417" s="6" t="str">
        <f>VLOOKUP(B417,[1]Sheet1!$B:$D,3,0)</f>
        <v>重庆市万州区高梁镇人民政府</v>
      </c>
      <c r="D417" s="6" t="str">
        <f>VLOOKUP(B417,[2]Sheet1!$A:$H,8,0)</f>
        <v>社区专职干部</v>
      </c>
      <c r="E417" s="4">
        <v>73</v>
      </c>
      <c r="F417" s="7">
        <v>0.5</v>
      </c>
      <c r="G417" s="4">
        <f t="shared" si="18"/>
        <v>36.5</v>
      </c>
      <c r="H417" s="4"/>
      <c r="I417" s="4">
        <f t="shared" si="19"/>
        <v>36.5</v>
      </c>
    </row>
    <row r="418" ht="15" customHeight="1" spans="1:9">
      <c r="A418" s="4">
        <v>416</v>
      </c>
      <c r="B418" s="5">
        <v>21000200913</v>
      </c>
      <c r="C418" s="6" t="str">
        <f>VLOOKUP(B418,[1]Sheet1!$B:$D,3,0)</f>
        <v>重庆市万州区高梁镇人民政府</v>
      </c>
      <c r="D418" s="6" t="str">
        <f>VLOOKUP(B418,[2]Sheet1!$A:$H,8,0)</f>
        <v>社区专职干部</v>
      </c>
      <c r="E418" s="4">
        <v>71.3</v>
      </c>
      <c r="F418" s="7">
        <v>0.5</v>
      </c>
      <c r="G418" s="4">
        <f t="shared" si="18"/>
        <v>35.65</v>
      </c>
      <c r="H418" s="4"/>
      <c r="I418" s="4">
        <f t="shared" si="19"/>
        <v>35.65</v>
      </c>
    </row>
    <row r="419" ht="15" customHeight="1" spans="1:9">
      <c r="A419" s="4">
        <v>417</v>
      </c>
      <c r="B419" s="5">
        <v>21000200615</v>
      </c>
      <c r="C419" s="6" t="str">
        <f>VLOOKUP(B419,[1]Sheet1!$B:$D,3,0)</f>
        <v>重庆市万州区高梁镇人民政府</v>
      </c>
      <c r="D419" s="6" t="str">
        <f>VLOOKUP(B419,[2]Sheet1!$A:$H,8,0)</f>
        <v>社区专职干部</v>
      </c>
      <c r="E419" s="4">
        <v>71.1</v>
      </c>
      <c r="F419" s="7">
        <v>0.5</v>
      </c>
      <c r="G419" s="4">
        <f t="shared" si="18"/>
        <v>35.55</v>
      </c>
      <c r="H419" s="4"/>
      <c r="I419" s="4">
        <f t="shared" si="19"/>
        <v>35.55</v>
      </c>
    </row>
    <row r="420" ht="15" customHeight="1" spans="1:9">
      <c r="A420" s="4">
        <v>418</v>
      </c>
      <c r="B420" s="5">
        <v>21000200911</v>
      </c>
      <c r="C420" s="6" t="str">
        <f>VLOOKUP(B420,[1]Sheet1!$B:$D,3,0)</f>
        <v>重庆市万州区高梁镇人民政府</v>
      </c>
      <c r="D420" s="6" t="str">
        <f>VLOOKUP(B420,[2]Sheet1!$A:$H,8,0)</f>
        <v>社区专职干部</v>
      </c>
      <c r="E420" s="4">
        <v>70.6</v>
      </c>
      <c r="F420" s="7">
        <v>0.5</v>
      </c>
      <c r="G420" s="4">
        <f t="shared" si="18"/>
        <v>35.3</v>
      </c>
      <c r="H420" s="4"/>
      <c r="I420" s="4">
        <f t="shared" si="19"/>
        <v>35.3</v>
      </c>
    </row>
    <row r="421" ht="15" customHeight="1" spans="1:9">
      <c r="A421" s="4">
        <v>419</v>
      </c>
      <c r="B421" s="5">
        <v>21000200401</v>
      </c>
      <c r="C421" s="6" t="str">
        <f>VLOOKUP(B421,[1]Sheet1!$B:$D,3,0)</f>
        <v>重庆市万州区高梁镇人民政府</v>
      </c>
      <c r="D421" s="6" t="str">
        <f>VLOOKUP(B421,[2]Sheet1!$A:$H,8,0)</f>
        <v>社区专职干部</v>
      </c>
      <c r="E421" s="4">
        <v>67.6</v>
      </c>
      <c r="F421" s="7">
        <v>0.5</v>
      </c>
      <c r="G421" s="4">
        <f t="shared" si="18"/>
        <v>33.8</v>
      </c>
      <c r="H421" s="4"/>
      <c r="I421" s="4">
        <f t="shared" si="19"/>
        <v>33.8</v>
      </c>
    </row>
    <row r="422" ht="15" customHeight="1" spans="1:9">
      <c r="A422" s="4">
        <v>420</v>
      </c>
      <c r="B422" s="5">
        <v>21000200896</v>
      </c>
      <c r="C422" s="6" t="str">
        <f>VLOOKUP(B422,[1]Sheet1!$B:$D,3,0)</f>
        <v>重庆市万州区高梁镇人民政府</v>
      </c>
      <c r="D422" s="6" t="str">
        <f>VLOOKUP(B422,[2]Sheet1!$A:$H,8,0)</f>
        <v>社区专职干部</v>
      </c>
      <c r="E422" s="4">
        <v>63.3</v>
      </c>
      <c r="F422" s="7">
        <v>0.5</v>
      </c>
      <c r="G422" s="4">
        <f t="shared" si="18"/>
        <v>31.65</v>
      </c>
      <c r="H422" s="4"/>
      <c r="I422" s="4">
        <f t="shared" si="19"/>
        <v>31.65</v>
      </c>
    </row>
    <row r="423" ht="15" customHeight="1" spans="1:9">
      <c r="A423" s="4">
        <v>421</v>
      </c>
      <c r="B423" s="5">
        <v>21000200203</v>
      </c>
      <c r="C423" s="6" t="str">
        <f>VLOOKUP(B423,[1]Sheet1!$B:$D,3,0)</f>
        <v>重庆市万州区高梁镇人民政府</v>
      </c>
      <c r="D423" s="6" t="str">
        <f>VLOOKUP(B423,[2]Sheet1!$A:$H,8,0)</f>
        <v>社区专职干部</v>
      </c>
      <c r="E423" s="4">
        <v>62.6</v>
      </c>
      <c r="F423" s="7">
        <v>0.5</v>
      </c>
      <c r="G423" s="4">
        <f t="shared" si="18"/>
        <v>31.3</v>
      </c>
      <c r="H423" s="4"/>
      <c r="I423" s="4">
        <f t="shared" si="19"/>
        <v>31.3</v>
      </c>
    </row>
    <row r="424" ht="15" customHeight="1" spans="1:9">
      <c r="A424" s="4">
        <v>422</v>
      </c>
      <c r="B424" s="5">
        <v>21000200878</v>
      </c>
      <c r="C424" s="6" t="str">
        <f>VLOOKUP(B424,[1]Sheet1!$B:$D,3,0)</f>
        <v>重庆市万州区高梁镇人民政府</v>
      </c>
      <c r="D424" s="6" t="str">
        <f>VLOOKUP(B424,[2]Sheet1!$A:$H,8,0)</f>
        <v>社区专职干部</v>
      </c>
      <c r="E424" s="4">
        <v>61.8</v>
      </c>
      <c r="F424" s="7">
        <v>0.5</v>
      </c>
      <c r="G424" s="4">
        <f t="shared" si="18"/>
        <v>30.9</v>
      </c>
      <c r="H424" s="4"/>
      <c r="I424" s="4">
        <f t="shared" si="19"/>
        <v>30.9</v>
      </c>
    </row>
    <row r="425" ht="15" customHeight="1" spans="1:9">
      <c r="A425" s="4">
        <v>423</v>
      </c>
      <c r="B425" s="5">
        <v>21000200254</v>
      </c>
      <c r="C425" s="6" t="str">
        <f>VLOOKUP(B425,[1]Sheet1!$B:$D,3,0)</f>
        <v>重庆市万州区高梁镇人民政府</v>
      </c>
      <c r="D425" s="6" t="str">
        <f>VLOOKUP(B425,[2]Sheet1!$A:$H,8,0)</f>
        <v>社区专职干部</v>
      </c>
      <c r="E425" s="4">
        <v>61.6</v>
      </c>
      <c r="F425" s="7">
        <v>0.5</v>
      </c>
      <c r="G425" s="4">
        <f t="shared" si="18"/>
        <v>30.8</v>
      </c>
      <c r="H425" s="4"/>
      <c r="I425" s="4">
        <f t="shared" si="19"/>
        <v>30.8</v>
      </c>
    </row>
    <row r="426" ht="15" customHeight="1" spans="1:9">
      <c r="A426" s="4">
        <v>424</v>
      </c>
      <c r="B426" s="5">
        <v>21000200161</v>
      </c>
      <c r="C426" s="6" t="str">
        <f>VLOOKUP(B426,[1]Sheet1!$B:$D,3,0)</f>
        <v>重庆市万州区高梁镇人民政府</v>
      </c>
      <c r="D426" s="6" t="str">
        <f>VLOOKUP(B426,[2]Sheet1!$A:$H,8,0)</f>
        <v>社区专职干部</v>
      </c>
      <c r="E426" s="4">
        <v>61.2</v>
      </c>
      <c r="F426" s="7">
        <v>0.5</v>
      </c>
      <c r="G426" s="4">
        <f t="shared" si="18"/>
        <v>30.6</v>
      </c>
      <c r="H426" s="4"/>
      <c r="I426" s="4">
        <f t="shared" si="19"/>
        <v>30.6</v>
      </c>
    </row>
    <row r="427" ht="15" customHeight="1" spans="1:9">
      <c r="A427" s="4">
        <v>425</v>
      </c>
      <c r="B427" s="5">
        <v>21000200805</v>
      </c>
      <c r="C427" s="6" t="str">
        <f>VLOOKUP(B427,[1]Sheet1!$B:$D,3,0)</f>
        <v>重庆市万州区高梁镇人民政府</v>
      </c>
      <c r="D427" s="6" t="str">
        <f>VLOOKUP(B427,[2]Sheet1!$A:$H,8,0)</f>
        <v>社区专职干部</v>
      </c>
      <c r="E427" s="4">
        <v>61.1</v>
      </c>
      <c r="F427" s="7">
        <v>0.5</v>
      </c>
      <c r="G427" s="4">
        <f t="shared" si="18"/>
        <v>30.55</v>
      </c>
      <c r="H427" s="4"/>
      <c r="I427" s="4">
        <f t="shared" si="19"/>
        <v>30.55</v>
      </c>
    </row>
    <row r="428" ht="15" customHeight="1" spans="1:9">
      <c r="A428" s="4">
        <v>426</v>
      </c>
      <c r="B428" s="5">
        <v>21000200770</v>
      </c>
      <c r="C428" s="6" t="str">
        <f>VLOOKUP(B428,[1]Sheet1!$B:$D,3,0)</f>
        <v>重庆市万州区高梁镇人民政府</v>
      </c>
      <c r="D428" s="6" t="str">
        <f>VLOOKUP(B428,[2]Sheet1!$A:$H,8,0)</f>
        <v>社区专职干部</v>
      </c>
      <c r="E428" s="4">
        <v>59.7</v>
      </c>
      <c r="F428" s="7">
        <v>0.5</v>
      </c>
      <c r="G428" s="4">
        <f t="shared" si="18"/>
        <v>29.85</v>
      </c>
      <c r="H428" s="4"/>
      <c r="I428" s="4">
        <f t="shared" si="19"/>
        <v>29.85</v>
      </c>
    </row>
    <row r="429" ht="15" customHeight="1" spans="1:9">
      <c r="A429" s="4">
        <v>427</v>
      </c>
      <c r="B429" s="5">
        <v>21000200128</v>
      </c>
      <c r="C429" s="6" t="str">
        <f>VLOOKUP(B429,[1]Sheet1!$B:$D,3,0)</f>
        <v>重庆市万州区高梁镇人民政府</v>
      </c>
      <c r="D429" s="6" t="str">
        <f>VLOOKUP(B429,[2]Sheet1!$A:$H,8,0)</f>
        <v>社区专职干部</v>
      </c>
      <c r="E429" s="4">
        <v>59.2</v>
      </c>
      <c r="F429" s="7">
        <v>0.5</v>
      </c>
      <c r="G429" s="4">
        <f t="shared" si="18"/>
        <v>29.6</v>
      </c>
      <c r="H429" s="4"/>
      <c r="I429" s="4">
        <f t="shared" si="19"/>
        <v>29.6</v>
      </c>
    </row>
    <row r="430" ht="15" customHeight="1" spans="1:9">
      <c r="A430" s="4">
        <v>428</v>
      </c>
      <c r="B430" s="5">
        <v>21000200232</v>
      </c>
      <c r="C430" s="6" t="str">
        <f>VLOOKUP(B430,[1]Sheet1!$B:$D,3,0)</f>
        <v>重庆市万州区高梁镇人民政府</v>
      </c>
      <c r="D430" s="6" t="str">
        <f>VLOOKUP(B430,[2]Sheet1!$A:$H,8,0)</f>
        <v>社区专职干部</v>
      </c>
      <c r="E430" s="4">
        <v>59.2</v>
      </c>
      <c r="F430" s="7">
        <v>0.5</v>
      </c>
      <c r="G430" s="4">
        <f t="shared" si="18"/>
        <v>29.6</v>
      </c>
      <c r="H430" s="4"/>
      <c r="I430" s="4">
        <f t="shared" si="19"/>
        <v>29.6</v>
      </c>
    </row>
    <row r="431" ht="15" customHeight="1" spans="1:9">
      <c r="A431" s="4">
        <v>429</v>
      </c>
      <c r="B431" s="5">
        <v>21000200785</v>
      </c>
      <c r="C431" s="6" t="str">
        <f>VLOOKUP(B431,[1]Sheet1!$B:$D,3,0)</f>
        <v>重庆市万州区高梁镇人民政府</v>
      </c>
      <c r="D431" s="6" t="str">
        <f>VLOOKUP(B431,[2]Sheet1!$A:$H,8,0)</f>
        <v>社区专职干部</v>
      </c>
      <c r="E431" s="4">
        <v>58.7</v>
      </c>
      <c r="F431" s="7">
        <v>0.5</v>
      </c>
      <c r="G431" s="4">
        <f t="shared" si="18"/>
        <v>29.35</v>
      </c>
      <c r="H431" s="4"/>
      <c r="I431" s="4">
        <f t="shared" si="19"/>
        <v>29.35</v>
      </c>
    </row>
    <row r="432" ht="15" customHeight="1" spans="1:9">
      <c r="A432" s="4">
        <v>430</v>
      </c>
      <c r="B432" s="5">
        <v>21000200225</v>
      </c>
      <c r="C432" s="6" t="str">
        <f>VLOOKUP(B432,[1]Sheet1!$B:$D,3,0)</f>
        <v>重庆市万州区高梁镇人民政府</v>
      </c>
      <c r="D432" s="6" t="str">
        <f>VLOOKUP(B432,[2]Sheet1!$A:$H,8,0)</f>
        <v>社区专职干部</v>
      </c>
      <c r="E432" s="4">
        <v>58.4</v>
      </c>
      <c r="F432" s="7">
        <v>0.5</v>
      </c>
      <c r="G432" s="4">
        <f t="shared" si="18"/>
        <v>29.2</v>
      </c>
      <c r="H432" s="4"/>
      <c r="I432" s="4">
        <f t="shared" si="19"/>
        <v>29.2</v>
      </c>
    </row>
    <row r="433" ht="15" customHeight="1" spans="1:9">
      <c r="A433" s="4">
        <v>431</v>
      </c>
      <c r="B433" s="5">
        <v>21000200454</v>
      </c>
      <c r="C433" s="6" t="str">
        <f>VLOOKUP(B433,[1]Sheet1!$B:$D,3,0)</f>
        <v>重庆市万州区高梁镇人民政府</v>
      </c>
      <c r="D433" s="6" t="str">
        <f>VLOOKUP(B433,[2]Sheet1!$A:$H,8,0)</f>
        <v>社区专职干部</v>
      </c>
      <c r="E433" s="4">
        <v>57.9</v>
      </c>
      <c r="F433" s="7">
        <v>0.5</v>
      </c>
      <c r="G433" s="4">
        <f t="shared" si="18"/>
        <v>28.95</v>
      </c>
      <c r="H433" s="4"/>
      <c r="I433" s="4">
        <f t="shared" si="19"/>
        <v>28.95</v>
      </c>
    </row>
    <row r="434" ht="15" customHeight="1" spans="1:9">
      <c r="A434" s="4">
        <v>432</v>
      </c>
      <c r="B434" s="5">
        <v>21000200702</v>
      </c>
      <c r="C434" s="6" t="str">
        <f>VLOOKUP(B434,[1]Sheet1!$B:$D,3,0)</f>
        <v>重庆市万州区高梁镇人民政府</v>
      </c>
      <c r="D434" s="6" t="str">
        <f>VLOOKUP(B434,[2]Sheet1!$A:$H,8,0)</f>
        <v>社区专职干部</v>
      </c>
      <c r="E434" s="4">
        <v>57.4</v>
      </c>
      <c r="F434" s="7">
        <v>0.5</v>
      </c>
      <c r="G434" s="4">
        <f t="shared" si="18"/>
        <v>28.7</v>
      </c>
      <c r="H434" s="4"/>
      <c r="I434" s="4">
        <f t="shared" si="19"/>
        <v>28.7</v>
      </c>
    </row>
    <row r="435" ht="15" customHeight="1" spans="1:9">
      <c r="A435" s="4">
        <v>433</v>
      </c>
      <c r="B435" s="5">
        <v>21000200666</v>
      </c>
      <c r="C435" s="6" t="str">
        <f>VLOOKUP(B435,[1]Sheet1!$B:$D,3,0)</f>
        <v>重庆市万州区高梁镇人民政府</v>
      </c>
      <c r="D435" s="6" t="str">
        <f>VLOOKUP(B435,[2]Sheet1!$A:$H,8,0)</f>
        <v>社区专职干部</v>
      </c>
      <c r="E435" s="4">
        <v>56.8</v>
      </c>
      <c r="F435" s="7">
        <v>0.5</v>
      </c>
      <c r="G435" s="4">
        <f t="shared" si="18"/>
        <v>28.4</v>
      </c>
      <c r="H435" s="4"/>
      <c r="I435" s="4">
        <f t="shared" si="19"/>
        <v>28.4</v>
      </c>
    </row>
    <row r="436" ht="15" customHeight="1" spans="1:9">
      <c r="A436" s="4">
        <v>434</v>
      </c>
      <c r="B436" s="5">
        <v>21000200730</v>
      </c>
      <c r="C436" s="6" t="str">
        <f>VLOOKUP(B436,[1]Sheet1!$B:$D,3,0)</f>
        <v>重庆市万州区高梁镇人民政府</v>
      </c>
      <c r="D436" s="6" t="str">
        <f>VLOOKUP(B436,[2]Sheet1!$A:$H,8,0)</f>
        <v>社区专职干部</v>
      </c>
      <c r="E436" s="4">
        <v>56.7</v>
      </c>
      <c r="F436" s="7">
        <v>0.5</v>
      </c>
      <c r="G436" s="4">
        <f t="shared" si="18"/>
        <v>28.35</v>
      </c>
      <c r="H436" s="4"/>
      <c r="I436" s="4">
        <f t="shared" si="19"/>
        <v>28.35</v>
      </c>
    </row>
    <row r="437" ht="15" customHeight="1" spans="1:9">
      <c r="A437" s="4">
        <v>435</v>
      </c>
      <c r="B437" s="5">
        <v>21000200820</v>
      </c>
      <c r="C437" s="6" t="str">
        <f>VLOOKUP(B437,[1]Sheet1!$B:$D,3,0)</f>
        <v>重庆市万州区高梁镇人民政府</v>
      </c>
      <c r="D437" s="6" t="str">
        <f>VLOOKUP(B437,[2]Sheet1!$A:$H,8,0)</f>
        <v>社区专职干部</v>
      </c>
      <c r="E437" s="4">
        <v>56.5</v>
      </c>
      <c r="F437" s="7">
        <v>0.5</v>
      </c>
      <c r="G437" s="4">
        <f t="shared" si="18"/>
        <v>28.25</v>
      </c>
      <c r="H437" s="4"/>
      <c r="I437" s="4">
        <f t="shared" si="19"/>
        <v>28.25</v>
      </c>
    </row>
    <row r="438" ht="15" customHeight="1" spans="1:9">
      <c r="A438" s="4">
        <v>436</v>
      </c>
      <c r="B438" s="5">
        <v>21000200245</v>
      </c>
      <c r="C438" s="6" t="str">
        <f>VLOOKUP(B438,[1]Sheet1!$B:$D,3,0)</f>
        <v>重庆市万州区高梁镇人民政府</v>
      </c>
      <c r="D438" s="6" t="str">
        <f>VLOOKUP(B438,[2]Sheet1!$A:$H,8,0)</f>
        <v>社区专职干部</v>
      </c>
      <c r="E438" s="4">
        <v>56.3</v>
      </c>
      <c r="F438" s="7">
        <v>0.5</v>
      </c>
      <c r="G438" s="4">
        <f t="shared" si="18"/>
        <v>28.15</v>
      </c>
      <c r="H438" s="4"/>
      <c r="I438" s="4">
        <f t="shared" si="19"/>
        <v>28.15</v>
      </c>
    </row>
    <row r="439" ht="15" customHeight="1" spans="1:9">
      <c r="A439" s="4">
        <v>437</v>
      </c>
      <c r="B439" s="5">
        <v>21000200074</v>
      </c>
      <c r="C439" s="6" t="str">
        <f>VLOOKUP(B439,[1]Sheet1!$B:$D,3,0)</f>
        <v>重庆市万州区高梁镇人民政府</v>
      </c>
      <c r="D439" s="6" t="str">
        <f>VLOOKUP(B439,[2]Sheet1!$A:$H,8,0)</f>
        <v>社区专职干部</v>
      </c>
      <c r="E439" s="4">
        <v>56.1</v>
      </c>
      <c r="F439" s="7">
        <v>0.5</v>
      </c>
      <c r="G439" s="4">
        <f t="shared" si="18"/>
        <v>28.05</v>
      </c>
      <c r="H439" s="4"/>
      <c r="I439" s="4">
        <f t="shared" si="19"/>
        <v>28.05</v>
      </c>
    </row>
    <row r="440" ht="15" customHeight="1" spans="1:9">
      <c r="A440" s="4">
        <v>438</v>
      </c>
      <c r="B440" s="5">
        <v>21000200560</v>
      </c>
      <c r="C440" s="6" t="str">
        <f>VLOOKUP(B440,[1]Sheet1!$B:$D,3,0)</f>
        <v>重庆市万州区高梁镇人民政府</v>
      </c>
      <c r="D440" s="6" t="str">
        <f>VLOOKUP(B440,[2]Sheet1!$A:$H,8,0)</f>
        <v>社区专职干部</v>
      </c>
      <c r="E440" s="4">
        <v>56</v>
      </c>
      <c r="F440" s="7">
        <v>0.5</v>
      </c>
      <c r="G440" s="4">
        <f t="shared" si="18"/>
        <v>28</v>
      </c>
      <c r="H440" s="4"/>
      <c r="I440" s="4">
        <f t="shared" si="19"/>
        <v>28</v>
      </c>
    </row>
    <row r="441" ht="15" customHeight="1" spans="1:9">
      <c r="A441" s="4">
        <v>439</v>
      </c>
      <c r="B441" s="5">
        <v>21000200110</v>
      </c>
      <c r="C441" s="6" t="str">
        <f>VLOOKUP(B441,[1]Sheet1!$B:$D,3,0)</f>
        <v>重庆市万州区高梁镇人民政府</v>
      </c>
      <c r="D441" s="6" t="str">
        <f>VLOOKUP(B441,[2]Sheet1!$A:$H,8,0)</f>
        <v>社区专职干部</v>
      </c>
      <c r="E441" s="4">
        <v>55.8</v>
      </c>
      <c r="F441" s="7">
        <v>0.5</v>
      </c>
      <c r="G441" s="4">
        <f t="shared" si="18"/>
        <v>27.9</v>
      </c>
      <c r="H441" s="4"/>
      <c r="I441" s="4">
        <f t="shared" si="19"/>
        <v>27.9</v>
      </c>
    </row>
    <row r="442" ht="15" customHeight="1" spans="1:9">
      <c r="A442" s="4">
        <v>440</v>
      </c>
      <c r="B442" s="5">
        <v>21000200309</v>
      </c>
      <c r="C442" s="6" t="str">
        <f>VLOOKUP(B442,[1]Sheet1!$B:$D,3,0)</f>
        <v>重庆市万州区高梁镇人民政府</v>
      </c>
      <c r="D442" s="6" t="str">
        <f>VLOOKUP(B442,[2]Sheet1!$A:$H,8,0)</f>
        <v>社区专职干部</v>
      </c>
      <c r="E442" s="4">
        <v>55.6</v>
      </c>
      <c r="F442" s="7">
        <v>0.5</v>
      </c>
      <c r="G442" s="4">
        <f t="shared" si="18"/>
        <v>27.8</v>
      </c>
      <c r="H442" s="4">
        <v>2</v>
      </c>
      <c r="I442" s="4">
        <f t="shared" si="19"/>
        <v>29.8</v>
      </c>
    </row>
    <row r="443" ht="15" customHeight="1" spans="1:9">
      <c r="A443" s="4">
        <v>441</v>
      </c>
      <c r="B443" s="5">
        <v>21000200193</v>
      </c>
      <c r="C443" s="6" t="str">
        <f>VLOOKUP(B443,[1]Sheet1!$B:$D,3,0)</f>
        <v>重庆市万州区高梁镇人民政府</v>
      </c>
      <c r="D443" s="6" t="str">
        <f>VLOOKUP(B443,[2]Sheet1!$A:$H,8,0)</f>
        <v>社区专职干部</v>
      </c>
      <c r="E443" s="4">
        <v>55.3</v>
      </c>
      <c r="F443" s="7">
        <v>0.5</v>
      </c>
      <c r="G443" s="4">
        <f t="shared" si="18"/>
        <v>27.65</v>
      </c>
      <c r="H443" s="4"/>
      <c r="I443" s="4">
        <f t="shared" si="19"/>
        <v>27.65</v>
      </c>
    </row>
    <row r="444" ht="15" customHeight="1" spans="1:9">
      <c r="A444" s="4">
        <v>442</v>
      </c>
      <c r="B444" s="5">
        <v>21000200384</v>
      </c>
      <c r="C444" s="6" t="str">
        <f>VLOOKUP(B444,[1]Sheet1!$B:$D,3,0)</f>
        <v>重庆市万州区高梁镇人民政府</v>
      </c>
      <c r="D444" s="6" t="str">
        <f>VLOOKUP(B444,[2]Sheet1!$A:$H,8,0)</f>
        <v>社区专职干部</v>
      </c>
      <c r="E444" s="4">
        <v>54.2</v>
      </c>
      <c r="F444" s="7">
        <v>0.5</v>
      </c>
      <c r="G444" s="4">
        <f t="shared" si="18"/>
        <v>27.1</v>
      </c>
      <c r="H444" s="4"/>
      <c r="I444" s="4">
        <f t="shared" si="19"/>
        <v>27.1</v>
      </c>
    </row>
    <row r="445" ht="15" customHeight="1" spans="1:9">
      <c r="A445" s="4">
        <v>443</v>
      </c>
      <c r="B445" s="5">
        <v>21000200659</v>
      </c>
      <c r="C445" s="6" t="str">
        <f>VLOOKUP(B445,[1]Sheet1!$B:$D,3,0)</f>
        <v>重庆市万州区高梁镇人民政府</v>
      </c>
      <c r="D445" s="6" t="str">
        <f>VLOOKUP(B445,[2]Sheet1!$A:$H,8,0)</f>
        <v>社区专职干部</v>
      </c>
      <c r="E445" s="4">
        <v>53.5</v>
      </c>
      <c r="F445" s="7">
        <v>0.5</v>
      </c>
      <c r="G445" s="4">
        <f t="shared" si="18"/>
        <v>26.75</v>
      </c>
      <c r="H445" s="4"/>
      <c r="I445" s="4">
        <f t="shared" si="19"/>
        <v>26.75</v>
      </c>
    </row>
    <row r="446" ht="15" customHeight="1" spans="1:9">
      <c r="A446" s="4">
        <v>444</v>
      </c>
      <c r="B446" s="5">
        <v>21000200674</v>
      </c>
      <c r="C446" s="6" t="str">
        <f>VLOOKUP(B446,[1]Sheet1!$B:$D,3,0)</f>
        <v>重庆市万州区高梁镇人民政府</v>
      </c>
      <c r="D446" s="6" t="str">
        <f>VLOOKUP(B446,[2]Sheet1!$A:$H,8,0)</f>
        <v>社区专职干部</v>
      </c>
      <c r="E446" s="4">
        <v>53.4</v>
      </c>
      <c r="F446" s="7">
        <v>0.5</v>
      </c>
      <c r="G446" s="4">
        <f t="shared" si="18"/>
        <v>26.7</v>
      </c>
      <c r="H446" s="4"/>
      <c r="I446" s="4">
        <f t="shared" si="19"/>
        <v>26.7</v>
      </c>
    </row>
    <row r="447" ht="15" customHeight="1" spans="1:9">
      <c r="A447" s="4">
        <v>445</v>
      </c>
      <c r="B447" s="5">
        <v>21000200184</v>
      </c>
      <c r="C447" s="6" t="str">
        <f>VLOOKUP(B447,[1]Sheet1!$B:$D,3,0)</f>
        <v>重庆市万州区高梁镇人民政府</v>
      </c>
      <c r="D447" s="6" t="str">
        <f>VLOOKUP(B447,[2]Sheet1!$A:$H,8,0)</f>
        <v>社区专职干部</v>
      </c>
      <c r="E447" s="4">
        <v>52.8</v>
      </c>
      <c r="F447" s="7">
        <v>0.5</v>
      </c>
      <c r="G447" s="4">
        <f t="shared" si="18"/>
        <v>26.4</v>
      </c>
      <c r="H447" s="4"/>
      <c r="I447" s="4">
        <f t="shared" si="19"/>
        <v>26.4</v>
      </c>
    </row>
    <row r="448" ht="15" customHeight="1" spans="1:9">
      <c r="A448" s="4">
        <v>446</v>
      </c>
      <c r="B448" s="5">
        <v>21000200603</v>
      </c>
      <c r="C448" s="6" t="str">
        <f>VLOOKUP(B448,[1]Sheet1!$B:$D,3,0)</f>
        <v>重庆市万州区高梁镇人民政府</v>
      </c>
      <c r="D448" s="6" t="str">
        <f>VLOOKUP(B448,[2]Sheet1!$A:$H,8,0)</f>
        <v>社区专职干部</v>
      </c>
      <c r="E448" s="4">
        <v>51.5</v>
      </c>
      <c r="F448" s="7">
        <v>0.5</v>
      </c>
      <c r="G448" s="4">
        <f t="shared" si="18"/>
        <v>25.75</v>
      </c>
      <c r="H448" s="4"/>
      <c r="I448" s="4">
        <f t="shared" si="19"/>
        <v>25.75</v>
      </c>
    </row>
    <row r="449" ht="15" customHeight="1" spans="1:9">
      <c r="A449" s="4">
        <v>447</v>
      </c>
      <c r="B449" s="5">
        <v>21000200690</v>
      </c>
      <c r="C449" s="6" t="str">
        <f>VLOOKUP(B449,[1]Sheet1!$B:$D,3,0)</f>
        <v>重庆市万州区高梁镇人民政府</v>
      </c>
      <c r="D449" s="6" t="str">
        <f>VLOOKUP(B449,[2]Sheet1!$A:$H,8,0)</f>
        <v>社区专职干部</v>
      </c>
      <c r="E449" s="4">
        <v>51</v>
      </c>
      <c r="F449" s="7">
        <v>0.5</v>
      </c>
      <c r="G449" s="4">
        <f t="shared" si="18"/>
        <v>25.5</v>
      </c>
      <c r="H449" s="4"/>
      <c r="I449" s="4">
        <f t="shared" si="19"/>
        <v>25.5</v>
      </c>
    </row>
    <row r="450" ht="15" customHeight="1" spans="1:9">
      <c r="A450" s="4">
        <v>448</v>
      </c>
      <c r="B450" s="5">
        <v>21000200220</v>
      </c>
      <c r="C450" s="6" t="str">
        <f>VLOOKUP(B450,[1]Sheet1!$B:$D,3,0)</f>
        <v>重庆市万州区高梁镇人民政府</v>
      </c>
      <c r="D450" s="6" t="str">
        <f>VLOOKUP(B450,[2]Sheet1!$A:$H,8,0)</f>
        <v>社区专职干部</v>
      </c>
      <c r="E450" s="4">
        <v>50.3</v>
      </c>
      <c r="F450" s="7">
        <v>0.5</v>
      </c>
      <c r="G450" s="4">
        <f t="shared" si="18"/>
        <v>25.15</v>
      </c>
      <c r="H450" s="4"/>
      <c r="I450" s="4">
        <f t="shared" si="19"/>
        <v>25.15</v>
      </c>
    </row>
    <row r="451" ht="15" customHeight="1" spans="1:9">
      <c r="A451" s="4">
        <v>449</v>
      </c>
      <c r="B451" s="5">
        <v>21000200471</v>
      </c>
      <c r="C451" s="6" t="str">
        <f>VLOOKUP(B451,[1]Sheet1!$B:$D,3,0)</f>
        <v>重庆市万州区高梁镇人民政府</v>
      </c>
      <c r="D451" s="6" t="str">
        <f>VLOOKUP(B451,[2]Sheet1!$A:$H,8,0)</f>
        <v>社区专职干部</v>
      </c>
      <c r="E451" s="4">
        <v>50.1</v>
      </c>
      <c r="F451" s="7">
        <v>0.5</v>
      </c>
      <c r="G451" s="4">
        <f t="shared" si="18"/>
        <v>25.05</v>
      </c>
      <c r="H451" s="4"/>
      <c r="I451" s="4">
        <f t="shared" si="19"/>
        <v>25.05</v>
      </c>
    </row>
    <row r="452" ht="15" customHeight="1" spans="1:9">
      <c r="A452" s="4">
        <v>450</v>
      </c>
      <c r="B452" s="5">
        <v>21000200068</v>
      </c>
      <c r="C452" s="6" t="str">
        <f>VLOOKUP(B452,[1]Sheet1!$B:$D,3,0)</f>
        <v>重庆市万州区高梁镇人民政府</v>
      </c>
      <c r="D452" s="6" t="str">
        <f>VLOOKUP(B452,[2]Sheet1!$A:$H,8,0)</f>
        <v>社区专职干部</v>
      </c>
      <c r="E452" s="4">
        <v>49.2</v>
      </c>
      <c r="F452" s="7">
        <v>0.5</v>
      </c>
      <c r="G452" s="4">
        <f t="shared" ref="G452:G515" si="20">E452*F452</f>
        <v>24.6</v>
      </c>
      <c r="H452" s="4"/>
      <c r="I452" s="4">
        <f t="shared" ref="I452:I515" si="21">G452+H452</f>
        <v>24.6</v>
      </c>
    </row>
    <row r="453" ht="15" customHeight="1" spans="1:9">
      <c r="A453" s="4">
        <v>451</v>
      </c>
      <c r="B453" s="5">
        <v>21000200640</v>
      </c>
      <c r="C453" s="6" t="str">
        <f>VLOOKUP(B453,[1]Sheet1!$B:$D,3,0)</f>
        <v>重庆市万州区高梁镇人民政府</v>
      </c>
      <c r="D453" s="6" t="str">
        <f>VLOOKUP(B453,[2]Sheet1!$A:$H,8,0)</f>
        <v>社区专职干部</v>
      </c>
      <c r="E453" s="4">
        <v>49.1</v>
      </c>
      <c r="F453" s="7">
        <v>0.5</v>
      </c>
      <c r="G453" s="4">
        <f t="shared" si="20"/>
        <v>24.55</v>
      </c>
      <c r="H453" s="4"/>
      <c r="I453" s="4">
        <f t="shared" si="21"/>
        <v>24.55</v>
      </c>
    </row>
    <row r="454" ht="15" customHeight="1" spans="1:9">
      <c r="A454" s="4">
        <v>452</v>
      </c>
      <c r="B454" s="5">
        <v>21000200487</v>
      </c>
      <c r="C454" s="6" t="str">
        <f>VLOOKUP(B454,[1]Sheet1!$B:$D,3,0)</f>
        <v>重庆市万州区高梁镇人民政府</v>
      </c>
      <c r="D454" s="6" t="str">
        <f>VLOOKUP(B454,[2]Sheet1!$A:$H,8,0)</f>
        <v>社区专职干部</v>
      </c>
      <c r="E454" s="4">
        <v>47.2</v>
      </c>
      <c r="F454" s="7">
        <v>0.5</v>
      </c>
      <c r="G454" s="4">
        <f t="shared" si="20"/>
        <v>23.6</v>
      </c>
      <c r="H454" s="4"/>
      <c r="I454" s="4">
        <f t="shared" si="21"/>
        <v>23.6</v>
      </c>
    </row>
    <row r="455" ht="15" customHeight="1" spans="1:9">
      <c r="A455" s="4">
        <v>453</v>
      </c>
      <c r="B455" s="5">
        <v>21000200210</v>
      </c>
      <c r="C455" s="6" t="str">
        <f>VLOOKUP(B455,[1]Sheet1!$B:$D,3,0)</f>
        <v>重庆市万州区高梁镇人民政府</v>
      </c>
      <c r="D455" s="6" t="str">
        <f>VLOOKUP(B455,[2]Sheet1!$A:$H,8,0)</f>
        <v>社区专职干部</v>
      </c>
      <c r="E455" s="4">
        <v>46.5</v>
      </c>
      <c r="F455" s="7">
        <v>0.5</v>
      </c>
      <c r="G455" s="4">
        <f t="shared" si="20"/>
        <v>23.25</v>
      </c>
      <c r="H455" s="4"/>
      <c r="I455" s="4">
        <f t="shared" si="21"/>
        <v>23.25</v>
      </c>
    </row>
    <row r="456" ht="15" customHeight="1" spans="1:9">
      <c r="A456" s="4">
        <v>454</v>
      </c>
      <c r="B456" s="5">
        <v>21000200237</v>
      </c>
      <c r="C456" s="6" t="str">
        <f>VLOOKUP(B456,[1]Sheet1!$B:$D,3,0)</f>
        <v>重庆市万州区高梁镇人民政府</v>
      </c>
      <c r="D456" s="6" t="str">
        <f>VLOOKUP(B456,[2]Sheet1!$A:$H,8,0)</f>
        <v>社区专职干部</v>
      </c>
      <c r="E456" s="4">
        <v>46.5</v>
      </c>
      <c r="F456" s="7">
        <v>0.5</v>
      </c>
      <c r="G456" s="4">
        <f t="shared" si="20"/>
        <v>23.25</v>
      </c>
      <c r="H456" s="4"/>
      <c r="I456" s="4">
        <f t="shared" si="21"/>
        <v>23.25</v>
      </c>
    </row>
    <row r="457" ht="15" customHeight="1" spans="1:9">
      <c r="A457" s="4">
        <v>455</v>
      </c>
      <c r="B457" s="5">
        <v>21000200747</v>
      </c>
      <c r="C457" s="6" t="str">
        <f>VLOOKUP(B457,[1]Sheet1!$B:$D,3,0)</f>
        <v>重庆市万州区高梁镇人民政府</v>
      </c>
      <c r="D457" s="6" t="str">
        <f>VLOOKUP(B457,[2]Sheet1!$A:$H,8,0)</f>
        <v>社区专职干部</v>
      </c>
      <c r="E457" s="4">
        <v>46.3</v>
      </c>
      <c r="F457" s="7">
        <v>0.5</v>
      </c>
      <c r="G457" s="4">
        <f t="shared" si="20"/>
        <v>23.15</v>
      </c>
      <c r="H457" s="4"/>
      <c r="I457" s="4">
        <f t="shared" si="21"/>
        <v>23.15</v>
      </c>
    </row>
    <row r="458" ht="15" customHeight="1" spans="1:9">
      <c r="A458" s="4">
        <v>456</v>
      </c>
      <c r="B458" s="5">
        <v>21000200551</v>
      </c>
      <c r="C458" s="6" t="str">
        <f>VLOOKUP(B458,[1]Sheet1!$B:$D,3,0)</f>
        <v>重庆市万州区高梁镇人民政府</v>
      </c>
      <c r="D458" s="6" t="str">
        <f>VLOOKUP(B458,[2]Sheet1!$A:$H,8,0)</f>
        <v>社区专职干部</v>
      </c>
      <c r="E458" s="4">
        <v>45.6</v>
      </c>
      <c r="F458" s="7">
        <v>0.5</v>
      </c>
      <c r="G458" s="4">
        <f t="shared" si="20"/>
        <v>22.8</v>
      </c>
      <c r="H458" s="4"/>
      <c r="I458" s="4">
        <f t="shared" si="21"/>
        <v>22.8</v>
      </c>
    </row>
    <row r="459" ht="15" customHeight="1" spans="1:9">
      <c r="A459" s="4">
        <v>457</v>
      </c>
      <c r="B459" s="5">
        <v>21000200657</v>
      </c>
      <c r="C459" s="6" t="str">
        <f>VLOOKUP(B459,[1]Sheet1!$B:$D,3,0)</f>
        <v>重庆市万州区高梁镇人民政府</v>
      </c>
      <c r="D459" s="6" t="str">
        <f>VLOOKUP(B459,[2]Sheet1!$A:$H,8,0)</f>
        <v>社区专职干部</v>
      </c>
      <c r="E459" s="4">
        <v>44.9</v>
      </c>
      <c r="F459" s="7">
        <v>0.5</v>
      </c>
      <c r="G459" s="4">
        <f t="shared" si="20"/>
        <v>22.45</v>
      </c>
      <c r="H459" s="4"/>
      <c r="I459" s="4">
        <f t="shared" si="21"/>
        <v>22.45</v>
      </c>
    </row>
    <row r="460" ht="15" customHeight="1" spans="1:9">
      <c r="A460" s="4">
        <v>458</v>
      </c>
      <c r="B460" s="5">
        <v>21000200116</v>
      </c>
      <c r="C460" s="6" t="str">
        <f>VLOOKUP(B460,[1]Sheet1!$B:$D,3,0)</f>
        <v>重庆市万州区高梁镇人民政府</v>
      </c>
      <c r="D460" s="6" t="str">
        <f>VLOOKUP(B460,[2]Sheet1!$A:$H,8,0)</f>
        <v>社区专职干部</v>
      </c>
      <c r="E460" s="4">
        <v>44.6</v>
      </c>
      <c r="F460" s="7">
        <v>0.5</v>
      </c>
      <c r="G460" s="4">
        <f t="shared" si="20"/>
        <v>22.3</v>
      </c>
      <c r="H460" s="4"/>
      <c r="I460" s="4">
        <f t="shared" si="21"/>
        <v>22.3</v>
      </c>
    </row>
    <row r="461" ht="15" customHeight="1" spans="1:9">
      <c r="A461" s="4">
        <v>459</v>
      </c>
      <c r="B461" s="5">
        <v>21000200339</v>
      </c>
      <c r="C461" s="6" t="str">
        <f>VLOOKUP(B461,[1]Sheet1!$B:$D,3,0)</f>
        <v>重庆市万州区高梁镇人民政府</v>
      </c>
      <c r="D461" s="6" t="str">
        <f>VLOOKUP(B461,[2]Sheet1!$A:$H,8,0)</f>
        <v>社区专职干部</v>
      </c>
      <c r="E461" s="4">
        <v>43.6</v>
      </c>
      <c r="F461" s="7">
        <v>0.5</v>
      </c>
      <c r="G461" s="4">
        <f t="shared" si="20"/>
        <v>21.8</v>
      </c>
      <c r="H461" s="4"/>
      <c r="I461" s="4">
        <f t="shared" si="21"/>
        <v>21.8</v>
      </c>
    </row>
    <row r="462" ht="15" customHeight="1" spans="1:9">
      <c r="A462" s="4">
        <v>460</v>
      </c>
      <c r="B462" s="5">
        <v>21000200925</v>
      </c>
      <c r="C462" s="6" t="str">
        <f>VLOOKUP(B462,[1]Sheet1!$B:$D,3,0)</f>
        <v>重庆市万州区高梁镇人民政府</v>
      </c>
      <c r="D462" s="6" t="str">
        <f>VLOOKUP(B462,[2]Sheet1!$A:$H,8,0)</f>
        <v>社区专职干部</v>
      </c>
      <c r="E462" s="4">
        <v>43</v>
      </c>
      <c r="F462" s="7">
        <v>0.5</v>
      </c>
      <c r="G462" s="4">
        <f t="shared" si="20"/>
        <v>21.5</v>
      </c>
      <c r="H462" s="4"/>
      <c r="I462" s="4">
        <f t="shared" si="21"/>
        <v>21.5</v>
      </c>
    </row>
    <row r="463" ht="15" customHeight="1" spans="1:9">
      <c r="A463" s="4">
        <v>461</v>
      </c>
      <c r="B463" s="5">
        <v>21000200434</v>
      </c>
      <c r="C463" s="6" t="str">
        <f>VLOOKUP(B463,[1]Sheet1!$B:$D,3,0)</f>
        <v>重庆市万州区高梁镇人民政府</v>
      </c>
      <c r="D463" s="6" t="str">
        <f>VLOOKUP(B463,[2]Sheet1!$A:$H,8,0)</f>
        <v>社区专职干部</v>
      </c>
      <c r="E463" s="4">
        <v>42</v>
      </c>
      <c r="F463" s="7">
        <v>0.5</v>
      </c>
      <c r="G463" s="4">
        <f t="shared" si="20"/>
        <v>21</v>
      </c>
      <c r="H463" s="4"/>
      <c r="I463" s="4">
        <f t="shared" si="21"/>
        <v>21</v>
      </c>
    </row>
    <row r="464" ht="15" customHeight="1" spans="1:9">
      <c r="A464" s="4">
        <v>462</v>
      </c>
      <c r="B464" s="5">
        <v>21000200715</v>
      </c>
      <c r="C464" s="6" t="str">
        <f>VLOOKUP(B464,[1]Sheet1!$B:$D,3,0)</f>
        <v>重庆市万州区高梁镇人民政府</v>
      </c>
      <c r="D464" s="6" t="str">
        <f>VLOOKUP(B464,[2]Sheet1!$A:$H,8,0)</f>
        <v>社区专职干部</v>
      </c>
      <c r="E464" s="4">
        <v>38.1</v>
      </c>
      <c r="F464" s="7">
        <v>0.5</v>
      </c>
      <c r="G464" s="4">
        <f t="shared" si="20"/>
        <v>19.05</v>
      </c>
      <c r="H464" s="4"/>
      <c r="I464" s="4">
        <f t="shared" si="21"/>
        <v>19.05</v>
      </c>
    </row>
    <row r="465" ht="15" customHeight="1" spans="1:9">
      <c r="A465" s="4">
        <v>463</v>
      </c>
      <c r="B465" s="5">
        <v>21000200018</v>
      </c>
      <c r="C465" s="6" t="str">
        <f>VLOOKUP(B465,[1]Sheet1!$B:$D,3,0)</f>
        <v>重庆市万州区梨树乡人民政府</v>
      </c>
      <c r="D465" s="6" t="str">
        <f>VLOOKUP(B465,[2]Sheet1!$A:$H,8,0)</f>
        <v>社区专职干部</v>
      </c>
      <c r="E465" s="4">
        <v>71.1</v>
      </c>
      <c r="F465" s="7">
        <v>0.5</v>
      </c>
      <c r="G465" s="4">
        <f t="shared" si="20"/>
        <v>35.55</v>
      </c>
      <c r="H465" s="4"/>
      <c r="I465" s="4">
        <f t="shared" si="21"/>
        <v>35.55</v>
      </c>
    </row>
    <row r="466" ht="15" customHeight="1" spans="1:9">
      <c r="A466" s="4">
        <v>464</v>
      </c>
      <c r="B466" s="5">
        <v>21000200737</v>
      </c>
      <c r="C466" s="6" t="str">
        <f>VLOOKUP(B466,[1]Sheet1!$B:$D,3,0)</f>
        <v>重庆市万州区梨树乡人民政府</v>
      </c>
      <c r="D466" s="6" t="str">
        <f>VLOOKUP(B466,[2]Sheet1!$A:$H,8,0)</f>
        <v>社区专职干部</v>
      </c>
      <c r="E466" s="4">
        <v>55.4</v>
      </c>
      <c r="F466" s="7">
        <v>0.5</v>
      </c>
      <c r="G466" s="4">
        <f t="shared" si="20"/>
        <v>27.7</v>
      </c>
      <c r="H466" s="4"/>
      <c r="I466" s="4">
        <f t="shared" si="21"/>
        <v>27.7</v>
      </c>
    </row>
    <row r="467" ht="15" customHeight="1" spans="1:9">
      <c r="A467" s="4">
        <v>465</v>
      </c>
      <c r="B467" s="5">
        <v>21000200035</v>
      </c>
      <c r="C467" s="6" t="str">
        <f>VLOOKUP(B467,[1]Sheet1!$B:$D,3,0)</f>
        <v>重庆市万州区牌楼街道办事处</v>
      </c>
      <c r="D467" s="6" t="str">
        <f>VLOOKUP(B467,[2]Sheet1!$A:$H,8,0)</f>
        <v>社区专职干部</v>
      </c>
      <c r="E467" s="4">
        <v>77.7</v>
      </c>
      <c r="F467" s="7">
        <v>0.5</v>
      </c>
      <c r="G467" s="4">
        <f t="shared" si="20"/>
        <v>38.85</v>
      </c>
      <c r="H467" s="4">
        <v>2</v>
      </c>
      <c r="I467" s="4">
        <f t="shared" si="21"/>
        <v>40.85</v>
      </c>
    </row>
    <row r="468" ht="15" customHeight="1" spans="1:9">
      <c r="A468" s="4">
        <v>466</v>
      </c>
      <c r="B468" s="5">
        <v>21000200437</v>
      </c>
      <c r="C468" s="6" t="str">
        <f>VLOOKUP(B468,[1]Sheet1!$B:$D,3,0)</f>
        <v>重庆市万州区牌楼街道办事处</v>
      </c>
      <c r="D468" s="6" t="str">
        <f>VLOOKUP(B468,[2]Sheet1!$A:$H,8,0)</f>
        <v>社区专职干部</v>
      </c>
      <c r="E468" s="4">
        <v>76.8</v>
      </c>
      <c r="F468" s="7">
        <v>0.5</v>
      </c>
      <c r="G468" s="4">
        <f t="shared" si="20"/>
        <v>38.4</v>
      </c>
      <c r="H468" s="4">
        <v>3</v>
      </c>
      <c r="I468" s="4">
        <f t="shared" si="21"/>
        <v>41.4</v>
      </c>
    </row>
    <row r="469" ht="15" customHeight="1" spans="1:9">
      <c r="A469" s="4">
        <v>467</v>
      </c>
      <c r="B469" s="5">
        <v>21000200289</v>
      </c>
      <c r="C469" s="6" t="str">
        <f>VLOOKUP(B469,[1]Sheet1!$B:$D,3,0)</f>
        <v>重庆市万州区牌楼街道办事处</v>
      </c>
      <c r="D469" s="6" t="str">
        <f>VLOOKUP(B469,[2]Sheet1!$A:$H,8,0)</f>
        <v>社区专职干部</v>
      </c>
      <c r="E469" s="4">
        <v>74.3</v>
      </c>
      <c r="F469" s="7">
        <v>0.5</v>
      </c>
      <c r="G469" s="4">
        <f t="shared" si="20"/>
        <v>37.15</v>
      </c>
      <c r="H469" s="4"/>
      <c r="I469" s="4">
        <f t="shared" si="21"/>
        <v>37.15</v>
      </c>
    </row>
    <row r="470" ht="15" customHeight="1" spans="1:9">
      <c r="A470" s="4">
        <v>468</v>
      </c>
      <c r="B470" s="5">
        <v>21000200457</v>
      </c>
      <c r="C470" s="6" t="str">
        <f>VLOOKUP(B470,[1]Sheet1!$B:$D,3,0)</f>
        <v>重庆市万州区牌楼街道办事处</v>
      </c>
      <c r="D470" s="6" t="str">
        <f>VLOOKUP(B470,[2]Sheet1!$A:$H,8,0)</f>
        <v>社区专职干部</v>
      </c>
      <c r="E470" s="4">
        <v>70.1</v>
      </c>
      <c r="F470" s="7">
        <v>0.5</v>
      </c>
      <c r="G470" s="4">
        <f t="shared" si="20"/>
        <v>35.05</v>
      </c>
      <c r="H470" s="4"/>
      <c r="I470" s="4">
        <f t="shared" si="21"/>
        <v>35.05</v>
      </c>
    </row>
    <row r="471" ht="15" customHeight="1" spans="1:9">
      <c r="A471" s="4">
        <v>469</v>
      </c>
      <c r="B471" s="5">
        <v>21000200213</v>
      </c>
      <c r="C471" s="6" t="str">
        <f>VLOOKUP(B471,[1]Sheet1!$B:$D,3,0)</f>
        <v>重庆市万州区牌楼街道办事处</v>
      </c>
      <c r="D471" s="6" t="str">
        <f>VLOOKUP(B471,[2]Sheet1!$A:$H,8,0)</f>
        <v>社区专职干部</v>
      </c>
      <c r="E471" s="4">
        <v>64.2</v>
      </c>
      <c r="F471" s="7">
        <v>0.5</v>
      </c>
      <c r="G471" s="4">
        <f t="shared" si="20"/>
        <v>32.1</v>
      </c>
      <c r="H471" s="4"/>
      <c r="I471" s="4">
        <f t="shared" si="21"/>
        <v>32.1</v>
      </c>
    </row>
    <row r="472" ht="15" customHeight="1" spans="1:9">
      <c r="A472" s="4">
        <v>470</v>
      </c>
      <c r="B472" s="5">
        <v>21000200147</v>
      </c>
      <c r="C472" s="6" t="str">
        <f>VLOOKUP(B472,[1]Sheet1!$B:$D,3,0)</f>
        <v>重庆市万州区牌楼街道办事处</v>
      </c>
      <c r="D472" s="6" t="str">
        <f>VLOOKUP(B472,[2]Sheet1!$A:$H,8,0)</f>
        <v>社区专职干部</v>
      </c>
      <c r="E472" s="4">
        <v>63.4</v>
      </c>
      <c r="F472" s="7">
        <v>0.5</v>
      </c>
      <c r="G472" s="4">
        <f t="shared" si="20"/>
        <v>31.7</v>
      </c>
      <c r="H472" s="4"/>
      <c r="I472" s="4">
        <f t="shared" si="21"/>
        <v>31.7</v>
      </c>
    </row>
    <row r="473" ht="15" customHeight="1" spans="1:9">
      <c r="A473" s="4">
        <v>471</v>
      </c>
      <c r="B473" s="5">
        <v>21000200176</v>
      </c>
      <c r="C473" s="6" t="str">
        <f>VLOOKUP(B473,[1]Sheet1!$B:$D,3,0)</f>
        <v>重庆市万州区牌楼街道办事处</v>
      </c>
      <c r="D473" s="6" t="str">
        <f>VLOOKUP(B473,[2]Sheet1!$A:$H,8,0)</f>
        <v>社区专职干部</v>
      </c>
      <c r="E473" s="4">
        <v>63.4</v>
      </c>
      <c r="F473" s="7">
        <v>0.5</v>
      </c>
      <c r="G473" s="4">
        <f t="shared" si="20"/>
        <v>31.7</v>
      </c>
      <c r="H473" s="4"/>
      <c r="I473" s="4">
        <f t="shared" si="21"/>
        <v>31.7</v>
      </c>
    </row>
    <row r="474" ht="15" customHeight="1" spans="1:9">
      <c r="A474" s="4">
        <v>472</v>
      </c>
      <c r="B474" s="5">
        <v>21000200063</v>
      </c>
      <c r="C474" s="6" t="str">
        <f>VLOOKUP(B474,[1]Sheet1!$B:$D,3,0)</f>
        <v>重庆市万州区牌楼街道办事处</v>
      </c>
      <c r="D474" s="6" t="str">
        <f>VLOOKUP(B474,[2]Sheet1!$A:$H,8,0)</f>
        <v>社区专职干部</v>
      </c>
      <c r="E474" s="4">
        <v>56.2</v>
      </c>
      <c r="F474" s="7">
        <v>0.5</v>
      </c>
      <c r="G474" s="4">
        <f t="shared" si="20"/>
        <v>28.1</v>
      </c>
      <c r="H474" s="4"/>
      <c r="I474" s="4">
        <f t="shared" si="21"/>
        <v>28.1</v>
      </c>
    </row>
    <row r="475" ht="15" customHeight="1" spans="1:9">
      <c r="A475" s="4">
        <v>473</v>
      </c>
      <c r="B475" s="5">
        <v>21000200462</v>
      </c>
      <c r="C475" s="6" t="str">
        <f>VLOOKUP(B475,[1]Sheet1!$B:$D,3,0)</f>
        <v>重庆市万州区牌楼街道办事处</v>
      </c>
      <c r="D475" s="6" t="str">
        <f>VLOOKUP(B475,[2]Sheet1!$A:$H,8,0)</f>
        <v>社区专职干部</v>
      </c>
      <c r="E475" s="4">
        <v>54.7</v>
      </c>
      <c r="F475" s="7">
        <v>0.5</v>
      </c>
      <c r="G475" s="4">
        <f t="shared" si="20"/>
        <v>27.35</v>
      </c>
      <c r="H475" s="4"/>
      <c r="I475" s="4">
        <f t="shared" si="21"/>
        <v>27.35</v>
      </c>
    </row>
    <row r="476" ht="15" customHeight="1" spans="1:9">
      <c r="A476" s="4">
        <v>474</v>
      </c>
      <c r="B476" s="5">
        <v>21000200143</v>
      </c>
      <c r="C476" s="6" t="str">
        <f>VLOOKUP(B476,[1]Sheet1!$B:$D,3,0)</f>
        <v>重庆市万州区牌楼街道办事处</v>
      </c>
      <c r="D476" s="6" t="str">
        <f>VLOOKUP(B476,[2]Sheet1!$A:$H,8,0)</f>
        <v>社区专职干部</v>
      </c>
      <c r="E476" s="4">
        <v>51.9</v>
      </c>
      <c r="F476" s="7">
        <v>0.5</v>
      </c>
      <c r="G476" s="4">
        <f t="shared" si="20"/>
        <v>25.95</v>
      </c>
      <c r="H476" s="4"/>
      <c r="I476" s="4">
        <f t="shared" si="21"/>
        <v>25.95</v>
      </c>
    </row>
    <row r="477" ht="15" customHeight="1" spans="1:9">
      <c r="A477" s="4">
        <v>475</v>
      </c>
      <c r="B477" s="5">
        <v>21000200206</v>
      </c>
      <c r="C477" s="6" t="str">
        <f>VLOOKUP(B477,[1]Sheet1!$B:$D,3,0)</f>
        <v>重庆市万州区牌楼街道办事处</v>
      </c>
      <c r="D477" s="6" t="str">
        <f>VLOOKUP(B477,[2]Sheet1!$A:$H,8,0)</f>
        <v>社区专职干部</v>
      </c>
      <c r="E477" s="4">
        <v>51</v>
      </c>
      <c r="F477" s="7">
        <v>0.5</v>
      </c>
      <c r="G477" s="4">
        <f t="shared" si="20"/>
        <v>25.5</v>
      </c>
      <c r="H477" s="4"/>
      <c r="I477" s="4">
        <f t="shared" si="21"/>
        <v>25.5</v>
      </c>
    </row>
    <row r="478" ht="15" customHeight="1" spans="1:9">
      <c r="A478" s="4">
        <v>476</v>
      </c>
      <c r="B478" s="5">
        <v>21000200067</v>
      </c>
      <c r="C478" s="6" t="str">
        <f>VLOOKUP(B478,[1]Sheet1!$B:$D,3,0)</f>
        <v>重庆市万州区牌楼街道办事处</v>
      </c>
      <c r="D478" s="6" t="str">
        <f>VLOOKUP(B478,[2]Sheet1!$A:$H,8,0)</f>
        <v>社区专职干部</v>
      </c>
      <c r="E478" s="4">
        <v>43.3</v>
      </c>
      <c r="F478" s="7">
        <v>0.5</v>
      </c>
      <c r="G478" s="4">
        <f t="shared" si="20"/>
        <v>21.65</v>
      </c>
      <c r="H478" s="4">
        <v>2</v>
      </c>
      <c r="I478" s="4">
        <f t="shared" si="21"/>
        <v>23.65</v>
      </c>
    </row>
    <row r="479" ht="15" customHeight="1" spans="1:9">
      <c r="A479" s="4">
        <v>477</v>
      </c>
      <c r="B479" s="5">
        <v>21000200405</v>
      </c>
      <c r="C479" s="6" t="str">
        <f>VLOOKUP(B479,[1]Sheet1!$B:$D,3,0)</f>
        <v>重庆市万州区牌楼街道办事处</v>
      </c>
      <c r="D479" s="6" t="str">
        <f>VLOOKUP(B479,[2]Sheet1!$A:$H,8,0)</f>
        <v>社区专职干部</v>
      </c>
      <c r="E479" s="4">
        <v>37.5</v>
      </c>
      <c r="F479" s="7">
        <v>0.5</v>
      </c>
      <c r="G479" s="4">
        <f t="shared" si="20"/>
        <v>18.75</v>
      </c>
      <c r="H479" s="4"/>
      <c r="I479" s="4">
        <f t="shared" si="21"/>
        <v>18.75</v>
      </c>
    </row>
    <row r="480" ht="15" customHeight="1" spans="1:9">
      <c r="A480" s="4">
        <v>478</v>
      </c>
      <c r="B480" s="5">
        <v>21000600001</v>
      </c>
      <c r="C480" s="6" t="str">
        <f>VLOOKUP(B480,[1]Sheet1!$B:$D,3,0)</f>
        <v>重庆市万州区普子乡人民政府</v>
      </c>
      <c r="D480" s="6" t="str">
        <f>VLOOKUP(B480,[2]Sheet1!$A:$H,8,0)</f>
        <v>社区专职干部</v>
      </c>
      <c r="E480" s="4">
        <v>52.9</v>
      </c>
      <c r="F480" s="7">
        <v>0.5</v>
      </c>
      <c r="G480" s="4">
        <f t="shared" si="20"/>
        <v>26.45</v>
      </c>
      <c r="H480" s="4"/>
      <c r="I480" s="4">
        <f t="shared" si="21"/>
        <v>26.45</v>
      </c>
    </row>
    <row r="481" ht="15" customHeight="1" spans="1:9">
      <c r="A481" s="4">
        <v>479</v>
      </c>
      <c r="B481" s="5">
        <v>21000600004</v>
      </c>
      <c r="C481" s="6" t="str">
        <f>VLOOKUP(B481,[1]Sheet1!$B:$D,3,0)</f>
        <v>重庆市万州区普子乡人民政府</v>
      </c>
      <c r="D481" s="6" t="str">
        <f>VLOOKUP(B481,[2]Sheet1!$A:$H,8,0)</f>
        <v>社区专职干部</v>
      </c>
      <c r="E481" s="4">
        <v>51.4</v>
      </c>
      <c r="F481" s="7">
        <v>0.5</v>
      </c>
      <c r="G481" s="4">
        <f t="shared" si="20"/>
        <v>25.7</v>
      </c>
      <c r="H481" s="4"/>
      <c r="I481" s="4">
        <f t="shared" si="21"/>
        <v>25.7</v>
      </c>
    </row>
    <row r="482" ht="15" customHeight="1" spans="1:9">
      <c r="A482" s="4">
        <v>480</v>
      </c>
      <c r="B482" s="5">
        <v>21000600003</v>
      </c>
      <c r="C482" s="6" t="str">
        <f>VLOOKUP(B482,[1]Sheet1!$B:$D,3,0)</f>
        <v>重庆市万州区普子乡人民政府</v>
      </c>
      <c r="D482" s="6" t="str">
        <f>VLOOKUP(B482,[2]Sheet1!$A:$H,8,0)</f>
        <v>社区专职干部</v>
      </c>
      <c r="E482" s="4">
        <v>48.7</v>
      </c>
      <c r="F482" s="7">
        <v>0.5</v>
      </c>
      <c r="G482" s="4">
        <f t="shared" si="20"/>
        <v>24.35</v>
      </c>
      <c r="H482" s="4"/>
      <c r="I482" s="4">
        <f t="shared" si="21"/>
        <v>24.35</v>
      </c>
    </row>
    <row r="483" ht="15" customHeight="1" spans="1:9">
      <c r="A483" s="4">
        <v>481</v>
      </c>
      <c r="B483" s="5">
        <v>21000600002</v>
      </c>
      <c r="C483" s="6" t="str">
        <f>VLOOKUP(B483,[1]Sheet1!$B:$D,3,0)</f>
        <v>重庆市万州区普子乡人民政府</v>
      </c>
      <c r="D483" s="6" t="str">
        <f>VLOOKUP(B483,[2]Sheet1!$A:$H,8,0)</f>
        <v>社区专职干部</v>
      </c>
      <c r="E483" s="4">
        <v>18.4</v>
      </c>
      <c r="F483" s="7">
        <v>0.5</v>
      </c>
      <c r="G483" s="4">
        <f t="shared" si="20"/>
        <v>9.2</v>
      </c>
      <c r="H483" s="4"/>
      <c r="I483" s="4">
        <f t="shared" si="21"/>
        <v>9.2</v>
      </c>
    </row>
    <row r="484" ht="15" customHeight="1" spans="1:9">
      <c r="A484" s="4">
        <v>482</v>
      </c>
      <c r="B484" s="5">
        <v>21000200096</v>
      </c>
      <c r="C484" s="6" t="str">
        <f>VLOOKUP(B484,[1]Sheet1!$B:$D,3,0)</f>
        <v>重庆市万州区沙河街道办事处</v>
      </c>
      <c r="D484" s="6" t="str">
        <f>VLOOKUP(B484,[2]Sheet1!$A:$H,8,0)</f>
        <v>社区专职干部</v>
      </c>
      <c r="E484" s="4">
        <v>73.9</v>
      </c>
      <c r="F484" s="7">
        <v>0.5</v>
      </c>
      <c r="G484" s="4">
        <f t="shared" si="20"/>
        <v>36.95</v>
      </c>
      <c r="H484" s="4"/>
      <c r="I484" s="4">
        <f t="shared" si="21"/>
        <v>36.95</v>
      </c>
    </row>
    <row r="485" ht="15" customHeight="1" spans="1:9">
      <c r="A485" s="4">
        <v>483</v>
      </c>
      <c r="B485" s="5">
        <v>21000200224</v>
      </c>
      <c r="C485" s="6" t="str">
        <f>VLOOKUP(B485,[1]Sheet1!$B:$D,3,0)</f>
        <v>重庆市万州区沙河街道办事处</v>
      </c>
      <c r="D485" s="6" t="str">
        <f>VLOOKUP(B485,[2]Sheet1!$A:$H,8,0)</f>
        <v>社区专职干部</v>
      </c>
      <c r="E485" s="4">
        <v>69.9</v>
      </c>
      <c r="F485" s="7">
        <v>0.5</v>
      </c>
      <c r="G485" s="4">
        <f t="shared" si="20"/>
        <v>34.95</v>
      </c>
      <c r="H485" s="4"/>
      <c r="I485" s="4">
        <f t="shared" si="21"/>
        <v>34.95</v>
      </c>
    </row>
    <row r="486" ht="15" customHeight="1" spans="1:9">
      <c r="A486" s="4">
        <v>484</v>
      </c>
      <c r="B486" s="5">
        <v>21000200069</v>
      </c>
      <c r="C486" s="6" t="str">
        <f>VLOOKUP(B486,[1]Sheet1!$B:$D,3,0)</f>
        <v>重庆市万州区沙河街道办事处</v>
      </c>
      <c r="D486" s="6" t="str">
        <f>VLOOKUP(B486,[2]Sheet1!$A:$H,8,0)</f>
        <v>社区专职干部</v>
      </c>
      <c r="E486" s="4">
        <v>69.7</v>
      </c>
      <c r="F486" s="7">
        <v>0.5</v>
      </c>
      <c r="G486" s="4">
        <f t="shared" si="20"/>
        <v>34.85</v>
      </c>
      <c r="H486" s="4">
        <v>2</v>
      </c>
      <c r="I486" s="4">
        <f t="shared" si="21"/>
        <v>36.85</v>
      </c>
    </row>
    <row r="487" ht="15" customHeight="1" spans="1:9">
      <c r="A487" s="4">
        <v>485</v>
      </c>
      <c r="B487" s="5">
        <v>21000200491</v>
      </c>
      <c r="C487" s="6" t="str">
        <f>VLOOKUP(B487,[1]Sheet1!$B:$D,3,0)</f>
        <v>重庆市万州区沙河街道办事处</v>
      </c>
      <c r="D487" s="6" t="str">
        <f>VLOOKUP(B487,[2]Sheet1!$A:$H,8,0)</f>
        <v>社区专职干部</v>
      </c>
      <c r="E487" s="4">
        <v>68.9</v>
      </c>
      <c r="F487" s="7">
        <v>0.5</v>
      </c>
      <c r="G487" s="4">
        <f t="shared" si="20"/>
        <v>34.45</v>
      </c>
      <c r="H487" s="4"/>
      <c r="I487" s="4">
        <f t="shared" si="21"/>
        <v>34.45</v>
      </c>
    </row>
    <row r="488" ht="15" customHeight="1" spans="1:9">
      <c r="A488" s="4">
        <v>486</v>
      </c>
      <c r="B488" s="5">
        <v>21000200441</v>
      </c>
      <c r="C488" s="6" t="str">
        <f>VLOOKUP(B488,[1]Sheet1!$B:$D,3,0)</f>
        <v>重庆市万州区沙河街道办事处</v>
      </c>
      <c r="D488" s="6" t="str">
        <f>VLOOKUP(B488,[2]Sheet1!$A:$H,8,0)</f>
        <v>社区专职干部</v>
      </c>
      <c r="E488" s="4">
        <v>68.4</v>
      </c>
      <c r="F488" s="7">
        <v>0.5</v>
      </c>
      <c r="G488" s="4">
        <f t="shared" si="20"/>
        <v>34.2</v>
      </c>
      <c r="H488" s="4">
        <v>2</v>
      </c>
      <c r="I488" s="4">
        <f t="shared" si="21"/>
        <v>36.2</v>
      </c>
    </row>
    <row r="489" ht="15" customHeight="1" spans="1:9">
      <c r="A489" s="4">
        <v>487</v>
      </c>
      <c r="B489" s="5">
        <v>21000200061</v>
      </c>
      <c r="C489" s="6" t="str">
        <f>VLOOKUP(B489,[1]Sheet1!$B:$D,3,0)</f>
        <v>重庆市万州区沙河街道办事处</v>
      </c>
      <c r="D489" s="6" t="str">
        <f>VLOOKUP(B489,[2]Sheet1!$A:$H,8,0)</f>
        <v>社区专职干部</v>
      </c>
      <c r="E489" s="4">
        <v>66.6</v>
      </c>
      <c r="F489" s="7">
        <v>0.5</v>
      </c>
      <c r="G489" s="4">
        <f t="shared" si="20"/>
        <v>33.3</v>
      </c>
      <c r="H489" s="4"/>
      <c r="I489" s="4">
        <f t="shared" si="21"/>
        <v>33.3</v>
      </c>
    </row>
    <row r="490" ht="15" customHeight="1" spans="1:9">
      <c r="A490" s="4">
        <v>488</v>
      </c>
      <c r="B490" s="5">
        <v>21000200100</v>
      </c>
      <c r="C490" s="6" t="str">
        <f>VLOOKUP(B490,[1]Sheet1!$B:$D,3,0)</f>
        <v>重庆市万州区沙河街道办事处</v>
      </c>
      <c r="D490" s="6" t="str">
        <f>VLOOKUP(B490,[2]Sheet1!$A:$H,8,0)</f>
        <v>社区专职干部</v>
      </c>
      <c r="E490" s="4">
        <v>63.6</v>
      </c>
      <c r="F490" s="7">
        <v>0.5</v>
      </c>
      <c r="G490" s="4">
        <f t="shared" si="20"/>
        <v>31.8</v>
      </c>
      <c r="H490" s="4">
        <v>2</v>
      </c>
      <c r="I490" s="4">
        <f t="shared" si="21"/>
        <v>33.8</v>
      </c>
    </row>
    <row r="491" ht="15" customHeight="1" spans="1:9">
      <c r="A491" s="4">
        <v>489</v>
      </c>
      <c r="B491" s="5">
        <v>21000200175</v>
      </c>
      <c r="C491" s="6" t="str">
        <f>VLOOKUP(B491,[1]Sheet1!$B:$D,3,0)</f>
        <v>重庆市万州区沙河街道办事处</v>
      </c>
      <c r="D491" s="6" t="str">
        <f>VLOOKUP(B491,[2]Sheet1!$A:$H,8,0)</f>
        <v>社区专职干部</v>
      </c>
      <c r="E491" s="4">
        <v>61.8</v>
      </c>
      <c r="F491" s="7">
        <v>0.5</v>
      </c>
      <c r="G491" s="4">
        <f t="shared" si="20"/>
        <v>30.9</v>
      </c>
      <c r="H491" s="4">
        <v>2</v>
      </c>
      <c r="I491" s="4">
        <f t="shared" si="21"/>
        <v>32.9</v>
      </c>
    </row>
    <row r="492" ht="15" customHeight="1" spans="1:9">
      <c r="A492" s="4">
        <v>490</v>
      </c>
      <c r="B492" s="5">
        <v>21000200511</v>
      </c>
      <c r="C492" s="6" t="str">
        <f>VLOOKUP(B492,[1]Sheet1!$B:$D,3,0)</f>
        <v>重庆市万州区沙河街道办事处</v>
      </c>
      <c r="D492" s="6" t="str">
        <f>VLOOKUP(B492,[2]Sheet1!$A:$H,8,0)</f>
        <v>社区专职干部</v>
      </c>
      <c r="E492" s="4">
        <v>61.5</v>
      </c>
      <c r="F492" s="7">
        <v>0.5</v>
      </c>
      <c r="G492" s="4">
        <f t="shared" si="20"/>
        <v>30.75</v>
      </c>
      <c r="H492" s="4"/>
      <c r="I492" s="4">
        <f t="shared" si="21"/>
        <v>30.75</v>
      </c>
    </row>
    <row r="493" ht="15" customHeight="1" spans="1:9">
      <c r="A493" s="4">
        <v>491</v>
      </c>
      <c r="B493" s="5">
        <v>21000200008</v>
      </c>
      <c r="C493" s="6" t="str">
        <f>VLOOKUP(B493,[1]Sheet1!$B:$D,3,0)</f>
        <v>重庆市万州区沙河街道办事处</v>
      </c>
      <c r="D493" s="6" t="str">
        <f>VLOOKUP(B493,[2]Sheet1!$A:$H,8,0)</f>
        <v>社区专职干部</v>
      </c>
      <c r="E493" s="4">
        <v>59.2</v>
      </c>
      <c r="F493" s="7">
        <v>0.5</v>
      </c>
      <c r="G493" s="4">
        <f t="shared" si="20"/>
        <v>29.6</v>
      </c>
      <c r="H493" s="4"/>
      <c r="I493" s="4">
        <f t="shared" si="21"/>
        <v>29.6</v>
      </c>
    </row>
    <row r="494" ht="15" customHeight="1" spans="1:9">
      <c r="A494" s="4">
        <v>492</v>
      </c>
      <c r="B494" s="5">
        <v>21000200082</v>
      </c>
      <c r="C494" s="6" t="str">
        <f>VLOOKUP(B494,[1]Sheet1!$B:$D,3,0)</f>
        <v>重庆市万州区沙河街道办事处</v>
      </c>
      <c r="D494" s="6" t="str">
        <f>VLOOKUP(B494,[2]Sheet1!$A:$H,8,0)</f>
        <v>社区专职干部</v>
      </c>
      <c r="E494" s="4">
        <v>59.1</v>
      </c>
      <c r="F494" s="7">
        <v>0.5</v>
      </c>
      <c r="G494" s="4">
        <f t="shared" si="20"/>
        <v>29.55</v>
      </c>
      <c r="H494" s="4"/>
      <c r="I494" s="4">
        <f t="shared" si="21"/>
        <v>29.55</v>
      </c>
    </row>
    <row r="495" ht="15" customHeight="1" spans="1:9">
      <c r="A495" s="4">
        <v>493</v>
      </c>
      <c r="B495" s="5">
        <v>21000200025</v>
      </c>
      <c r="C495" s="6" t="str">
        <f>VLOOKUP(B495,[1]Sheet1!$B:$D,3,0)</f>
        <v>重庆市万州区沙河街道办事处</v>
      </c>
      <c r="D495" s="6" t="str">
        <f>VLOOKUP(B495,[2]Sheet1!$A:$H,8,0)</f>
        <v>社区专职干部</v>
      </c>
      <c r="E495" s="4">
        <v>58.1</v>
      </c>
      <c r="F495" s="7">
        <v>0.5</v>
      </c>
      <c r="G495" s="4">
        <f t="shared" si="20"/>
        <v>29.05</v>
      </c>
      <c r="H495" s="4"/>
      <c r="I495" s="4">
        <f t="shared" si="21"/>
        <v>29.05</v>
      </c>
    </row>
    <row r="496" ht="15" customHeight="1" spans="1:9">
      <c r="A496" s="4">
        <v>494</v>
      </c>
      <c r="B496" s="5">
        <v>21000200051</v>
      </c>
      <c r="C496" s="6" t="str">
        <f>VLOOKUP(B496,[1]Sheet1!$B:$D,3,0)</f>
        <v>重庆市万州区沙河街道办事处</v>
      </c>
      <c r="D496" s="6" t="str">
        <f>VLOOKUP(B496,[2]Sheet1!$A:$H,8,0)</f>
        <v>社区专职干部</v>
      </c>
      <c r="E496" s="4">
        <v>57.1</v>
      </c>
      <c r="F496" s="7">
        <v>0.5</v>
      </c>
      <c r="G496" s="4">
        <f t="shared" si="20"/>
        <v>28.55</v>
      </c>
      <c r="H496" s="4">
        <v>2</v>
      </c>
      <c r="I496" s="4">
        <f t="shared" si="21"/>
        <v>30.55</v>
      </c>
    </row>
    <row r="497" ht="15" customHeight="1" spans="1:9">
      <c r="A497" s="4">
        <v>495</v>
      </c>
      <c r="B497" s="5">
        <v>21000200368</v>
      </c>
      <c r="C497" s="6" t="str">
        <f>VLOOKUP(B497,[1]Sheet1!$B:$D,3,0)</f>
        <v>重庆市万州区沙河街道办事处</v>
      </c>
      <c r="D497" s="6" t="str">
        <f>VLOOKUP(B497,[2]Sheet1!$A:$H,8,0)</f>
        <v>社区专职干部</v>
      </c>
      <c r="E497" s="4">
        <v>56.8</v>
      </c>
      <c r="F497" s="7">
        <v>0.5</v>
      </c>
      <c r="G497" s="4">
        <f t="shared" si="20"/>
        <v>28.4</v>
      </c>
      <c r="H497" s="4"/>
      <c r="I497" s="4">
        <f t="shared" si="21"/>
        <v>28.4</v>
      </c>
    </row>
    <row r="498" ht="15" customHeight="1" spans="1:9">
      <c r="A498" s="4">
        <v>496</v>
      </c>
      <c r="B498" s="5">
        <v>21000200524</v>
      </c>
      <c r="C498" s="6" t="str">
        <f>VLOOKUP(B498,[1]Sheet1!$B:$D,3,0)</f>
        <v>重庆市万州区沙河街道办事处</v>
      </c>
      <c r="D498" s="6" t="str">
        <f>VLOOKUP(B498,[2]Sheet1!$A:$H,8,0)</f>
        <v>社区专职干部</v>
      </c>
      <c r="E498" s="4">
        <v>56.5</v>
      </c>
      <c r="F498" s="7">
        <v>0.5</v>
      </c>
      <c r="G498" s="4">
        <f t="shared" si="20"/>
        <v>28.25</v>
      </c>
      <c r="H498" s="4"/>
      <c r="I498" s="4">
        <f t="shared" si="21"/>
        <v>28.25</v>
      </c>
    </row>
    <row r="499" ht="15" customHeight="1" spans="1:9">
      <c r="A499" s="4">
        <v>497</v>
      </c>
      <c r="B499" s="5">
        <v>21000200432</v>
      </c>
      <c r="C499" s="6" t="str">
        <f>VLOOKUP(B499,[1]Sheet1!$B:$D,3,0)</f>
        <v>重庆市万州区沙河街道办事处</v>
      </c>
      <c r="D499" s="6" t="str">
        <f>VLOOKUP(B499,[2]Sheet1!$A:$H,8,0)</f>
        <v>社区专职干部</v>
      </c>
      <c r="E499" s="4">
        <v>55.4</v>
      </c>
      <c r="F499" s="7">
        <v>0.5</v>
      </c>
      <c r="G499" s="4">
        <f t="shared" si="20"/>
        <v>27.7</v>
      </c>
      <c r="H499" s="4"/>
      <c r="I499" s="4">
        <f t="shared" si="21"/>
        <v>27.7</v>
      </c>
    </row>
    <row r="500" ht="15" customHeight="1" spans="1:9">
      <c r="A500" s="4">
        <v>498</v>
      </c>
      <c r="B500" s="5">
        <v>21000200087</v>
      </c>
      <c r="C500" s="6" t="str">
        <f>VLOOKUP(B500,[1]Sheet1!$B:$D,3,0)</f>
        <v>重庆市万州区沙河街道办事处</v>
      </c>
      <c r="D500" s="6" t="str">
        <f>VLOOKUP(B500,[2]Sheet1!$A:$H,8,0)</f>
        <v>社区专职干部</v>
      </c>
      <c r="E500" s="4">
        <v>53.7</v>
      </c>
      <c r="F500" s="7">
        <v>0.5</v>
      </c>
      <c r="G500" s="4">
        <f t="shared" si="20"/>
        <v>26.85</v>
      </c>
      <c r="H500" s="4"/>
      <c r="I500" s="4">
        <f t="shared" si="21"/>
        <v>26.85</v>
      </c>
    </row>
    <row r="501" ht="15" customHeight="1" spans="1:9">
      <c r="A501" s="4">
        <v>499</v>
      </c>
      <c r="B501" s="5">
        <v>21000200214</v>
      </c>
      <c r="C501" s="6" t="str">
        <f>VLOOKUP(B501,[1]Sheet1!$B:$D,3,0)</f>
        <v>重庆市万州区沙河街道办事处</v>
      </c>
      <c r="D501" s="6" t="str">
        <f>VLOOKUP(B501,[2]Sheet1!$A:$H,8,0)</f>
        <v>社区专职干部</v>
      </c>
      <c r="E501" s="4">
        <v>53.1</v>
      </c>
      <c r="F501" s="7">
        <v>0.5</v>
      </c>
      <c r="G501" s="4">
        <f t="shared" si="20"/>
        <v>26.55</v>
      </c>
      <c r="H501" s="4"/>
      <c r="I501" s="4">
        <f t="shared" si="21"/>
        <v>26.55</v>
      </c>
    </row>
    <row r="502" ht="15" customHeight="1" spans="1:9">
      <c r="A502" s="4">
        <v>500</v>
      </c>
      <c r="B502" s="5">
        <v>21000200777</v>
      </c>
      <c r="C502" s="6" t="str">
        <f>VLOOKUP(B502,[1]Sheet1!$B:$D,3,0)</f>
        <v>重庆市万州区双河口街道办事处</v>
      </c>
      <c r="D502" s="6" t="str">
        <f>VLOOKUP(B502,[2]Sheet1!$A:$H,8,0)</f>
        <v>社区专职干部</v>
      </c>
      <c r="E502" s="4">
        <v>74.2</v>
      </c>
      <c r="F502" s="7">
        <v>0.5</v>
      </c>
      <c r="G502" s="4">
        <f t="shared" si="20"/>
        <v>37.1</v>
      </c>
      <c r="H502" s="4"/>
      <c r="I502" s="4">
        <f t="shared" si="21"/>
        <v>37.1</v>
      </c>
    </row>
    <row r="503" ht="15" customHeight="1" spans="1:9">
      <c r="A503" s="4">
        <v>501</v>
      </c>
      <c r="B503" s="5">
        <v>21000200290</v>
      </c>
      <c r="C503" s="6" t="str">
        <f>VLOOKUP(B503,[1]Sheet1!$B:$D,3,0)</f>
        <v>重庆市万州区双河口街道办事处</v>
      </c>
      <c r="D503" s="6" t="str">
        <f>VLOOKUP(B503,[2]Sheet1!$A:$H,8,0)</f>
        <v>社区专职干部</v>
      </c>
      <c r="E503" s="4">
        <v>73.5</v>
      </c>
      <c r="F503" s="7">
        <v>0.5</v>
      </c>
      <c r="G503" s="4">
        <f t="shared" si="20"/>
        <v>36.75</v>
      </c>
      <c r="H503" s="4"/>
      <c r="I503" s="4">
        <f t="shared" si="21"/>
        <v>36.75</v>
      </c>
    </row>
    <row r="504" ht="15" customHeight="1" spans="1:9">
      <c r="A504" s="4">
        <v>502</v>
      </c>
      <c r="B504" s="5">
        <v>21000200160</v>
      </c>
      <c r="C504" s="6" t="str">
        <f>VLOOKUP(B504,[1]Sheet1!$B:$D,3,0)</f>
        <v>重庆市万州区双河口街道办事处</v>
      </c>
      <c r="D504" s="6" t="str">
        <f>VLOOKUP(B504,[2]Sheet1!$A:$H,8,0)</f>
        <v>社区专职干部</v>
      </c>
      <c r="E504" s="4">
        <v>71.2</v>
      </c>
      <c r="F504" s="7">
        <v>0.5</v>
      </c>
      <c r="G504" s="4">
        <f t="shared" si="20"/>
        <v>35.6</v>
      </c>
      <c r="H504" s="4"/>
      <c r="I504" s="4">
        <f t="shared" si="21"/>
        <v>35.6</v>
      </c>
    </row>
    <row r="505" ht="15" customHeight="1" spans="1:9">
      <c r="A505" s="4">
        <v>503</v>
      </c>
      <c r="B505" s="5">
        <v>21000200529</v>
      </c>
      <c r="C505" s="6" t="str">
        <f>VLOOKUP(B505,[1]Sheet1!$B:$D,3,0)</f>
        <v>重庆市万州区双河口街道办事处</v>
      </c>
      <c r="D505" s="6" t="str">
        <f>VLOOKUP(B505,[2]Sheet1!$A:$H,8,0)</f>
        <v>社区专职干部</v>
      </c>
      <c r="E505" s="4">
        <v>68.9</v>
      </c>
      <c r="F505" s="7">
        <v>0.5</v>
      </c>
      <c r="G505" s="4">
        <f t="shared" si="20"/>
        <v>34.45</v>
      </c>
      <c r="H505" s="4"/>
      <c r="I505" s="4">
        <f t="shared" si="21"/>
        <v>34.45</v>
      </c>
    </row>
    <row r="506" ht="15" customHeight="1" spans="1:9">
      <c r="A506" s="4">
        <v>504</v>
      </c>
      <c r="B506" s="5">
        <v>21000200480</v>
      </c>
      <c r="C506" s="6" t="str">
        <f>VLOOKUP(B506,[1]Sheet1!$B:$D,3,0)</f>
        <v>重庆市万州区双河口街道办事处</v>
      </c>
      <c r="D506" s="6" t="str">
        <f>VLOOKUP(B506,[2]Sheet1!$A:$H,8,0)</f>
        <v>社区专职干部</v>
      </c>
      <c r="E506" s="4">
        <v>67.8</v>
      </c>
      <c r="F506" s="7">
        <v>0.5</v>
      </c>
      <c r="G506" s="4">
        <f t="shared" si="20"/>
        <v>33.9</v>
      </c>
      <c r="H506" s="4"/>
      <c r="I506" s="4">
        <f t="shared" si="21"/>
        <v>33.9</v>
      </c>
    </row>
    <row r="507" ht="15" customHeight="1" spans="1:9">
      <c r="A507" s="4">
        <v>505</v>
      </c>
      <c r="B507" s="5">
        <v>21000200619</v>
      </c>
      <c r="C507" s="6" t="str">
        <f>VLOOKUP(B507,[1]Sheet1!$B:$D,3,0)</f>
        <v>重庆市万州区双河口街道办事处</v>
      </c>
      <c r="D507" s="6" t="str">
        <f>VLOOKUP(B507,[2]Sheet1!$A:$H,8,0)</f>
        <v>社区专职干部</v>
      </c>
      <c r="E507" s="4">
        <v>65.6</v>
      </c>
      <c r="F507" s="7">
        <v>0.5</v>
      </c>
      <c r="G507" s="4">
        <f t="shared" si="20"/>
        <v>32.8</v>
      </c>
      <c r="H507" s="4"/>
      <c r="I507" s="4">
        <f t="shared" si="21"/>
        <v>32.8</v>
      </c>
    </row>
    <row r="508" ht="15" customHeight="1" spans="1:9">
      <c r="A508" s="4">
        <v>506</v>
      </c>
      <c r="B508" s="5">
        <v>21000200483</v>
      </c>
      <c r="C508" s="6" t="str">
        <f>VLOOKUP(B508,[1]Sheet1!$B:$D,3,0)</f>
        <v>重庆市万州区双河口街道办事处</v>
      </c>
      <c r="D508" s="6" t="str">
        <f>VLOOKUP(B508,[2]Sheet1!$A:$H,8,0)</f>
        <v>社区专职干部</v>
      </c>
      <c r="E508" s="4">
        <v>62.6</v>
      </c>
      <c r="F508" s="7">
        <v>0.5</v>
      </c>
      <c r="G508" s="4">
        <f t="shared" si="20"/>
        <v>31.3</v>
      </c>
      <c r="H508" s="4"/>
      <c r="I508" s="4">
        <f t="shared" si="21"/>
        <v>31.3</v>
      </c>
    </row>
    <row r="509" ht="15" customHeight="1" spans="1:9">
      <c r="A509" s="4">
        <v>507</v>
      </c>
      <c r="B509" s="5">
        <v>21000200448</v>
      </c>
      <c r="C509" s="6" t="str">
        <f>VLOOKUP(B509,[1]Sheet1!$B:$D,3,0)</f>
        <v>重庆市万州区双河口街道办事处</v>
      </c>
      <c r="D509" s="6" t="str">
        <f>VLOOKUP(B509,[2]Sheet1!$A:$H,8,0)</f>
        <v>社区专职干部</v>
      </c>
      <c r="E509" s="4">
        <v>58.2</v>
      </c>
      <c r="F509" s="7">
        <v>0.5</v>
      </c>
      <c r="G509" s="4">
        <f t="shared" si="20"/>
        <v>29.1</v>
      </c>
      <c r="H509" s="4"/>
      <c r="I509" s="4">
        <f t="shared" si="21"/>
        <v>29.1</v>
      </c>
    </row>
    <row r="510" ht="15" customHeight="1" spans="1:9">
      <c r="A510" s="4">
        <v>508</v>
      </c>
      <c r="B510" s="5">
        <v>21000200912</v>
      </c>
      <c r="C510" s="6" t="str">
        <f>VLOOKUP(B510,[1]Sheet1!$B:$D,3,0)</f>
        <v>重庆市万州区双河口街道办事处</v>
      </c>
      <c r="D510" s="6" t="str">
        <f>VLOOKUP(B510,[2]Sheet1!$A:$H,8,0)</f>
        <v>社区专职干部</v>
      </c>
      <c r="E510" s="4">
        <v>56.3</v>
      </c>
      <c r="F510" s="7">
        <v>0.5</v>
      </c>
      <c r="G510" s="4">
        <f t="shared" si="20"/>
        <v>28.15</v>
      </c>
      <c r="H510" s="4"/>
      <c r="I510" s="4">
        <f t="shared" si="21"/>
        <v>28.15</v>
      </c>
    </row>
    <row r="511" ht="15" customHeight="1" spans="1:9">
      <c r="A511" s="4">
        <v>509</v>
      </c>
      <c r="B511" s="5">
        <v>21000200827</v>
      </c>
      <c r="C511" s="6" t="str">
        <f>VLOOKUP(B511,[1]Sheet1!$B:$D,3,0)</f>
        <v>重庆市万州区双河口街道办事处</v>
      </c>
      <c r="D511" s="6" t="str">
        <f>VLOOKUP(B511,[2]Sheet1!$A:$H,8,0)</f>
        <v>社区专职干部</v>
      </c>
      <c r="E511" s="4">
        <v>56.2</v>
      </c>
      <c r="F511" s="7">
        <v>0.5</v>
      </c>
      <c r="G511" s="4">
        <f t="shared" si="20"/>
        <v>28.1</v>
      </c>
      <c r="H511" s="4"/>
      <c r="I511" s="4">
        <f t="shared" si="21"/>
        <v>28.1</v>
      </c>
    </row>
    <row r="512" ht="15" customHeight="1" spans="1:9">
      <c r="A512" s="4">
        <v>510</v>
      </c>
      <c r="B512" s="5">
        <v>21000200884</v>
      </c>
      <c r="C512" s="6" t="str">
        <f>VLOOKUP(B512,[1]Sheet1!$B:$D,3,0)</f>
        <v>重庆市万州区双河口街道办事处</v>
      </c>
      <c r="D512" s="6" t="str">
        <f>VLOOKUP(B512,[2]Sheet1!$A:$H,8,0)</f>
        <v>社区专职干部</v>
      </c>
      <c r="E512" s="4">
        <v>48.9</v>
      </c>
      <c r="F512" s="7">
        <v>0.5</v>
      </c>
      <c r="G512" s="4">
        <f t="shared" si="20"/>
        <v>24.45</v>
      </c>
      <c r="H512" s="4"/>
      <c r="I512" s="4">
        <f t="shared" si="21"/>
        <v>24.45</v>
      </c>
    </row>
    <row r="513" ht="15" customHeight="1" spans="1:9">
      <c r="A513" s="4">
        <v>511</v>
      </c>
      <c r="B513" s="5">
        <v>21000200111</v>
      </c>
      <c r="C513" s="6" t="str">
        <f>VLOOKUP(B513,[1]Sheet1!$B:$D,3,0)</f>
        <v>重庆市万州区双河口街道办事处</v>
      </c>
      <c r="D513" s="6" t="str">
        <f>VLOOKUP(B513,[2]Sheet1!$A:$H,8,0)</f>
        <v>社区专职干部</v>
      </c>
      <c r="E513" s="4">
        <v>47.6</v>
      </c>
      <c r="F513" s="7">
        <v>0.5</v>
      </c>
      <c r="G513" s="4">
        <f t="shared" si="20"/>
        <v>23.8</v>
      </c>
      <c r="H513" s="4"/>
      <c r="I513" s="4">
        <f t="shared" si="21"/>
        <v>23.8</v>
      </c>
    </row>
    <row r="514" ht="15" customHeight="1" spans="1:9">
      <c r="A514" s="4">
        <v>512</v>
      </c>
      <c r="B514" s="5">
        <v>21000200540</v>
      </c>
      <c r="C514" s="6" t="str">
        <f>VLOOKUP(B514,[1]Sheet1!$B:$D,3,0)</f>
        <v>重庆市万州区双河口街道办事处</v>
      </c>
      <c r="D514" s="6" t="str">
        <f>VLOOKUP(B514,[2]Sheet1!$A:$H,8,0)</f>
        <v>社区专职干部</v>
      </c>
      <c r="E514" s="4">
        <v>37</v>
      </c>
      <c r="F514" s="7">
        <v>0.5</v>
      </c>
      <c r="G514" s="4">
        <f t="shared" si="20"/>
        <v>18.5</v>
      </c>
      <c r="H514" s="4"/>
      <c r="I514" s="4">
        <f t="shared" si="21"/>
        <v>18.5</v>
      </c>
    </row>
    <row r="515" ht="15" customHeight="1" spans="1:9">
      <c r="A515" s="4">
        <v>513</v>
      </c>
      <c r="B515" s="5">
        <v>21000200156</v>
      </c>
      <c r="C515" s="6" t="str">
        <f>VLOOKUP(B515,[1]Sheet1!$B:$D,3,0)</f>
        <v>重庆市万州区太安镇人民政府</v>
      </c>
      <c r="D515" s="6" t="str">
        <f>VLOOKUP(B515,[2]Sheet1!$A:$H,8,0)</f>
        <v>社区专职干部岗位1</v>
      </c>
      <c r="E515" s="4">
        <v>55.4</v>
      </c>
      <c r="F515" s="7">
        <v>0.5</v>
      </c>
      <c r="G515" s="4">
        <f t="shared" si="20"/>
        <v>27.7</v>
      </c>
      <c r="H515" s="4"/>
      <c r="I515" s="4">
        <f t="shared" si="21"/>
        <v>27.7</v>
      </c>
    </row>
    <row r="516" ht="15" customHeight="1" spans="1:9">
      <c r="A516" s="4">
        <v>514</v>
      </c>
      <c r="B516" s="5">
        <v>21000200699</v>
      </c>
      <c r="C516" s="6" t="str">
        <f>VLOOKUP(B516,[1]Sheet1!$B:$D,3,0)</f>
        <v>重庆市万州区太安镇人民政府</v>
      </c>
      <c r="D516" s="6" t="str">
        <f>VLOOKUP(B516,[2]Sheet1!$A:$H,8,0)</f>
        <v>社区专职干部岗位1</v>
      </c>
      <c r="E516" s="4">
        <v>47.8</v>
      </c>
      <c r="F516" s="7">
        <v>0.5</v>
      </c>
      <c r="G516" s="4">
        <f t="shared" ref="G516:G579" si="22">E516*F516</f>
        <v>23.9</v>
      </c>
      <c r="H516" s="4"/>
      <c r="I516" s="4">
        <f t="shared" ref="I516:I579" si="23">G516+H516</f>
        <v>23.9</v>
      </c>
    </row>
    <row r="517" ht="15" customHeight="1" spans="1:9">
      <c r="A517" s="4">
        <v>515</v>
      </c>
      <c r="B517" s="5">
        <v>21000200164</v>
      </c>
      <c r="C517" s="6" t="str">
        <f>VLOOKUP(B517,[1]Sheet1!$B:$D,3,0)</f>
        <v>重庆市万州区太安镇人民政府</v>
      </c>
      <c r="D517" s="6" t="str">
        <f>VLOOKUP(B517,[2]Sheet1!$A:$H,8,0)</f>
        <v>社区专职干部岗位2</v>
      </c>
      <c r="E517" s="4">
        <v>49.8</v>
      </c>
      <c r="F517" s="7">
        <v>0.5</v>
      </c>
      <c r="G517" s="4">
        <f t="shared" si="22"/>
        <v>24.9</v>
      </c>
      <c r="H517" s="4"/>
      <c r="I517" s="4">
        <f t="shared" si="23"/>
        <v>24.9</v>
      </c>
    </row>
    <row r="518" ht="15" customHeight="1" spans="1:9">
      <c r="A518" s="4">
        <v>516</v>
      </c>
      <c r="B518" s="5">
        <v>21000200036</v>
      </c>
      <c r="C518" s="6" t="str">
        <f>VLOOKUP(B518,[1]Sheet1!$B:$D,3,0)</f>
        <v>重庆市万州区太安镇人民政府</v>
      </c>
      <c r="D518" s="6" t="str">
        <f>VLOOKUP(B518,[2]Sheet1!$A:$H,8,0)</f>
        <v>社区专职干部岗位2</v>
      </c>
      <c r="E518" s="4">
        <v>48.6</v>
      </c>
      <c r="F518" s="7">
        <v>0.5</v>
      </c>
      <c r="G518" s="4">
        <f t="shared" si="22"/>
        <v>24.3</v>
      </c>
      <c r="H518" s="4"/>
      <c r="I518" s="4">
        <f t="shared" si="23"/>
        <v>24.3</v>
      </c>
    </row>
    <row r="519" ht="15" customHeight="1" spans="1:9">
      <c r="A519" s="4">
        <v>517</v>
      </c>
      <c r="B519" s="5">
        <v>21000200094</v>
      </c>
      <c r="C519" s="6" t="str">
        <f>VLOOKUP(B519,[1]Sheet1!$B:$D,3,0)</f>
        <v>重庆市万州区太安镇人民政府</v>
      </c>
      <c r="D519" s="6" t="str">
        <f>VLOOKUP(B519,[2]Sheet1!$A:$H,8,0)</f>
        <v>社区专职干部岗位2</v>
      </c>
      <c r="E519" s="4">
        <v>46.8</v>
      </c>
      <c r="F519" s="7">
        <v>0.5</v>
      </c>
      <c r="G519" s="4">
        <f t="shared" si="22"/>
        <v>23.4</v>
      </c>
      <c r="H519" s="4"/>
      <c r="I519" s="4">
        <f t="shared" si="23"/>
        <v>23.4</v>
      </c>
    </row>
    <row r="520" ht="15" customHeight="1" spans="1:9">
      <c r="A520" s="4">
        <v>518</v>
      </c>
      <c r="B520" s="5">
        <v>21000200922</v>
      </c>
      <c r="C520" s="6" t="str">
        <f>VLOOKUP(B520,[1]Sheet1!$B:$D,3,0)</f>
        <v>重庆市万州区太安镇人民政府</v>
      </c>
      <c r="D520" s="6" t="str">
        <f>VLOOKUP(B520,[2]Sheet1!$A:$H,8,0)</f>
        <v>社区专职干部岗位2</v>
      </c>
      <c r="E520" s="4">
        <v>35</v>
      </c>
      <c r="F520" s="7">
        <v>0.5</v>
      </c>
      <c r="G520" s="4">
        <f t="shared" si="22"/>
        <v>17.5</v>
      </c>
      <c r="H520" s="4"/>
      <c r="I520" s="4">
        <f t="shared" si="23"/>
        <v>17.5</v>
      </c>
    </row>
    <row r="521" ht="15" customHeight="1" spans="1:9">
      <c r="A521" s="4">
        <v>519</v>
      </c>
      <c r="B521" s="5">
        <v>21000200868</v>
      </c>
      <c r="C521" s="6" t="str">
        <f>VLOOKUP(B521,[1]Sheet1!$B:$D,3,0)</f>
        <v>重庆市万州区天城镇人民政府</v>
      </c>
      <c r="D521" s="6" t="str">
        <f>VLOOKUP(B521,[2]Sheet1!$A:$H,8,0)</f>
        <v>社区专职干部</v>
      </c>
      <c r="E521" s="6" t="s">
        <v>12</v>
      </c>
      <c r="F521" s="7">
        <v>0.5</v>
      </c>
      <c r="G521" s="6" t="str">
        <f>E521</f>
        <v>缺考</v>
      </c>
      <c r="H521" s="4"/>
      <c r="I521" s="6" t="s">
        <v>12</v>
      </c>
    </row>
    <row r="522" ht="15" customHeight="1" spans="1:9">
      <c r="A522" s="4">
        <v>520</v>
      </c>
      <c r="B522" s="5">
        <v>21000200226</v>
      </c>
      <c r="C522" s="6" t="str">
        <f>VLOOKUP(B522,[1]Sheet1!$B:$D,3,0)</f>
        <v>重庆市万州区天城镇人民政府</v>
      </c>
      <c r="D522" s="6" t="str">
        <f>VLOOKUP(B522,[2]Sheet1!$A:$H,8,0)</f>
        <v>社区专职干部</v>
      </c>
      <c r="E522" s="4">
        <v>74.1</v>
      </c>
      <c r="F522" s="7">
        <v>0.5</v>
      </c>
      <c r="G522" s="4">
        <f t="shared" si="22"/>
        <v>37.05</v>
      </c>
      <c r="H522" s="4"/>
      <c r="I522" s="4">
        <f t="shared" si="23"/>
        <v>37.05</v>
      </c>
    </row>
    <row r="523" ht="15" customHeight="1" spans="1:9">
      <c r="A523" s="4">
        <v>521</v>
      </c>
      <c r="B523" s="5">
        <v>21000200013</v>
      </c>
      <c r="C523" s="6" t="str">
        <f>VLOOKUP(B523,[1]Sheet1!$B:$D,3,0)</f>
        <v>重庆市万州区天城镇人民政府</v>
      </c>
      <c r="D523" s="6" t="str">
        <f>VLOOKUP(B523,[2]Sheet1!$A:$H,8,0)</f>
        <v>社区专职干部</v>
      </c>
      <c r="E523" s="4">
        <v>72.7</v>
      </c>
      <c r="F523" s="7">
        <v>0.5</v>
      </c>
      <c r="G523" s="4">
        <f t="shared" si="22"/>
        <v>36.35</v>
      </c>
      <c r="H523" s="4"/>
      <c r="I523" s="4">
        <f t="shared" si="23"/>
        <v>36.35</v>
      </c>
    </row>
    <row r="524" ht="15" customHeight="1" spans="1:9">
      <c r="A524" s="4">
        <v>522</v>
      </c>
      <c r="B524" s="5">
        <v>21000200028</v>
      </c>
      <c r="C524" s="6" t="str">
        <f>VLOOKUP(B524,[1]Sheet1!$B:$D,3,0)</f>
        <v>重庆市万州区天城镇人民政府</v>
      </c>
      <c r="D524" s="6" t="str">
        <f>VLOOKUP(B524,[2]Sheet1!$A:$H,8,0)</f>
        <v>社区专职干部</v>
      </c>
      <c r="E524" s="4">
        <v>71.1</v>
      </c>
      <c r="F524" s="7">
        <v>0.5</v>
      </c>
      <c r="G524" s="4">
        <f t="shared" si="22"/>
        <v>35.55</v>
      </c>
      <c r="H524" s="4"/>
      <c r="I524" s="4">
        <f t="shared" si="23"/>
        <v>35.55</v>
      </c>
    </row>
    <row r="525" ht="15" customHeight="1" spans="1:9">
      <c r="A525" s="4">
        <v>523</v>
      </c>
      <c r="B525" s="5">
        <v>21000200003</v>
      </c>
      <c r="C525" s="6" t="str">
        <f>VLOOKUP(B525,[1]Sheet1!$B:$D,3,0)</f>
        <v>重庆市万州区天城镇人民政府</v>
      </c>
      <c r="D525" s="6" t="str">
        <f>VLOOKUP(B525,[2]Sheet1!$A:$H,8,0)</f>
        <v>社区专职干部</v>
      </c>
      <c r="E525" s="4">
        <v>63.5</v>
      </c>
      <c r="F525" s="7">
        <v>0.5</v>
      </c>
      <c r="G525" s="4">
        <f t="shared" si="22"/>
        <v>31.75</v>
      </c>
      <c r="H525" s="4"/>
      <c r="I525" s="4">
        <f t="shared" si="23"/>
        <v>31.75</v>
      </c>
    </row>
    <row r="526" ht="15" customHeight="1" spans="1:9">
      <c r="A526" s="4">
        <v>524</v>
      </c>
      <c r="B526" s="5">
        <v>21000200167</v>
      </c>
      <c r="C526" s="6" t="str">
        <f>VLOOKUP(B526,[1]Sheet1!$B:$D,3,0)</f>
        <v>重庆市万州区天城镇人民政府</v>
      </c>
      <c r="D526" s="6" t="str">
        <f>VLOOKUP(B526,[2]Sheet1!$A:$H,8,0)</f>
        <v>社区专职干部</v>
      </c>
      <c r="E526" s="4">
        <v>61.2</v>
      </c>
      <c r="F526" s="7">
        <v>0.5</v>
      </c>
      <c r="G526" s="4">
        <f t="shared" si="22"/>
        <v>30.6</v>
      </c>
      <c r="H526" s="4"/>
      <c r="I526" s="4">
        <f t="shared" si="23"/>
        <v>30.6</v>
      </c>
    </row>
    <row r="527" ht="15" customHeight="1" spans="1:9">
      <c r="A527" s="4">
        <v>525</v>
      </c>
      <c r="B527" s="5">
        <v>21000200181</v>
      </c>
      <c r="C527" s="6" t="str">
        <f>VLOOKUP(B527,[1]Sheet1!$B:$D,3,0)</f>
        <v>重庆市万州区天城镇人民政府</v>
      </c>
      <c r="D527" s="6" t="str">
        <f>VLOOKUP(B527,[2]Sheet1!$A:$H,8,0)</f>
        <v>社区专职干部</v>
      </c>
      <c r="E527" s="4">
        <v>60.7</v>
      </c>
      <c r="F527" s="7">
        <v>0.5</v>
      </c>
      <c r="G527" s="4">
        <f t="shared" si="22"/>
        <v>30.35</v>
      </c>
      <c r="H527" s="4"/>
      <c r="I527" s="4">
        <f t="shared" si="23"/>
        <v>30.35</v>
      </c>
    </row>
    <row r="528" ht="15" customHeight="1" spans="1:9">
      <c r="A528" s="4">
        <v>526</v>
      </c>
      <c r="B528" s="5">
        <v>21000200197</v>
      </c>
      <c r="C528" s="6" t="str">
        <f>VLOOKUP(B528,[1]Sheet1!$B:$D,3,0)</f>
        <v>重庆市万州区天城镇人民政府</v>
      </c>
      <c r="D528" s="6" t="str">
        <f>VLOOKUP(B528,[2]Sheet1!$A:$H,8,0)</f>
        <v>社区专职干部</v>
      </c>
      <c r="E528" s="4">
        <v>54.7</v>
      </c>
      <c r="F528" s="7">
        <v>0.5</v>
      </c>
      <c r="G528" s="4">
        <f t="shared" si="22"/>
        <v>27.35</v>
      </c>
      <c r="H528" s="4"/>
      <c r="I528" s="4">
        <f t="shared" si="23"/>
        <v>27.35</v>
      </c>
    </row>
    <row r="529" ht="15" customHeight="1" spans="1:9">
      <c r="A529" s="4">
        <v>527</v>
      </c>
      <c r="B529" s="5">
        <v>21000200481</v>
      </c>
      <c r="C529" s="6" t="str">
        <f>VLOOKUP(B529,[1]Sheet1!$B:$D,3,0)</f>
        <v>重庆市万州区天城镇人民政府</v>
      </c>
      <c r="D529" s="6" t="str">
        <f>VLOOKUP(B529,[2]Sheet1!$A:$H,8,0)</f>
        <v>社区专职干部</v>
      </c>
      <c r="E529" s="4">
        <v>53.3</v>
      </c>
      <c r="F529" s="7">
        <v>0.5</v>
      </c>
      <c r="G529" s="4">
        <f t="shared" si="22"/>
        <v>26.65</v>
      </c>
      <c r="H529" s="4"/>
      <c r="I529" s="4">
        <f t="shared" si="23"/>
        <v>26.65</v>
      </c>
    </row>
    <row r="530" ht="15" customHeight="1" spans="1:9">
      <c r="A530" s="4">
        <v>528</v>
      </c>
      <c r="B530" s="5">
        <v>21000200159</v>
      </c>
      <c r="C530" s="6" t="str">
        <f>VLOOKUP(B530,[1]Sheet1!$B:$D,3,0)</f>
        <v>重庆市万州区天城镇人民政府</v>
      </c>
      <c r="D530" s="6" t="str">
        <f>VLOOKUP(B530,[2]Sheet1!$A:$H,8,0)</f>
        <v>社区专职干部</v>
      </c>
      <c r="E530" s="4">
        <v>48.6</v>
      </c>
      <c r="F530" s="7">
        <v>0.5</v>
      </c>
      <c r="G530" s="4">
        <f t="shared" si="22"/>
        <v>24.3</v>
      </c>
      <c r="H530" s="4"/>
      <c r="I530" s="4">
        <f t="shared" si="23"/>
        <v>24.3</v>
      </c>
    </row>
    <row r="531" ht="15" customHeight="1" spans="1:9">
      <c r="A531" s="4">
        <v>529</v>
      </c>
      <c r="B531" s="5">
        <v>21000200724</v>
      </c>
      <c r="C531" s="6" t="str">
        <f>VLOOKUP(B531,[1]Sheet1!$B:$D,3,0)</f>
        <v>重庆市万州区天城镇人民政府</v>
      </c>
      <c r="D531" s="6" t="str">
        <f>VLOOKUP(B531,[2]Sheet1!$A:$H,8,0)</f>
        <v>社区专职干部</v>
      </c>
      <c r="E531" s="4">
        <v>47</v>
      </c>
      <c r="F531" s="7">
        <v>0.5</v>
      </c>
      <c r="G531" s="4">
        <f t="shared" si="22"/>
        <v>23.5</v>
      </c>
      <c r="H531" s="4"/>
      <c r="I531" s="4">
        <f t="shared" si="23"/>
        <v>23.5</v>
      </c>
    </row>
    <row r="532" ht="15" customHeight="1" spans="1:9">
      <c r="A532" s="4">
        <v>530</v>
      </c>
      <c r="B532" s="5">
        <v>21000200326</v>
      </c>
      <c r="C532" s="6" t="str">
        <f>VLOOKUP(B532,[1]Sheet1!$B:$D,3,0)</f>
        <v>重庆市万州区天城镇人民政府</v>
      </c>
      <c r="D532" s="6" t="str">
        <f>VLOOKUP(B532,[2]Sheet1!$A:$H,8,0)</f>
        <v>社区专职干部</v>
      </c>
      <c r="E532" s="4">
        <v>46.5</v>
      </c>
      <c r="F532" s="7">
        <v>0.5</v>
      </c>
      <c r="G532" s="4">
        <f t="shared" si="22"/>
        <v>23.25</v>
      </c>
      <c r="H532" s="4"/>
      <c r="I532" s="4">
        <f t="shared" si="23"/>
        <v>23.25</v>
      </c>
    </row>
    <row r="533" ht="15" customHeight="1" spans="1:9">
      <c r="A533" s="4">
        <v>531</v>
      </c>
      <c r="B533" s="5">
        <v>21000200716</v>
      </c>
      <c r="C533" s="6" t="str">
        <f>VLOOKUP(B533,[1]Sheet1!$B:$D,3,0)</f>
        <v>重庆市万州区天城镇人民政府</v>
      </c>
      <c r="D533" s="6" t="str">
        <f>VLOOKUP(B533,[2]Sheet1!$A:$H,8,0)</f>
        <v>社区专职干部</v>
      </c>
      <c r="E533" s="4">
        <v>46.1</v>
      </c>
      <c r="F533" s="7">
        <v>0.5</v>
      </c>
      <c r="G533" s="4">
        <f t="shared" si="22"/>
        <v>23.05</v>
      </c>
      <c r="H533" s="4"/>
      <c r="I533" s="4">
        <f t="shared" si="23"/>
        <v>23.05</v>
      </c>
    </row>
    <row r="534" ht="15" customHeight="1" spans="1:9">
      <c r="A534" s="4">
        <v>532</v>
      </c>
      <c r="B534" s="5">
        <v>21000200476</v>
      </c>
      <c r="C534" s="6" t="str">
        <f>VLOOKUP(B534,[1]Sheet1!$B:$D,3,0)</f>
        <v>重庆市万州区天城镇人民政府</v>
      </c>
      <c r="D534" s="6" t="str">
        <f>VLOOKUP(B534,[2]Sheet1!$A:$H,8,0)</f>
        <v>社区专职干部</v>
      </c>
      <c r="E534" s="4">
        <v>45.8</v>
      </c>
      <c r="F534" s="7">
        <v>0.5</v>
      </c>
      <c r="G534" s="4">
        <f t="shared" si="22"/>
        <v>22.9</v>
      </c>
      <c r="H534" s="4"/>
      <c r="I534" s="4">
        <f t="shared" si="23"/>
        <v>22.9</v>
      </c>
    </row>
    <row r="535" ht="15" customHeight="1" spans="1:9">
      <c r="A535" s="4">
        <v>533</v>
      </c>
      <c r="B535" s="5">
        <v>21000200653</v>
      </c>
      <c r="C535" s="6" t="str">
        <f>VLOOKUP(B535,[1]Sheet1!$B:$D,3,0)</f>
        <v>重庆市万州区天城镇人民政府</v>
      </c>
      <c r="D535" s="6" t="str">
        <f>VLOOKUP(B535,[2]Sheet1!$A:$H,8,0)</f>
        <v>社区专职干部</v>
      </c>
      <c r="E535" s="4">
        <v>43.2</v>
      </c>
      <c r="F535" s="7">
        <v>0.5</v>
      </c>
      <c r="G535" s="4">
        <f t="shared" si="22"/>
        <v>21.6</v>
      </c>
      <c r="H535" s="4">
        <v>2</v>
      </c>
      <c r="I535" s="4">
        <f t="shared" si="23"/>
        <v>23.6</v>
      </c>
    </row>
    <row r="536" ht="15" customHeight="1" spans="1:9">
      <c r="A536" s="4">
        <v>534</v>
      </c>
      <c r="B536" s="5">
        <v>21000200739</v>
      </c>
      <c r="C536" s="6" t="str">
        <f>VLOOKUP(B536,[1]Sheet1!$B:$D,3,0)</f>
        <v>重庆市万州区天城镇人民政府</v>
      </c>
      <c r="D536" s="6" t="str">
        <f>VLOOKUP(B536,[2]Sheet1!$A:$H,8,0)</f>
        <v>社区专职干部</v>
      </c>
      <c r="E536" s="4">
        <v>43.2</v>
      </c>
      <c r="F536" s="7">
        <v>0.5</v>
      </c>
      <c r="G536" s="4">
        <f t="shared" si="22"/>
        <v>21.6</v>
      </c>
      <c r="H536" s="4">
        <v>2</v>
      </c>
      <c r="I536" s="4">
        <f t="shared" si="23"/>
        <v>23.6</v>
      </c>
    </row>
    <row r="537" ht="15" customHeight="1" spans="1:9">
      <c r="A537" s="4">
        <v>535</v>
      </c>
      <c r="B537" s="5">
        <v>21000200148</v>
      </c>
      <c r="C537" s="6" t="str">
        <f>VLOOKUP(B537,[1]Sheet1!$B:$D,3,0)</f>
        <v>重庆市万州区天城镇人民政府</v>
      </c>
      <c r="D537" s="6" t="str">
        <f>VLOOKUP(B537,[2]Sheet1!$A:$H,8,0)</f>
        <v>社区专职干部</v>
      </c>
      <c r="E537" s="4">
        <v>42.9</v>
      </c>
      <c r="F537" s="7">
        <v>0.5</v>
      </c>
      <c r="G537" s="4">
        <f t="shared" si="22"/>
        <v>21.45</v>
      </c>
      <c r="H537" s="4"/>
      <c r="I537" s="4">
        <f t="shared" si="23"/>
        <v>21.45</v>
      </c>
    </row>
    <row r="538" ht="15" customHeight="1" spans="1:9">
      <c r="A538" s="4">
        <v>536</v>
      </c>
      <c r="B538" s="5">
        <v>21000200443</v>
      </c>
      <c r="C538" s="6" t="str">
        <f>VLOOKUP(B538,[1]Sheet1!$B:$D,3,0)</f>
        <v>重庆市万州区天城镇人民政府</v>
      </c>
      <c r="D538" s="6" t="str">
        <f>VLOOKUP(B538,[2]Sheet1!$A:$H,8,0)</f>
        <v>社区专职干部</v>
      </c>
      <c r="E538" s="4">
        <v>38.2</v>
      </c>
      <c r="F538" s="7">
        <v>0.5</v>
      </c>
      <c r="G538" s="4">
        <f t="shared" si="22"/>
        <v>19.1</v>
      </c>
      <c r="H538" s="4"/>
      <c r="I538" s="4">
        <f t="shared" si="23"/>
        <v>19.1</v>
      </c>
    </row>
    <row r="539" ht="15" customHeight="1" spans="1:9">
      <c r="A539" s="4">
        <v>537</v>
      </c>
      <c r="B539" s="5">
        <v>21000200030</v>
      </c>
      <c r="C539" s="6" t="str">
        <f>VLOOKUP(B539,[1]Sheet1!$B:$D,3,0)</f>
        <v>重庆市万州区天城镇人民政府</v>
      </c>
      <c r="D539" s="6" t="str">
        <f>VLOOKUP(B539,[2]Sheet1!$A:$H,8,0)</f>
        <v>社区专职干部</v>
      </c>
      <c r="E539" s="4">
        <v>30.5</v>
      </c>
      <c r="F539" s="7">
        <v>0.5</v>
      </c>
      <c r="G539" s="4">
        <f t="shared" si="22"/>
        <v>15.25</v>
      </c>
      <c r="H539" s="4"/>
      <c r="I539" s="4">
        <f t="shared" si="23"/>
        <v>15.25</v>
      </c>
    </row>
    <row r="540" ht="15" customHeight="1" spans="1:9">
      <c r="A540" s="4">
        <v>538</v>
      </c>
      <c r="B540" s="5">
        <v>21000100001</v>
      </c>
      <c r="C540" s="6" t="str">
        <f>VLOOKUP(B540,[1]Sheet1!$B:$D,3,0)</f>
        <v>重庆市万州区武陵镇人民政府</v>
      </c>
      <c r="D540" s="6" t="str">
        <f>VLOOKUP(B540,[2]Sheet1!$A:$H,8,0)</f>
        <v>社区专职干部</v>
      </c>
      <c r="E540" s="4">
        <v>57.1</v>
      </c>
      <c r="F540" s="7">
        <v>0.5</v>
      </c>
      <c r="G540" s="4">
        <f t="shared" si="22"/>
        <v>28.55</v>
      </c>
      <c r="H540" s="4"/>
      <c r="I540" s="4">
        <f t="shared" si="23"/>
        <v>28.55</v>
      </c>
    </row>
    <row r="541" ht="15" customHeight="1" spans="1:9">
      <c r="A541" s="4">
        <v>539</v>
      </c>
      <c r="B541" s="5">
        <v>21000100002</v>
      </c>
      <c r="C541" s="6" t="str">
        <f>VLOOKUP(B541,[1]Sheet1!$B:$D,3,0)</f>
        <v>重庆市万州区武陵镇人民政府</v>
      </c>
      <c r="D541" s="6" t="str">
        <f>VLOOKUP(B541,[2]Sheet1!$A:$H,8,0)</f>
        <v>社区专职干部</v>
      </c>
      <c r="E541" s="4">
        <v>51.3</v>
      </c>
      <c r="F541" s="7">
        <v>0.5</v>
      </c>
      <c r="G541" s="4">
        <f t="shared" si="22"/>
        <v>25.65</v>
      </c>
      <c r="H541" s="4"/>
      <c r="I541" s="4">
        <f t="shared" si="23"/>
        <v>25.65</v>
      </c>
    </row>
    <row r="542" ht="15" customHeight="1" spans="1:9">
      <c r="A542" s="4">
        <v>540</v>
      </c>
      <c r="B542" s="5">
        <v>21000200022</v>
      </c>
      <c r="C542" s="6" t="str">
        <f>VLOOKUP(B542,[1]Sheet1!$B:$D,3,0)</f>
        <v>重庆市万州区响水镇人民政府</v>
      </c>
      <c r="D542" s="6" t="str">
        <f>VLOOKUP(B542,[2]Sheet1!$A:$H,8,0)</f>
        <v>社区专职干部</v>
      </c>
      <c r="E542" s="4">
        <v>67.9</v>
      </c>
      <c r="F542" s="7">
        <v>0.5</v>
      </c>
      <c r="G542" s="4">
        <f t="shared" si="22"/>
        <v>33.95</v>
      </c>
      <c r="H542" s="4"/>
      <c r="I542" s="4">
        <f t="shared" si="23"/>
        <v>33.95</v>
      </c>
    </row>
    <row r="543" ht="15" customHeight="1" spans="1:9">
      <c r="A543" s="4">
        <v>541</v>
      </c>
      <c r="B543" s="5">
        <v>21000200942</v>
      </c>
      <c r="C543" s="6" t="str">
        <f>VLOOKUP(B543,[1]Sheet1!$B:$D,3,0)</f>
        <v>重庆市万州区响水镇人民政府</v>
      </c>
      <c r="D543" s="6" t="str">
        <f>VLOOKUP(B543,[2]Sheet1!$A:$H,8,0)</f>
        <v>社区专职干部</v>
      </c>
      <c r="E543" s="4">
        <v>66.8</v>
      </c>
      <c r="F543" s="7">
        <v>0.5</v>
      </c>
      <c r="G543" s="4">
        <f t="shared" si="22"/>
        <v>33.4</v>
      </c>
      <c r="H543" s="4"/>
      <c r="I543" s="4">
        <f t="shared" si="23"/>
        <v>33.4</v>
      </c>
    </row>
    <row r="544" ht="15" customHeight="1" spans="1:9">
      <c r="A544" s="4">
        <v>542</v>
      </c>
      <c r="B544" s="5">
        <v>21000200455</v>
      </c>
      <c r="C544" s="6" t="str">
        <f>VLOOKUP(B544,[1]Sheet1!$B:$D,3,0)</f>
        <v>重庆市万州区响水镇人民政府</v>
      </c>
      <c r="D544" s="6" t="str">
        <f>VLOOKUP(B544,[2]Sheet1!$A:$H,8,0)</f>
        <v>社区专职干部</v>
      </c>
      <c r="E544" s="4">
        <v>64.9</v>
      </c>
      <c r="F544" s="7">
        <v>0.5</v>
      </c>
      <c r="G544" s="4">
        <f t="shared" si="22"/>
        <v>32.45</v>
      </c>
      <c r="H544" s="4"/>
      <c r="I544" s="4">
        <f t="shared" si="23"/>
        <v>32.45</v>
      </c>
    </row>
    <row r="545" ht="15" customHeight="1" spans="1:9">
      <c r="A545" s="4">
        <v>543</v>
      </c>
      <c r="B545" s="5">
        <v>21000200756</v>
      </c>
      <c r="C545" s="6" t="str">
        <f>VLOOKUP(B545,[1]Sheet1!$B:$D,3,0)</f>
        <v>重庆市万州区响水镇人民政府</v>
      </c>
      <c r="D545" s="6" t="str">
        <f>VLOOKUP(B545,[2]Sheet1!$A:$H,8,0)</f>
        <v>社区专职干部</v>
      </c>
      <c r="E545" s="4">
        <v>63</v>
      </c>
      <c r="F545" s="7">
        <v>0.5</v>
      </c>
      <c r="G545" s="4">
        <f t="shared" si="22"/>
        <v>31.5</v>
      </c>
      <c r="H545" s="4"/>
      <c r="I545" s="4">
        <f t="shared" si="23"/>
        <v>31.5</v>
      </c>
    </row>
    <row r="546" ht="15" customHeight="1" spans="1:9">
      <c r="A546" s="4">
        <v>544</v>
      </c>
      <c r="B546" s="5">
        <v>21000200515</v>
      </c>
      <c r="C546" s="6" t="str">
        <f>VLOOKUP(B546,[1]Sheet1!$B:$D,3,0)</f>
        <v>重庆市万州区响水镇人民政府</v>
      </c>
      <c r="D546" s="6" t="str">
        <f>VLOOKUP(B546,[2]Sheet1!$A:$H,8,0)</f>
        <v>社区专职干部</v>
      </c>
      <c r="E546" s="4">
        <v>62.4</v>
      </c>
      <c r="F546" s="7">
        <v>0.5</v>
      </c>
      <c r="G546" s="4">
        <f t="shared" si="22"/>
        <v>31.2</v>
      </c>
      <c r="H546" s="4"/>
      <c r="I546" s="4">
        <f t="shared" si="23"/>
        <v>31.2</v>
      </c>
    </row>
    <row r="547" ht="15" customHeight="1" spans="1:9">
      <c r="A547" s="4">
        <v>545</v>
      </c>
      <c r="B547" s="5">
        <v>21000200773</v>
      </c>
      <c r="C547" s="6" t="str">
        <f>VLOOKUP(B547,[1]Sheet1!$B:$D,3,0)</f>
        <v>重庆市万州区响水镇人民政府</v>
      </c>
      <c r="D547" s="6" t="str">
        <f>VLOOKUP(B547,[2]Sheet1!$A:$H,8,0)</f>
        <v>社区专职干部</v>
      </c>
      <c r="E547" s="4">
        <v>61.1</v>
      </c>
      <c r="F547" s="7">
        <v>0.5</v>
      </c>
      <c r="G547" s="4">
        <f t="shared" si="22"/>
        <v>30.55</v>
      </c>
      <c r="H547" s="4"/>
      <c r="I547" s="4">
        <f t="shared" si="23"/>
        <v>30.55</v>
      </c>
    </row>
    <row r="548" ht="15" customHeight="1" spans="1:9">
      <c r="A548" s="4">
        <v>546</v>
      </c>
      <c r="B548" s="5">
        <v>21000200488</v>
      </c>
      <c r="C548" s="6" t="str">
        <f>VLOOKUP(B548,[1]Sheet1!$B:$D,3,0)</f>
        <v>重庆市万州区响水镇人民政府</v>
      </c>
      <c r="D548" s="6" t="str">
        <f>VLOOKUP(B548,[2]Sheet1!$A:$H,8,0)</f>
        <v>社区专职干部</v>
      </c>
      <c r="E548" s="4">
        <v>60.8</v>
      </c>
      <c r="F548" s="7">
        <v>0.5</v>
      </c>
      <c r="G548" s="4">
        <f t="shared" si="22"/>
        <v>30.4</v>
      </c>
      <c r="H548" s="4"/>
      <c r="I548" s="4">
        <f t="shared" si="23"/>
        <v>30.4</v>
      </c>
    </row>
    <row r="549" ht="15" customHeight="1" spans="1:9">
      <c r="A549" s="4">
        <v>547</v>
      </c>
      <c r="B549" s="5">
        <v>21000200946</v>
      </c>
      <c r="C549" s="6" t="str">
        <f>VLOOKUP(B549,[1]Sheet1!$B:$D,3,0)</f>
        <v>重庆市万州区响水镇人民政府</v>
      </c>
      <c r="D549" s="6" t="str">
        <f>VLOOKUP(B549,[2]Sheet1!$A:$H,8,0)</f>
        <v>社区专职干部</v>
      </c>
      <c r="E549" s="4">
        <v>59.1</v>
      </c>
      <c r="F549" s="7">
        <v>0.5</v>
      </c>
      <c r="G549" s="4">
        <f t="shared" si="22"/>
        <v>29.55</v>
      </c>
      <c r="H549" s="4"/>
      <c r="I549" s="4">
        <f t="shared" si="23"/>
        <v>29.55</v>
      </c>
    </row>
    <row r="550" ht="15" customHeight="1" spans="1:9">
      <c r="A550" s="4">
        <v>548</v>
      </c>
      <c r="B550" s="5">
        <v>21000200859</v>
      </c>
      <c r="C550" s="6" t="str">
        <f>VLOOKUP(B550,[1]Sheet1!$B:$D,3,0)</f>
        <v>重庆市万州区响水镇人民政府</v>
      </c>
      <c r="D550" s="6" t="str">
        <f>VLOOKUP(B550,[2]Sheet1!$A:$H,8,0)</f>
        <v>社区专职干部</v>
      </c>
      <c r="E550" s="4">
        <v>57.9</v>
      </c>
      <c r="F550" s="7">
        <v>0.5</v>
      </c>
      <c r="G550" s="4">
        <f t="shared" si="22"/>
        <v>28.95</v>
      </c>
      <c r="H550" s="4"/>
      <c r="I550" s="4">
        <f t="shared" si="23"/>
        <v>28.95</v>
      </c>
    </row>
    <row r="551" ht="15" customHeight="1" spans="1:9">
      <c r="A551" s="4">
        <v>549</v>
      </c>
      <c r="B551" s="5">
        <v>21000200429</v>
      </c>
      <c r="C551" s="6" t="str">
        <f>VLOOKUP(B551,[1]Sheet1!$B:$D,3,0)</f>
        <v>重庆市万州区响水镇人民政府</v>
      </c>
      <c r="D551" s="6" t="str">
        <f>VLOOKUP(B551,[2]Sheet1!$A:$H,8,0)</f>
        <v>社区专职干部</v>
      </c>
      <c r="E551" s="4">
        <v>57</v>
      </c>
      <c r="F551" s="7">
        <v>0.5</v>
      </c>
      <c r="G551" s="4">
        <f t="shared" si="22"/>
        <v>28.5</v>
      </c>
      <c r="H551" s="4"/>
      <c r="I551" s="4">
        <f t="shared" si="23"/>
        <v>28.5</v>
      </c>
    </row>
    <row r="552" ht="15" customHeight="1" spans="1:9">
      <c r="A552" s="4">
        <v>550</v>
      </c>
      <c r="B552" s="5">
        <v>21000200078</v>
      </c>
      <c r="C552" s="6" t="str">
        <f>VLOOKUP(B552,[1]Sheet1!$B:$D,3,0)</f>
        <v>重庆市万州区响水镇人民政府</v>
      </c>
      <c r="D552" s="6" t="str">
        <f>VLOOKUP(B552,[2]Sheet1!$A:$H,8,0)</f>
        <v>社区专职干部</v>
      </c>
      <c r="E552" s="4">
        <v>56.8</v>
      </c>
      <c r="F552" s="7">
        <v>0.5</v>
      </c>
      <c r="G552" s="4">
        <f t="shared" si="22"/>
        <v>28.4</v>
      </c>
      <c r="H552" s="4"/>
      <c r="I552" s="4">
        <f t="shared" si="23"/>
        <v>28.4</v>
      </c>
    </row>
    <row r="553" ht="15" customHeight="1" spans="1:9">
      <c r="A553" s="4">
        <v>551</v>
      </c>
      <c r="B553" s="5">
        <v>21000200921</v>
      </c>
      <c r="C553" s="6" t="str">
        <f>VLOOKUP(B553,[1]Sheet1!$B:$D,3,0)</f>
        <v>重庆市万州区响水镇人民政府</v>
      </c>
      <c r="D553" s="6" t="str">
        <f>VLOOKUP(B553,[2]Sheet1!$A:$H,8,0)</f>
        <v>社区专职干部</v>
      </c>
      <c r="E553" s="4">
        <v>56.8</v>
      </c>
      <c r="F553" s="7">
        <v>0.5</v>
      </c>
      <c r="G553" s="4">
        <f t="shared" si="22"/>
        <v>28.4</v>
      </c>
      <c r="H553" s="4"/>
      <c r="I553" s="4">
        <f t="shared" si="23"/>
        <v>28.4</v>
      </c>
    </row>
    <row r="554" ht="15" customHeight="1" spans="1:9">
      <c r="A554" s="4">
        <v>552</v>
      </c>
      <c r="B554" s="5">
        <v>21000200677</v>
      </c>
      <c r="C554" s="6" t="str">
        <f>VLOOKUP(B554,[1]Sheet1!$B:$D,3,0)</f>
        <v>重庆市万州区响水镇人民政府</v>
      </c>
      <c r="D554" s="6" t="str">
        <f>VLOOKUP(B554,[2]Sheet1!$A:$H,8,0)</f>
        <v>社区专职干部</v>
      </c>
      <c r="E554" s="4">
        <v>56.7</v>
      </c>
      <c r="F554" s="7">
        <v>0.5</v>
      </c>
      <c r="G554" s="4">
        <f t="shared" si="22"/>
        <v>28.35</v>
      </c>
      <c r="H554" s="4"/>
      <c r="I554" s="4">
        <f t="shared" si="23"/>
        <v>28.35</v>
      </c>
    </row>
    <row r="555" ht="15" customHeight="1" spans="1:9">
      <c r="A555" s="4">
        <v>553</v>
      </c>
      <c r="B555" s="5">
        <v>21000200112</v>
      </c>
      <c r="C555" s="6" t="str">
        <f>VLOOKUP(B555,[1]Sheet1!$B:$D,3,0)</f>
        <v>重庆市万州区响水镇人民政府</v>
      </c>
      <c r="D555" s="6" t="str">
        <f>VLOOKUP(B555,[2]Sheet1!$A:$H,8,0)</f>
        <v>社区专职干部</v>
      </c>
      <c r="E555" s="4">
        <v>56.1</v>
      </c>
      <c r="F555" s="7">
        <v>0.5</v>
      </c>
      <c r="G555" s="4">
        <f t="shared" si="22"/>
        <v>28.05</v>
      </c>
      <c r="H555" s="4">
        <v>2</v>
      </c>
      <c r="I555" s="4">
        <f t="shared" si="23"/>
        <v>30.05</v>
      </c>
    </row>
    <row r="556" ht="15" customHeight="1" spans="1:9">
      <c r="A556" s="4">
        <v>554</v>
      </c>
      <c r="B556" s="5">
        <v>21000200257</v>
      </c>
      <c r="C556" s="6" t="str">
        <f>VLOOKUP(B556,[1]Sheet1!$B:$D,3,0)</f>
        <v>重庆市万州区响水镇人民政府</v>
      </c>
      <c r="D556" s="6" t="str">
        <f>VLOOKUP(B556,[2]Sheet1!$A:$H,8,0)</f>
        <v>社区专职干部</v>
      </c>
      <c r="E556" s="4">
        <v>55.3</v>
      </c>
      <c r="F556" s="7">
        <v>0.5</v>
      </c>
      <c r="G556" s="4">
        <f t="shared" si="22"/>
        <v>27.65</v>
      </c>
      <c r="H556" s="4"/>
      <c r="I556" s="4">
        <f t="shared" si="23"/>
        <v>27.65</v>
      </c>
    </row>
    <row r="557" ht="15" customHeight="1" spans="1:9">
      <c r="A557" s="4">
        <v>555</v>
      </c>
      <c r="B557" s="5">
        <v>21000200372</v>
      </c>
      <c r="C557" s="6" t="str">
        <f>VLOOKUP(B557,[1]Sheet1!$B:$D,3,0)</f>
        <v>重庆市万州区响水镇人民政府</v>
      </c>
      <c r="D557" s="6" t="str">
        <f>VLOOKUP(B557,[2]Sheet1!$A:$H,8,0)</f>
        <v>社区专职干部</v>
      </c>
      <c r="E557" s="4">
        <v>55</v>
      </c>
      <c r="F557" s="7">
        <v>0.5</v>
      </c>
      <c r="G557" s="4">
        <f t="shared" si="22"/>
        <v>27.5</v>
      </c>
      <c r="H557" s="4"/>
      <c r="I557" s="4">
        <f t="shared" si="23"/>
        <v>27.5</v>
      </c>
    </row>
    <row r="558" ht="15" customHeight="1" spans="1:9">
      <c r="A558" s="4">
        <v>556</v>
      </c>
      <c r="B558" s="5">
        <v>21000200863</v>
      </c>
      <c r="C558" s="6" t="str">
        <f>VLOOKUP(B558,[1]Sheet1!$B:$D,3,0)</f>
        <v>重庆市万州区响水镇人民政府</v>
      </c>
      <c r="D558" s="6" t="str">
        <f>VLOOKUP(B558,[2]Sheet1!$A:$H,8,0)</f>
        <v>社区专职干部</v>
      </c>
      <c r="E558" s="4">
        <v>53.7</v>
      </c>
      <c r="F558" s="7">
        <v>0.5</v>
      </c>
      <c r="G558" s="4">
        <f t="shared" si="22"/>
        <v>26.85</v>
      </c>
      <c r="H558" s="4"/>
      <c r="I558" s="4">
        <f t="shared" si="23"/>
        <v>26.85</v>
      </c>
    </row>
    <row r="559" ht="15" customHeight="1" spans="1:9">
      <c r="A559" s="4">
        <v>557</v>
      </c>
      <c r="B559" s="5">
        <v>21000200059</v>
      </c>
      <c r="C559" s="6" t="str">
        <f>VLOOKUP(B559,[1]Sheet1!$B:$D,3,0)</f>
        <v>重庆市万州区响水镇人民政府</v>
      </c>
      <c r="D559" s="6" t="str">
        <f>VLOOKUP(B559,[2]Sheet1!$A:$H,8,0)</f>
        <v>社区专职干部</v>
      </c>
      <c r="E559" s="4">
        <v>50</v>
      </c>
      <c r="F559" s="7">
        <v>0.5</v>
      </c>
      <c r="G559" s="4">
        <f t="shared" si="22"/>
        <v>25</v>
      </c>
      <c r="H559" s="4"/>
      <c r="I559" s="4">
        <f t="shared" si="23"/>
        <v>25</v>
      </c>
    </row>
    <row r="560" ht="15" customHeight="1" spans="1:9">
      <c r="A560" s="4">
        <v>558</v>
      </c>
      <c r="B560" s="5">
        <v>21000200015</v>
      </c>
      <c r="C560" s="6" t="str">
        <f>VLOOKUP(B560,[1]Sheet1!$B:$D,3,0)</f>
        <v>重庆市万州区响水镇人民政府</v>
      </c>
      <c r="D560" s="6" t="str">
        <f>VLOOKUP(B560,[2]Sheet1!$A:$H,8,0)</f>
        <v>社区专职干部</v>
      </c>
      <c r="E560" s="4">
        <v>47</v>
      </c>
      <c r="F560" s="7">
        <v>0.5</v>
      </c>
      <c r="G560" s="4">
        <f t="shared" si="22"/>
        <v>23.5</v>
      </c>
      <c r="H560" s="4"/>
      <c r="I560" s="4">
        <f t="shared" si="23"/>
        <v>23.5</v>
      </c>
    </row>
    <row r="561" ht="15" customHeight="1" spans="1:9">
      <c r="A561" s="4">
        <v>559</v>
      </c>
      <c r="B561" s="5">
        <v>21000200120</v>
      </c>
      <c r="C561" s="6" t="str">
        <f>VLOOKUP(B561,[1]Sheet1!$B:$D,3,0)</f>
        <v>重庆市万州区响水镇人民政府</v>
      </c>
      <c r="D561" s="6" t="str">
        <f>VLOOKUP(B561,[2]Sheet1!$A:$H,8,0)</f>
        <v>社区专职干部</v>
      </c>
      <c r="E561" s="4">
        <v>45.5</v>
      </c>
      <c r="F561" s="7">
        <v>0.5</v>
      </c>
      <c r="G561" s="4">
        <f t="shared" si="22"/>
        <v>22.75</v>
      </c>
      <c r="H561" s="4"/>
      <c r="I561" s="4">
        <f t="shared" si="23"/>
        <v>22.75</v>
      </c>
    </row>
    <row r="562" ht="15" customHeight="1" spans="1:9">
      <c r="A562" s="4">
        <v>560</v>
      </c>
      <c r="B562" s="5">
        <v>21000200324</v>
      </c>
      <c r="C562" s="6" t="str">
        <f>VLOOKUP(B562,[1]Sheet1!$B:$D,3,0)</f>
        <v>重庆市万州区响水镇人民政府</v>
      </c>
      <c r="D562" s="6" t="str">
        <f>VLOOKUP(B562,[2]Sheet1!$A:$H,8,0)</f>
        <v>社区专职干部</v>
      </c>
      <c r="E562" s="4">
        <v>44.4</v>
      </c>
      <c r="F562" s="7">
        <v>0.5</v>
      </c>
      <c r="G562" s="4">
        <f t="shared" si="22"/>
        <v>22.2</v>
      </c>
      <c r="H562" s="4">
        <v>2</v>
      </c>
      <c r="I562" s="4">
        <f t="shared" si="23"/>
        <v>24.2</v>
      </c>
    </row>
    <row r="563" ht="15" customHeight="1" spans="1:9">
      <c r="A563" s="4">
        <v>561</v>
      </c>
      <c r="B563" s="5">
        <v>21000200936</v>
      </c>
      <c r="C563" s="6" t="str">
        <f>VLOOKUP(B563,[1]Sheet1!$B:$D,3,0)</f>
        <v>重庆市万州区响水镇人民政府</v>
      </c>
      <c r="D563" s="6" t="str">
        <f>VLOOKUP(B563,[2]Sheet1!$A:$H,8,0)</f>
        <v>社区专职干部</v>
      </c>
      <c r="E563" s="4">
        <v>43</v>
      </c>
      <c r="F563" s="7">
        <v>0.5</v>
      </c>
      <c r="G563" s="4">
        <f t="shared" si="22"/>
        <v>21.5</v>
      </c>
      <c r="H563" s="4"/>
      <c r="I563" s="4">
        <f t="shared" si="23"/>
        <v>21.5</v>
      </c>
    </row>
    <row r="564" ht="15" customHeight="1" spans="1:9">
      <c r="A564" s="4">
        <v>562</v>
      </c>
      <c r="B564" s="5">
        <v>21000200198</v>
      </c>
      <c r="C564" s="6" t="str">
        <f>VLOOKUP(B564,[1]Sheet1!$B:$D,3,0)</f>
        <v>重庆市万州区响水镇人民政府</v>
      </c>
      <c r="D564" s="6" t="str">
        <f>VLOOKUP(B564,[2]Sheet1!$A:$H,8,0)</f>
        <v>社区专职干部</v>
      </c>
      <c r="E564" s="4">
        <v>42.9</v>
      </c>
      <c r="F564" s="7">
        <v>0.5</v>
      </c>
      <c r="G564" s="4">
        <f t="shared" si="22"/>
        <v>21.45</v>
      </c>
      <c r="H564" s="4"/>
      <c r="I564" s="4">
        <f t="shared" si="23"/>
        <v>21.45</v>
      </c>
    </row>
    <row r="565" ht="15" customHeight="1" spans="1:9">
      <c r="A565" s="4">
        <v>563</v>
      </c>
      <c r="B565" s="5">
        <v>21000200396</v>
      </c>
      <c r="C565" s="6" t="str">
        <f>VLOOKUP(B565,[1]Sheet1!$B:$D,3,0)</f>
        <v>重庆市万州区响水镇人民政府</v>
      </c>
      <c r="D565" s="6" t="str">
        <f>VLOOKUP(B565,[2]Sheet1!$A:$H,8,0)</f>
        <v>社区专职干部</v>
      </c>
      <c r="E565" s="4">
        <v>42.7</v>
      </c>
      <c r="F565" s="7">
        <v>0.5</v>
      </c>
      <c r="G565" s="4">
        <f t="shared" si="22"/>
        <v>21.35</v>
      </c>
      <c r="H565" s="4"/>
      <c r="I565" s="4">
        <f t="shared" si="23"/>
        <v>21.35</v>
      </c>
    </row>
    <row r="566" ht="15" customHeight="1" spans="1:9">
      <c r="A566" s="4">
        <v>564</v>
      </c>
      <c r="B566" s="5">
        <v>21000200282</v>
      </c>
      <c r="C566" s="6" t="str">
        <f>VLOOKUP(B566,[1]Sheet1!$B:$D,3,0)</f>
        <v>重庆市万州区响水镇人民政府</v>
      </c>
      <c r="D566" s="6" t="str">
        <f>VLOOKUP(B566,[2]Sheet1!$A:$H,8,0)</f>
        <v>社区专职干部</v>
      </c>
      <c r="E566" s="4">
        <v>41.4</v>
      </c>
      <c r="F566" s="7">
        <v>0.5</v>
      </c>
      <c r="G566" s="4">
        <f t="shared" si="22"/>
        <v>20.7</v>
      </c>
      <c r="H566" s="4"/>
      <c r="I566" s="4">
        <f t="shared" si="23"/>
        <v>20.7</v>
      </c>
    </row>
    <row r="567" ht="15" customHeight="1" spans="1:9">
      <c r="A567" s="4">
        <v>565</v>
      </c>
      <c r="B567" s="5">
        <v>21000400008</v>
      </c>
      <c r="C567" s="6" t="str">
        <f>VLOOKUP(B567,[1]Sheet1!$B:$D,3,0)</f>
        <v>重庆市万州区长岭镇人民政府</v>
      </c>
      <c r="D567" s="6" t="str">
        <f>VLOOKUP(B567,[2]Sheet1!$A:$H,8,0)</f>
        <v>社区专职干部</v>
      </c>
      <c r="E567" s="6" t="s">
        <v>12</v>
      </c>
      <c r="F567" s="7">
        <v>0.5</v>
      </c>
      <c r="G567" s="6" t="str">
        <f>E567</f>
        <v>缺考</v>
      </c>
      <c r="H567" s="4"/>
      <c r="I567" s="6" t="s">
        <v>12</v>
      </c>
    </row>
    <row r="568" ht="15" customHeight="1" spans="1:9">
      <c r="A568" s="4">
        <v>566</v>
      </c>
      <c r="B568" s="5">
        <v>21000400017</v>
      </c>
      <c r="C568" s="6" t="str">
        <f>VLOOKUP(B568,[1]Sheet1!$B:$D,3,0)</f>
        <v>重庆市万州区长岭镇人民政府</v>
      </c>
      <c r="D568" s="6" t="str">
        <f>VLOOKUP(B568,[2]Sheet1!$A:$H,8,0)</f>
        <v>社区专职干部</v>
      </c>
      <c r="E568" s="6" t="s">
        <v>12</v>
      </c>
      <c r="F568" s="7">
        <v>0.5</v>
      </c>
      <c r="G568" s="6" t="str">
        <f>E568</f>
        <v>缺考</v>
      </c>
      <c r="H568" s="4"/>
      <c r="I568" s="6" t="s">
        <v>12</v>
      </c>
    </row>
    <row r="569" ht="15" customHeight="1" spans="1:9">
      <c r="A569" s="4">
        <v>567</v>
      </c>
      <c r="B569" s="5">
        <v>21000400030</v>
      </c>
      <c r="C569" s="6" t="str">
        <f>VLOOKUP(B569,[1]Sheet1!$B:$D,3,0)</f>
        <v>重庆市万州区长岭镇人民政府</v>
      </c>
      <c r="D569" s="6" t="str">
        <f>VLOOKUP(B569,[2]Sheet1!$A:$H,8,0)</f>
        <v>社区专职干部</v>
      </c>
      <c r="E569" s="4">
        <v>75.8</v>
      </c>
      <c r="F569" s="7">
        <v>0.5</v>
      </c>
      <c r="G569" s="4">
        <f t="shared" si="22"/>
        <v>37.9</v>
      </c>
      <c r="H569" s="4"/>
      <c r="I569" s="4">
        <f t="shared" si="23"/>
        <v>37.9</v>
      </c>
    </row>
    <row r="570" ht="15" customHeight="1" spans="1:9">
      <c r="A570" s="4">
        <v>568</v>
      </c>
      <c r="B570" s="5">
        <v>21000400044</v>
      </c>
      <c r="C570" s="6" t="str">
        <f>VLOOKUP(B570,[1]Sheet1!$B:$D,3,0)</f>
        <v>重庆市万州区长岭镇人民政府</v>
      </c>
      <c r="D570" s="6" t="str">
        <f>VLOOKUP(B570,[2]Sheet1!$A:$H,8,0)</f>
        <v>社区专职干部</v>
      </c>
      <c r="E570" s="4">
        <v>74.2</v>
      </c>
      <c r="F570" s="7">
        <v>0.5</v>
      </c>
      <c r="G570" s="4">
        <f t="shared" si="22"/>
        <v>37.1</v>
      </c>
      <c r="H570" s="4"/>
      <c r="I570" s="4">
        <f t="shared" si="23"/>
        <v>37.1</v>
      </c>
    </row>
    <row r="571" ht="15" customHeight="1" spans="1:9">
      <c r="A571" s="4">
        <v>569</v>
      </c>
      <c r="B571" s="5">
        <v>21000400009</v>
      </c>
      <c r="C571" s="6" t="str">
        <f>VLOOKUP(B571,[1]Sheet1!$B:$D,3,0)</f>
        <v>重庆市万州区长岭镇人民政府</v>
      </c>
      <c r="D571" s="6" t="str">
        <f>VLOOKUP(B571,[2]Sheet1!$A:$H,8,0)</f>
        <v>社区专职干部</v>
      </c>
      <c r="E571" s="4">
        <v>73.8</v>
      </c>
      <c r="F571" s="7">
        <v>0.5</v>
      </c>
      <c r="G571" s="4">
        <f t="shared" si="22"/>
        <v>36.9</v>
      </c>
      <c r="H571" s="4"/>
      <c r="I571" s="4">
        <f t="shared" si="23"/>
        <v>36.9</v>
      </c>
    </row>
    <row r="572" ht="15" customHeight="1" spans="1:9">
      <c r="A572" s="4">
        <v>570</v>
      </c>
      <c r="B572" s="5">
        <v>21000400026</v>
      </c>
      <c r="C572" s="6" t="str">
        <f>VLOOKUP(B572,[1]Sheet1!$B:$D,3,0)</f>
        <v>重庆市万州区长岭镇人民政府</v>
      </c>
      <c r="D572" s="6" t="str">
        <f>VLOOKUP(B572,[2]Sheet1!$A:$H,8,0)</f>
        <v>社区专职干部</v>
      </c>
      <c r="E572" s="4">
        <v>73.5</v>
      </c>
      <c r="F572" s="7">
        <v>0.5</v>
      </c>
      <c r="G572" s="4">
        <f t="shared" si="22"/>
        <v>36.75</v>
      </c>
      <c r="H572" s="4"/>
      <c r="I572" s="4">
        <f t="shared" si="23"/>
        <v>36.75</v>
      </c>
    </row>
    <row r="573" ht="15" customHeight="1" spans="1:9">
      <c r="A573" s="4">
        <v>571</v>
      </c>
      <c r="B573" s="5">
        <v>21000400021</v>
      </c>
      <c r="C573" s="6" t="str">
        <f>VLOOKUP(B573,[1]Sheet1!$B:$D,3,0)</f>
        <v>重庆市万州区长岭镇人民政府</v>
      </c>
      <c r="D573" s="6" t="str">
        <f>VLOOKUP(B573,[2]Sheet1!$A:$H,8,0)</f>
        <v>社区专职干部</v>
      </c>
      <c r="E573" s="4">
        <v>69.4</v>
      </c>
      <c r="F573" s="7">
        <v>0.5</v>
      </c>
      <c r="G573" s="4">
        <f t="shared" si="22"/>
        <v>34.7</v>
      </c>
      <c r="H573" s="4"/>
      <c r="I573" s="4">
        <f t="shared" si="23"/>
        <v>34.7</v>
      </c>
    </row>
    <row r="574" ht="15" customHeight="1" spans="1:9">
      <c r="A574" s="4">
        <v>572</v>
      </c>
      <c r="B574" s="5">
        <v>21000400037</v>
      </c>
      <c r="C574" s="6" t="str">
        <f>VLOOKUP(B574,[1]Sheet1!$B:$D,3,0)</f>
        <v>重庆市万州区长岭镇人民政府</v>
      </c>
      <c r="D574" s="6" t="str">
        <f>VLOOKUP(B574,[2]Sheet1!$A:$H,8,0)</f>
        <v>社区专职干部</v>
      </c>
      <c r="E574" s="4">
        <v>66.4</v>
      </c>
      <c r="F574" s="7">
        <v>0.5</v>
      </c>
      <c r="G574" s="4">
        <f t="shared" si="22"/>
        <v>33.2</v>
      </c>
      <c r="H574" s="4"/>
      <c r="I574" s="4">
        <f t="shared" si="23"/>
        <v>33.2</v>
      </c>
    </row>
    <row r="575" ht="15" customHeight="1" spans="1:9">
      <c r="A575" s="4">
        <v>573</v>
      </c>
      <c r="B575" s="5">
        <v>21000400019</v>
      </c>
      <c r="C575" s="6" t="str">
        <f>VLOOKUP(B575,[1]Sheet1!$B:$D,3,0)</f>
        <v>重庆市万州区长岭镇人民政府</v>
      </c>
      <c r="D575" s="6" t="str">
        <f>VLOOKUP(B575,[2]Sheet1!$A:$H,8,0)</f>
        <v>社区专职干部</v>
      </c>
      <c r="E575" s="4">
        <v>64.5</v>
      </c>
      <c r="F575" s="7">
        <v>0.5</v>
      </c>
      <c r="G575" s="4">
        <f t="shared" si="22"/>
        <v>32.25</v>
      </c>
      <c r="H575" s="4"/>
      <c r="I575" s="4">
        <f t="shared" si="23"/>
        <v>32.25</v>
      </c>
    </row>
    <row r="576" ht="15" customHeight="1" spans="1:9">
      <c r="A576" s="4">
        <v>574</v>
      </c>
      <c r="B576" s="5">
        <v>21000400018</v>
      </c>
      <c r="C576" s="6" t="str">
        <f>VLOOKUP(B576,[1]Sheet1!$B:$D,3,0)</f>
        <v>重庆市万州区长岭镇人民政府</v>
      </c>
      <c r="D576" s="6" t="str">
        <f>VLOOKUP(B576,[2]Sheet1!$A:$H,8,0)</f>
        <v>社区专职干部</v>
      </c>
      <c r="E576" s="4">
        <v>64</v>
      </c>
      <c r="F576" s="7">
        <v>0.5</v>
      </c>
      <c r="G576" s="4">
        <f t="shared" si="22"/>
        <v>32</v>
      </c>
      <c r="H576" s="4"/>
      <c r="I576" s="4">
        <f t="shared" si="23"/>
        <v>32</v>
      </c>
    </row>
    <row r="577" ht="15" customHeight="1" spans="1:9">
      <c r="A577" s="4">
        <v>575</v>
      </c>
      <c r="B577" s="5">
        <v>21000400025</v>
      </c>
      <c r="C577" s="6" t="str">
        <f>VLOOKUP(B577,[1]Sheet1!$B:$D,3,0)</f>
        <v>重庆市万州区长岭镇人民政府</v>
      </c>
      <c r="D577" s="6" t="str">
        <f>VLOOKUP(B577,[2]Sheet1!$A:$H,8,0)</f>
        <v>社区专职干部</v>
      </c>
      <c r="E577" s="4">
        <v>63.4</v>
      </c>
      <c r="F577" s="7">
        <v>0.5</v>
      </c>
      <c r="G577" s="4">
        <f t="shared" si="22"/>
        <v>31.7</v>
      </c>
      <c r="H577" s="4"/>
      <c r="I577" s="4">
        <f t="shared" si="23"/>
        <v>31.7</v>
      </c>
    </row>
    <row r="578" ht="15" customHeight="1" spans="1:9">
      <c r="A578" s="4">
        <v>576</v>
      </c>
      <c r="B578" s="5">
        <v>21000400035</v>
      </c>
      <c r="C578" s="6" t="str">
        <f>VLOOKUP(B578,[1]Sheet1!$B:$D,3,0)</f>
        <v>重庆市万州区长岭镇人民政府</v>
      </c>
      <c r="D578" s="6" t="str">
        <f>VLOOKUP(B578,[2]Sheet1!$A:$H,8,0)</f>
        <v>社区专职干部</v>
      </c>
      <c r="E578" s="4">
        <v>62.8</v>
      </c>
      <c r="F578" s="7">
        <v>0.5</v>
      </c>
      <c r="G578" s="4">
        <f t="shared" si="22"/>
        <v>31.4</v>
      </c>
      <c r="H578" s="4"/>
      <c r="I578" s="4">
        <f t="shared" si="23"/>
        <v>31.4</v>
      </c>
    </row>
    <row r="579" ht="15" customHeight="1" spans="1:9">
      <c r="A579" s="4">
        <v>577</v>
      </c>
      <c r="B579" s="5">
        <v>21000400004</v>
      </c>
      <c r="C579" s="6" t="str">
        <f>VLOOKUP(B579,[1]Sheet1!$B:$D,3,0)</f>
        <v>重庆市万州区长岭镇人民政府</v>
      </c>
      <c r="D579" s="6" t="str">
        <f>VLOOKUP(B579,[2]Sheet1!$A:$H,8,0)</f>
        <v>社区专职干部</v>
      </c>
      <c r="E579" s="4">
        <v>61.4</v>
      </c>
      <c r="F579" s="7">
        <v>0.5</v>
      </c>
      <c r="G579" s="4">
        <f t="shared" si="22"/>
        <v>30.7</v>
      </c>
      <c r="H579" s="4"/>
      <c r="I579" s="4">
        <f t="shared" si="23"/>
        <v>30.7</v>
      </c>
    </row>
    <row r="580" ht="15" customHeight="1" spans="1:9">
      <c r="A580" s="4">
        <v>578</v>
      </c>
      <c r="B580" s="5">
        <v>21000400010</v>
      </c>
      <c r="C580" s="6" t="str">
        <f>VLOOKUP(B580,[1]Sheet1!$B:$D,3,0)</f>
        <v>重庆市万州区长岭镇人民政府</v>
      </c>
      <c r="D580" s="6" t="str">
        <f>VLOOKUP(B580,[2]Sheet1!$A:$H,8,0)</f>
        <v>社区专职干部</v>
      </c>
      <c r="E580" s="4">
        <v>60.8</v>
      </c>
      <c r="F580" s="7">
        <v>0.5</v>
      </c>
      <c r="G580" s="4">
        <f t="shared" ref="G580:G643" si="24">E580*F580</f>
        <v>30.4</v>
      </c>
      <c r="H580" s="4"/>
      <c r="I580" s="4">
        <f t="shared" ref="I580:I643" si="25">G580+H580</f>
        <v>30.4</v>
      </c>
    </row>
    <row r="581" ht="15" customHeight="1" spans="1:9">
      <c r="A581" s="4">
        <v>579</v>
      </c>
      <c r="B581" s="5">
        <v>21000400014</v>
      </c>
      <c r="C581" s="6" t="str">
        <f>VLOOKUP(B581,[1]Sheet1!$B:$D,3,0)</f>
        <v>重庆市万州区长岭镇人民政府</v>
      </c>
      <c r="D581" s="6" t="str">
        <f>VLOOKUP(B581,[2]Sheet1!$A:$H,8,0)</f>
        <v>社区专职干部</v>
      </c>
      <c r="E581" s="4">
        <v>59.4</v>
      </c>
      <c r="F581" s="7">
        <v>0.5</v>
      </c>
      <c r="G581" s="4">
        <f t="shared" si="24"/>
        <v>29.7</v>
      </c>
      <c r="H581" s="4"/>
      <c r="I581" s="4">
        <f t="shared" si="25"/>
        <v>29.7</v>
      </c>
    </row>
    <row r="582" ht="15" customHeight="1" spans="1:9">
      <c r="A582" s="4">
        <v>580</v>
      </c>
      <c r="B582" s="5">
        <v>21000400002</v>
      </c>
      <c r="C582" s="6" t="str">
        <f>VLOOKUP(B582,[1]Sheet1!$B:$D,3,0)</f>
        <v>重庆市万州区长岭镇人民政府</v>
      </c>
      <c r="D582" s="6" t="str">
        <f>VLOOKUP(B582,[2]Sheet1!$A:$H,8,0)</f>
        <v>社区专职干部</v>
      </c>
      <c r="E582" s="4">
        <v>59.1</v>
      </c>
      <c r="F582" s="7">
        <v>0.5</v>
      </c>
      <c r="G582" s="4">
        <f t="shared" si="24"/>
        <v>29.55</v>
      </c>
      <c r="H582" s="4">
        <v>3</v>
      </c>
      <c r="I582" s="4">
        <f t="shared" si="25"/>
        <v>32.55</v>
      </c>
    </row>
    <row r="583" ht="15" customHeight="1" spans="1:9">
      <c r="A583" s="4">
        <v>581</v>
      </c>
      <c r="B583" s="5">
        <v>21000400032</v>
      </c>
      <c r="C583" s="6" t="str">
        <f>VLOOKUP(B583,[1]Sheet1!$B:$D,3,0)</f>
        <v>重庆市万州区长岭镇人民政府</v>
      </c>
      <c r="D583" s="6" t="str">
        <f>VLOOKUP(B583,[2]Sheet1!$A:$H,8,0)</f>
        <v>社区专职干部</v>
      </c>
      <c r="E583" s="4">
        <v>58.9</v>
      </c>
      <c r="F583" s="7">
        <v>0.5</v>
      </c>
      <c r="G583" s="4">
        <f t="shared" si="24"/>
        <v>29.45</v>
      </c>
      <c r="H583" s="4"/>
      <c r="I583" s="4">
        <f t="shared" si="25"/>
        <v>29.45</v>
      </c>
    </row>
    <row r="584" ht="15" customHeight="1" spans="1:9">
      <c r="A584" s="4">
        <v>582</v>
      </c>
      <c r="B584" s="5">
        <v>21000400015</v>
      </c>
      <c r="C584" s="6" t="str">
        <f>VLOOKUP(B584,[1]Sheet1!$B:$D,3,0)</f>
        <v>重庆市万州区长岭镇人民政府</v>
      </c>
      <c r="D584" s="6" t="str">
        <f>VLOOKUP(B584,[2]Sheet1!$A:$H,8,0)</f>
        <v>社区专职干部</v>
      </c>
      <c r="E584" s="4">
        <v>57.7</v>
      </c>
      <c r="F584" s="7">
        <v>0.5</v>
      </c>
      <c r="G584" s="4">
        <f t="shared" si="24"/>
        <v>28.85</v>
      </c>
      <c r="H584" s="4"/>
      <c r="I584" s="4">
        <f t="shared" si="25"/>
        <v>28.85</v>
      </c>
    </row>
    <row r="585" ht="15" customHeight="1" spans="1:9">
      <c r="A585" s="4">
        <v>583</v>
      </c>
      <c r="B585" s="5">
        <v>21000400013</v>
      </c>
      <c r="C585" s="6" t="str">
        <f>VLOOKUP(B585,[1]Sheet1!$B:$D,3,0)</f>
        <v>重庆市万州区长岭镇人民政府</v>
      </c>
      <c r="D585" s="6" t="str">
        <f>VLOOKUP(B585,[2]Sheet1!$A:$H,8,0)</f>
        <v>社区专职干部</v>
      </c>
      <c r="E585" s="4">
        <v>57.6</v>
      </c>
      <c r="F585" s="7">
        <v>0.5</v>
      </c>
      <c r="G585" s="4">
        <f t="shared" si="24"/>
        <v>28.8</v>
      </c>
      <c r="H585" s="4"/>
      <c r="I585" s="4">
        <f t="shared" si="25"/>
        <v>28.8</v>
      </c>
    </row>
    <row r="586" ht="15" customHeight="1" spans="1:9">
      <c r="A586" s="4">
        <v>584</v>
      </c>
      <c r="B586" s="5">
        <v>21000400027</v>
      </c>
      <c r="C586" s="6" t="str">
        <f>VLOOKUP(B586,[1]Sheet1!$B:$D,3,0)</f>
        <v>重庆市万州区长岭镇人民政府</v>
      </c>
      <c r="D586" s="6" t="str">
        <f>VLOOKUP(B586,[2]Sheet1!$A:$H,8,0)</f>
        <v>社区专职干部</v>
      </c>
      <c r="E586" s="4">
        <v>57.4</v>
      </c>
      <c r="F586" s="7">
        <v>0.5</v>
      </c>
      <c r="G586" s="4">
        <f t="shared" si="24"/>
        <v>28.7</v>
      </c>
      <c r="H586" s="4"/>
      <c r="I586" s="4">
        <f t="shared" si="25"/>
        <v>28.7</v>
      </c>
    </row>
    <row r="587" ht="15" customHeight="1" spans="1:9">
      <c r="A587" s="4">
        <v>585</v>
      </c>
      <c r="B587" s="5">
        <v>21000400012</v>
      </c>
      <c r="C587" s="6" t="str">
        <f>VLOOKUP(B587,[1]Sheet1!$B:$D,3,0)</f>
        <v>重庆市万州区长岭镇人民政府</v>
      </c>
      <c r="D587" s="6" t="str">
        <f>VLOOKUP(B587,[2]Sheet1!$A:$H,8,0)</f>
        <v>社区专职干部</v>
      </c>
      <c r="E587" s="4">
        <v>56.1</v>
      </c>
      <c r="F587" s="7">
        <v>0.5</v>
      </c>
      <c r="G587" s="4">
        <f t="shared" si="24"/>
        <v>28.05</v>
      </c>
      <c r="H587" s="4"/>
      <c r="I587" s="4">
        <f t="shared" si="25"/>
        <v>28.05</v>
      </c>
    </row>
    <row r="588" ht="15" customHeight="1" spans="1:9">
      <c r="A588" s="4">
        <v>586</v>
      </c>
      <c r="B588" s="5">
        <v>21000400033</v>
      </c>
      <c r="C588" s="6" t="str">
        <f>VLOOKUP(B588,[1]Sheet1!$B:$D,3,0)</f>
        <v>重庆市万州区长岭镇人民政府</v>
      </c>
      <c r="D588" s="6" t="str">
        <f>VLOOKUP(B588,[2]Sheet1!$A:$H,8,0)</f>
        <v>社区专职干部</v>
      </c>
      <c r="E588" s="4">
        <v>56</v>
      </c>
      <c r="F588" s="7">
        <v>0.5</v>
      </c>
      <c r="G588" s="4">
        <f t="shared" si="24"/>
        <v>28</v>
      </c>
      <c r="H588" s="4"/>
      <c r="I588" s="4">
        <f t="shared" si="25"/>
        <v>28</v>
      </c>
    </row>
    <row r="589" ht="15" customHeight="1" spans="1:9">
      <c r="A589" s="4">
        <v>587</v>
      </c>
      <c r="B589" s="5">
        <v>21000400043</v>
      </c>
      <c r="C589" s="6" t="str">
        <f>VLOOKUP(B589,[1]Sheet1!$B:$D,3,0)</f>
        <v>重庆市万州区长岭镇人民政府</v>
      </c>
      <c r="D589" s="6" t="str">
        <f>VLOOKUP(B589,[2]Sheet1!$A:$H,8,0)</f>
        <v>社区专职干部</v>
      </c>
      <c r="E589" s="4">
        <v>55.7</v>
      </c>
      <c r="F589" s="7">
        <v>0.5</v>
      </c>
      <c r="G589" s="4">
        <f t="shared" si="24"/>
        <v>27.85</v>
      </c>
      <c r="H589" s="4"/>
      <c r="I589" s="4">
        <f t="shared" si="25"/>
        <v>27.85</v>
      </c>
    </row>
    <row r="590" ht="15" customHeight="1" spans="1:9">
      <c r="A590" s="4">
        <v>588</v>
      </c>
      <c r="B590" s="5">
        <v>21000400016</v>
      </c>
      <c r="C590" s="6" t="str">
        <f>VLOOKUP(B590,[1]Sheet1!$B:$D,3,0)</f>
        <v>重庆市万州区长岭镇人民政府</v>
      </c>
      <c r="D590" s="6" t="str">
        <f>VLOOKUP(B590,[2]Sheet1!$A:$H,8,0)</f>
        <v>社区专职干部</v>
      </c>
      <c r="E590" s="4">
        <v>55.6</v>
      </c>
      <c r="F590" s="7">
        <v>0.5</v>
      </c>
      <c r="G590" s="4">
        <f t="shared" si="24"/>
        <v>27.8</v>
      </c>
      <c r="H590" s="4"/>
      <c r="I590" s="4">
        <f t="shared" si="25"/>
        <v>27.8</v>
      </c>
    </row>
    <row r="591" ht="15" customHeight="1" spans="1:9">
      <c r="A591" s="4">
        <v>589</v>
      </c>
      <c r="B591" s="5">
        <v>21000400028</v>
      </c>
      <c r="C591" s="6" t="str">
        <f>VLOOKUP(B591,[1]Sheet1!$B:$D,3,0)</f>
        <v>重庆市万州区长岭镇人民政府</v>
      </c>
      <c r="D591" s="6" t="str">
        <f>VLOOKUP(B591,[2]Sheet1!$A:$H,8,0)</f>
        <v>社区专职干部</v>
      </c>
      <c r="E591" s="4">
        <v>55.3</v>
      </c>
      <c r="F591" s="7">
        <v>0.5</v>
      </c>
      <c r="G591" s="4">
        <f t="shared" si="24"/>
        <v>27.65</v>
      </c>
      <c r="H591" s="4"/>
      <c r="I591" s="4">
        <f t="shared" si="25"/>
        <v>27.65</v>
      </c>
    </row>
    <row r="592" ht="15" customHeight="1" spans="1:9">
      <c r="A592" s="4">
        <v>590</v>
      </c>
      <c r="B592" s="5">
        <v>21000400020</v>
      </c>
      <c r="C592" s="6" t="str">
        <f>VLOOKUP(B592,[1]Sheet1!$B:$D,3,0)</f>
        <v>重庆市万州区长岭镇人民政府</v>
      </c>
      <c r="D592" s="6" t="str">
        <f>VLOOKUP(B592,[2]Sheet1!$A:$H,8,0)</f>
        <v>社区专职干部</v>
      </c>
      <c r="E592" s="4">
        <v>54.5</v>
      </c>
      <c r="F592" s="7">
        <v>0.5</v>
      </c>
      <c r="G592" s="4">
        <f t="shared" si="24"/>
        <v>27.25</v>
      </c>
      <c r="H592" s="4"/>
      <c r="I592" s="4">
        <f t="shared" si="25"/>
        <v>27.25</v>
      </c>
    </row>
    <row r="593" ht="15" customHeight="1" spans="1:9">
      <c r="A593" s="4">
        <v>591</v>
      </c>
      <c r="B593" s="5">
        <v>21000400029</v>
      </c>
      <c r="C593" s="6" t="str">
        <f>VLOOKUP(B593,[1]Sheet1!$B:$D,3,0)</f>
        <v>重庆市万州区长岭镇人民政府</v>
      </c>
      <c r="D593" s="6" t="str">
        <f>VLOOKUP(B593,[2]Sheet1!$A:$H,8,0)</f>
        <v>社区专职干部</v>
      </c>
      <c r="E593" s="4">
        <v>54.4</v>
      </c>
      <c r="F593" s="7">
        <v>0.5</v>
      </c>
      <c r="G593" s="4">
        <f t="shared" si="24"/>
        <v>27.2</v>
      </c>
      <c r="H593" s="4"/>
      <c r="I593" s="4">
        <f t="shared" si="25"/>
        <v>27.2</v>
      </c>
    </row>
    <row r="594" ht="15" customHeight="1" spans="1:9">
      <c r="A594" s="4">
        <v>592</v>
      </c>
      <c r="B594" s="5">
        <v>21000400040</v>
      </c>
      <c r="C594" s="6" t="str">
        <f>VLOOKUP(B594,[1]Sheet1!$B:$D,3,0)</f>
        <v>重庆市万州区长岭镇人民政府</v>
      </c>
      <c r="D594" s="6" t="str">
        <f>VLOOKUP(B594,[2]Sheet1!$A:$H,8,0)</f>
        <v>社区专职干部</v>
      </c>
      <c r="E594" s="4">
        <v>53.9</v>
      </c>
      <c r="F594" s="7">
        <v>0.5</v>
      </c>
      <c r="G594" s="4">
        <f t="shared" si="24"/>
        <v>26.95</v>
      </c>
      <c r="H594" s="4"/>
      <c r="I594" s="4">
        <f t="shared" si="25"/>
        <v>26.95</v>
      </c>
    </row>
    <row r="595" ht="15" customHeight="1" spans="1:9">
      <c r="A595" s="4">
        <v>593</v>
      </c>
      <c r="B595" s="5">
        <v>21000400007</v>
      </c>
      <c r="C595" s="6" t="str">
        <f>VLOOKUP(B595,[1]Sheet1!$B:$D,3,0)</f>
        <v>重庆市万州区长岭镇人民政府</v>
      </c>
      <c r="D595" s="6" t="str">
        <f>VLOOKUP(B595,[2]Sheet1!$A:$H,8,0)</f>
        <v>社区专职干部</v>
      </c>
      <c r="E595" s="4">
        <v>53.8</v>
      </c>
      <c r="F595" s="7">
        <v>0.5</v>
      </c>
      <c r="G595" s="4">
        <f t="shared" si="24"/>
        <v>26.9</v>
      </c>
      <c r="H595" s="4"/>
      <c r="I595" s="4">
        <f t="shared" si="25"/>
        <v>26.9</v>
      </c>
    </row>
    <row r="596" ht="15" customHeight="1" spans="1:9">
      <c r="A596" s="4">
        <v>594</v>
      </c>
      <c r="B596" s="5">
        <v>21000400031</v>
      </c>
      <c r="C596" s="6" t="str">
        <f>VLOOKUP(B596,[1]Sheet1!$B:$D,3,0)</f>
        <v>重庆市万州区长岭镇人民政府</v>
      </c>
      <c r="D596" s="6" t="str">
        <f>VLOOKUP(B596,[2]Sheet1!$A:$H,8,0)</f>
        <v>社区专职干部</v>
      </c>
      <c r="E596" s="4">
        <v>51.2</v>
      </c>
      <c r="F596" s="7">
        <v>0.5</v>
      </c>
      <c r="G596" s="4">
        <f t="shared" si="24"/>
        <v>25.6</v>
      </c>
      <c r="H596" s="4"/>
      <c r="I596" s="4">
        <f t="shared" si="25"/>
        <v>25.6</v>
      </c>
    </row>
    <row r="597" ht="15" customHeight="1" spans="1:9">
      <c r="A597" s="4">
        <v>595</v>
      </c>
      <c r="B597" s="5">
        <v>21000400011</v>
      </c>
      <c r="C597" s="6" t="str">
        <f>VLOOKUP(B597,[1]Sheet1!$B:$D,3,0)</f>
        <v>重庆市万州区长岭镇人民政府</v>
      </c>
      <c r="D597" s="6" t="str">
        <f>VLOOKUP(B597,[2]Sheet1!$A:$H,8,0)</f>
        <v>社区专职干部</v>
      </c>
      <c r="E597" s="4">
        <v>50.4</v>
      </c>
      <c r="F597" s="7">
        <v>0.5</v>
      </c>
      <c r="G597" s="4">
        <f t="shared" si="24"/>
        <v>25.2</v>
      </c>
      <c r="H597" s="4"/>
      <c r="I597" s="4">
        <f t="shared" si="25"/>
        <v>25.2</v>
      </c>
    </row>
    <row r="598" ht="15" customHeight="1" spans="1:9">
      <c r="A598" s="4">
        <v>596</v>
      </c>
      <c r="B598" s="5">
        <v>21000400041</v>
      </c>
      <c r="C598" s="6" t="str">
        <f>VLOOKUP(B598,[1]Sheet1!$B:$D,3,0)</f>
        <v>重庆市万州区长岭镇人民政府</v>
      </c>
      <c r="D598" s="6" t="str">
        <f>VLOOKUP(B598,[2]Sheet1!$A:$H,8,0)</f>
        <v>社区专职干部</v>
      </c>
      <c r="E598" s="4">
        <v>49.7</v>
      </c>
      <c r="F598" s="7">
        <v>0.5</v>
      </c>
      <c r="G598" s="4">
        <f t="shared" si="24"/>
        <v>24.85</v>
      </c>
      <c r="H598" s="4"/>
      <c r="I598" s="4">
        <f t="shared" si="25"/>
        <v>24.85</v>
      </c>
    </row>
    <row r="599" ht="15" customHeight="1" spans="1:9">
      <c r="A599" s="4">
        <v>597</v>
      </c>
      <c r="B599" s="5">
        <v>21000400001</v>
      </c>
      <c r="C599" s="6" t="str">
        <f>VLOOKUP(B599,[1]Sheet1!$B:$D,3,0)</f>
        <v>重庆市万州区长岭镇人民政府</v>
      </c>
      <c r="D599" s="6" t="str">
        <f>VLOOKUP(B599,[2]Sheet1!$A:$H,8,0)</f>
        <v>社区专职干部</v>
      </c>
      <c r="E599" s="4">
        <v>49.6</v>
      </c>
      <c r="F599" s="7">
        <v>0.5</v>
      </c>
      <c r="G599" s="4">
        <f t="shared" si="24"/>
        <v>24.8</v>
      </c>
      <c r="H599" s="4"/>
      <c r="I599" s="4">
        <f t="shared" si="25"/>
        <v>24.8</v>
      </c>
    </row>
    <row r="600" ht="15" customHeight="1" spans="1:9">
      <c r="A600" s="4">
        <v>598</v>
      </c>
      <c r="B600" s="5">
        <v>21000400023</v>
      </c>
      <c r="C600" s="6" t="str">
        <f>VLOOKUP(B600,[1]Sheet1!$B:$D,3,0)</f>
        <v>重庆市万州区长岭镇人民政府</v>
      </c>
      <c r="D600" s="6" t="str">
        <f>VLOOKUP(B600,[2]Sheet1!$A:$H,8,0)</f>
        <v>社区专职干部</v>
      </c>
      <c r="E600" s="4">
        <v>49.4</v>
      </c>
      <c r="F600" s="7">
        <v>0.5</v>
      </c>
      <c r="G600" s="4">
        <f t="shared" si="24"/>
        <v>24.7</v>
      </c>
      <c r="H600" s="4"/>
      <c r="I600" s="4">
        <f t="shared" si="25"/>
        <v>24.7</v>
      </c>
    </row>
    <row r="601" ht="15" customHeight="1" spans="1:9">
      <c r="A601" s="4">
        <v>599</v>
      </c>
      <c r="B601" s="4">
        <v>21000400022</v>
      </c>
      <c r="C601" s="6" t="str">
        <f>VLOOKUP(B601,[1]Sheet1!$B:$D,3,0)</f>
        <v>重庆市万州区长岭镇人民政府</v>
      </c>
      <c r="D601" s="6" t="str">
        <f>VLOOKUP(B601,[2]Sheet1!$A:$H,8,0)</f>
        <v>社区专职干部</v>
      </c>
      <c r="E601" s="4">
        <v>48.9</v>
      </c>
      <c r="F601" s="7">
        <v>0.5</v>
      </c>
      <c r="G601" s="4">
        <f t="shared" si="24"/>
        <v>24.45</v>
      </c>
      <c r="H601" s="4"/>
      <c r="I601" s="4">
        <f t="shared" si="25"/>
        <v>24.45</v>
      </c>
    </row>
    <row r="602" ht="15" customHeight="1" spans="1:9">
      <c r="A602" s="4">
        <v>600</v>
      </c>
      <c r="B602" s="5">
        <v>21000400036</v>
      </c>
      <c r="C602" s="6" t="str">
        <f>VLOOKUP(B602,[1]Sheet1!$B:$D,3,0)</f>
        <v>重庆市万州区长岭镇人民政府</v>
      </c>
      <c r="D602" s="6" t="str">
        <f>VLOOKUP(B602,[2]Sheet1!$A:$H,8,0)</f>
        <v>社区专职干部</v>
      </c>
      <c r="E602" s="4">
        <v>47.5</v>
      </c>
      <c r="F602" s="7">
        <v>0.5</v>
      </c>
      <c r="G602" s="4">
        <f t="shared" si="24"/>
        <v>23.75</v>
      </c>
      <c r="H602" s="4"/>
      <c r="I602" s="4">
        <f t="shared" si="25"/>
        <v>23.75</v>
      </c>
    </row>
    <row r="603" ht="15" customHeight="1" spans="1:9">
      <c r="A603" s="4">
        <v>601</v>
      </c>
      <c r="B603" s="5">
        <v>21000400024</v>
      </c>
      <c r="C603" s="6" t="str">
        <f>VLOOKUP(B603,[1]Sheet1!$B:$D,3,0)</f>
        <v>重庆市万州区长岭镇人民政府</v>
      </c>
      <c r="D603" s="6" t="str">
        <f>VLOOKUP(B603,[2]Sheet1!$A:$H,8,0)</f>
        <v>社区专职干部</v>
      </c>
      <c r="E603" s="4">
        <v>45.9</v>
      </c>
      <c r="F603" s="7">
        <v>0.5</v>
      </c>
      <c r="G603" s="4">
        <f t="shared" si="24"/>
        <v>22.95</v>
      </c>
      <c r="H603" s="4"/>
      <c r="I603" s="4">
        <f t="shared" si="25"/>
        <v>22.95</v>
      </c>
    </row>
    <row r="604" ht="15" customHeight="1" spans="1:9">
      <c r="A604" s="4">
        <v>602</v>
      </c>
      <c r="B604" s="5">
        <v>21000400005</v>
      </c>
      <c r="C604" s="6" t="str">
        <f>VLOOKUP(B604,[1]Sheet1!$B:$D,3,0)</f>
        <v>重庆市万州区长岭镇人民政府</v>
      </c>
      <c r="D604" s="6" t="str">
        <f>VLOOKUP(B604,[2]Sheet1!$A:$H,8,0)</f>
        <v>社区专职干部</v>
      </c>
      <c r="E604" s="4">
        <v>45.3</v>
      </c>
      <c r="F604" s="7">
        <v>0.5</v>
      </c>
      <c r="G604" s="4">
        <f t="shared" si="24"/>
        <v>22.65</v>
      </c>
      <c r="H604" s="4"/>
      <c r="I604" s="4">
        <f t="shared" si="25"/>
        <v>22.65</v>
      </c>
    </row>
    <row r="605" ht="15" customHeight="1" spans="1:9">
      <c r="A605" s="4">
        <v>603</v>
      </c>
      <c r="B605" s="5">
        <v>21000400034</v>
      </c>
      <c r="C605" s="6" t="str">
        <f>VLOOKUP(B605,[1]Sheet1!$B:$D,3,0)</f>
        <v>重庆市万州区长岭镇人民政府</v>
      </c>
      <c r="D605" s="6" t="str">
        <f>VLOOKUP(B605,[2]Sheet1!$A:$H,8,0)</f>
        <v>社区专职干部</v>
      </c>
      <c r="E605" s="4">
        <v>42.9</v>
      </c>
      <c r="F605" s="7">
        <v>0.5</v>
      </c>
      <c r="G605" s="4">
        <f t="shared" si="24"/>
        <v>21.45</v>
      </c>
      <c r="H605" s="4"/>
      <c r="I605" s="4">
        <f t="shared" si="25"/>
        <v>21.45</v>
      </c>
    </row>
    <row r="606" ht="15" customHeight="1" spans="1:9">
      <c r="A606" s="4">
        <v>604</v>
      </c>
      <c r="B606" s="5">
        <v>21000400042</v>
      </c>
      <c r="C606" s="6" t="str">
        <f>VLOOKUP(B606,[1]Sheet1!$B:$D,3,0)</f>
        <v>重庆市万州区长岭镇人民政府</v>
      </c>
      <c r="D606" s="6" t="str">
        <f>VLOOKUP(B606,[2]Sheet1!$A:$H,8,0)</f>
        <v>社区专职干部</v>
      </c>
      <c r="E606" s="4">
        <v>42.2</v>
      </c>
      <c r="F606" s="7">
        <v>0.5</v>
      </c>
      <c r="G606" s="4">
        <f t="shared" si="24"/>
        <v>21.1</v>
      </c>
      <c r="H606" s="4"/>
      <c r="I606" s="4">
        <f t="shared" si="25"/>
        <v>21.1</v>
      </c>
    </row>
    <row r="607" ht="15" customHeight="1" spans="1:9">
      <c r="A607" s="4">
        <v>605</v>
      </c>
      <c r="B607" s="5">
        <v>21000400003</v>
      </c>
      <c r="C607" s="6" t="str">
        <f>VLOOKUP(B607,[1]Sheet1!$B:$D,3,0)</f>
        <v>重庆市万州区长岭镇人民政府</v>
      </c>
      <c r="D607" s="6" t="str">
        <f>VLOOKUP(B607,[2]Sheet1!$A:$H,8,0)</f>
        <v>社区专职干部</v>
      </c>
      <c r="E607" s="4">
        <v>42</v>
      </c>
      <c r="F607" s="7">
        <v>0.5</v>
      </c>
      <c r="G607" s="4">
        <f t="shared" si="24"/>
        <v>21</v>
      </c>
      <c r="H607" s="4"/>
      <c r="I607" s="4">
        <f t="shared" si="25"/>
        <v>21</v>
      </c>
    </row>
    <row r="608" ht="15" customHeight="1" spans="1:9">
      <c r="A608" s="4">
        <v>606</v>
      </c>
      <c r="B608" s="5">
        <v>21000400039</v>
      </c>
      <c r="C608" s="6" t="str">
        <f>VLOOKUP(B608,[1]Sheet1!$B:$D,3,0)</f>
        <v>重庆市万州区长岭镇人民政府</v>
      </c>
      <c r="D608" s="6" t="str">
        <f>VLOOKUP(B608,[2]Sheet1!$A:$H,8,0)</f>
        <v>社区专职干部</v>
      </c>
      <c r="E608" s="4">
        <v>41.5</v>
      </c>
      <c r="F608" s="7">
        <v>0.5</v>
      </c>
      <c r="G608" s="4">
        <f t="shared" si="24"/>
        <v>20.75</v>
      </c>
      <c r="H608" s="4"/>
      <c r="I608" s="4">
        <f t="shared" si="25"/>
        <v>20.75</v>
      </c>
    </row>
    <row r="609" ht="15" customHeight="1" spans="1:9">
      <c r="A609" s="4">
        <v>607</v>
      </c>
      <c r="B609" s="5">
        <v>21000400038</v>
      </c>
      <c r="C609" s="6" t="str">
        <f>VLOOKUP(B609,[1]Sheet1!$B:$D,3,0)</f>
        <v>重庆市万州区长岭镇人民政府</v>
      </c>
      <c r="D609" s="6" t="str">
        <f>VLOOKUP(B609,[2]Sheet1!$A:$H,8,0)</f>
        <v>社区专职干部</v>
      </c>
      <c r="E609" s="4">
        <v>38</v>
      </c>
      <c r="F609" s="7">
        <v>0.5</v>
      </c>
      <c r="G609" s="4">
        <f t="shared" si="24"/>
        <v>19</v>
      </c>
      <c r="H609" s="4"/>
      <c r="I609" s="4">
        <f t="shared" si="25"/>
        <v>19</v>
      </c>
    </row>
    <row r="610" ht="15" customHeight="1" spans="1:9">
      <c r="A610" s="4">
        <v>608</v>
      </c>
      <c r="B610" s="5">
        <v>21000400006</v>
      </c>
      <c r="C610" s="6" t="str">
        <f>VLOOKUP(B610,[1]Sheet1!$B:$D,3,0)</f>
        <v>重庆市万州区长岭镇人民政府</v>
      </c>
      <c r="D610" s="6" t="str">
        <f>VLOOKUP(B610,[2]Sheet1!$A:$H,8,0)</f>
        <v>社区专职干部</v>
      </c>
      <c r="E610" s="4">
        <v>27.4</v>
      </c>
      <c r="F610" s="7">
        <v>0.5</v>
      </c>
      <c r="G610" s="4">
        <f t="shared" si="24"/>
        <v>13.7</v>
      </c>
      <c r="H610" s="4"/>
      <c r="I610" s="4">
        <f t="shared" si="25"/>
        <v>13.7</v>
      </c>
    </row>
    <row r="611" ht="15" customHeight="1" spans="1:9">
      <c r="A611" s="4">
        <v>609</v>
      </c>
      <c r="B611" s="5">
        <v>21000700002</v>
      </c>
      <c r="C611" s="6" t="s">
        <v>13</v>
      </c>
      <c r="D611" s="6" t="s">
        <v>14</v>
      </c>
      <c r="E611" s="4">
        <v>51.2</v>
      </c>
      <c r="F611" s="7">
        <v>0.5</v>
      </c>
      <c r="G611" s="4">
        <f t="shared" si="24"/>
        <v>25.6</v>
      </c>
      <c r="H611" s="4"/>
      <c r="I611" s="4">
        <f t="shared" si="25"/>
        <v>25.6</v>
      </c>
    </row>
    <row r="612" ht="15" customHeight="1" spans="1:9">
      <c r="A612" s="4">
        <v>610</v>
      </c>
      <c r="B612" s="5">
        <v>21000700006</v>
      </c>
      <c r="C612" s="6" t="s">
        <v>13</v>
      </c>
      <c r="D612" s="6" t="s">
        <v>14</v>
      </c>
      <c r="E612" s="4">
        <v>44.9</v>
      </c>
      <c r="F612" s="7">
        <v>0.5</v>
      </c>
      <c r="G612" s="4">
        <f t="shared" si="24"/>
        <v>22.45</v>
      </c>
      <c r="H612" s="4"/>
      <c r="I612" s="4">
        <f t="shared" si="25"/>
        <v>22.45</v>
      </c>
    </row>
    <row r="613" ht="15" customHeight="1" spans="1:9">
      <c r="A613" s="4">
        <v>611</v>
      </c>
      <c r="B613" s="5">
        <v>21000700004</v>
      </c>
      <c r="C613" s="6" t="s">
        <v>13</v>
      </c>
      <c r="D613" s="6" t="s">
        <v>15</v>
      </c>
      <c r="E613" s="4">
        <v>51.3</v>
      </c>
      <c r="F613" s="7">
        <v>0.5</v>
      </c>
      <c r="G613" s="4">
        <f t="shared" si="24"/>
        <v>25.65</v>
      </c>
      <c r="H613" s="4"/>
      <c r="I613" s="4">
        <f t="shared" si="25"/>
        <v>25.65</v>
      </c>
    </row>
    <row r="614" ht="15" customHeight="1" spans="1:9">
      <c r="A614" s="4">
        <v>612</v>
      </c>
      <c r="B614" s="5">
        <v>21000700005</v>
      </c>
      <c r="C614" s="6" t="s">
        <v>13</v>
      </c>
      <c r="D614" s="6" t="s">
        <v>15</v>
      </c>
      <c r="E614" s="4">
        <v>47.4</v>
      </c>
      <c r="F614" s="7">
        <v>0.5</v>
      </c>
      <c r="G614" s="4">
        <f t="shared" si="24"/>
        <v>23.7</v>
      </c>
      <c r="H614" s="4"/>
      <c r="I614" s="4">
        <f t="shared" si="25"/>
        <v>23.7</v>
      </c>
    </row>
    <row r="615" ht="15" customHeight="1" spans="1:9">
      <c r="A615" s="4">
        <v>613</v>
      </c>
      <c r="B615" s="5">
        <v>21000700009</v>
      </c>
      <c r="C615" s="6" t="s">
        <v>13</v>
      </c>
      <c r="D615" s="6" t="s">
        <v>15</v>
      </c>
      <c r="E615" s="4">
        <v>45.5</v>
      </c>
      <c r="F615" s="7">
        <v>0.5</v>
      </c>
      <c r="G615" s="4">
        <f t="shared" si="24"/>
        <v>22.75</v>
      </c>
      <c r="H615" s="4">
        <v>2</v>
      </c>
      <c r="I615" s="4">
        <f t="shared" si="25"/>
        <v>24.75</v>
      </c>
    </row>
    <row r="616" ht="15" customHeight="1" spans="1:9">
      <c r="A616" s="4">
        <v>614</v>
      </c>
      <c r="B616" s="5">
        <v>21000700007</v>
      </c>
      <c r="C616" s="6" t="s">
        <v>13</v>
      </c>
      <c r="D616" s="6" t="s">
        <v>15</v>
      </c>
      <c r="E616" s="4">
        <v>43.4</v>
      </c>
      <c r="F616" s="7">
        <v>0.5</v>
      </c>
      <c r="G616" s="4">
        <f t="shared" si="24"/>
        <v>21.7</v>
      </c>
      <c r="H616" s="4"/>
      <c r="I616" s="4">
        <f t="shared" si="25"/>
        <v>21.7</v>
      </c>
    </row>
    <row r="617" ht="15" customHeight="1" spans="1:9">
      <c r="A617" s="4">
        <v>615</v>
      </c>
      <c r="B617" s="5">
        <v>21000700008</v>
      </c>
      <c r="C617" s="6" t="s">
        <v>13</v>
      </c>
      <c r="D617" s="6" t="s">
        <v>15</v>
      </c>
      <c r="E617" s="4">
        <v>6</v>
      </c>
      <c r="F617" s="7">
        <v>0.5</v>
      </c>
      <c r="G617" s="4">
        <f t="shared" si="24"/>
        <v>3</v>
      </c>
      <c r="H617" s="4"/>
      <c r="I617" s="4">
        <f t="shared" si="25"/>
        <v>3</v>
      </c>
    </row>
    <row r="618" ht="15" customHeight="1" spans="1:9">
      <c r="A618" s="4">
        <v>616</v>
      </c>
      <c r="B618" s="5">
        <v>21000700003</v>
      </c>
      <c r="C618" s="6" t="s">
        <v>13</v>
      </c>
      <c r="D618" s="6" t="s">
        <v>16</v>
      </c>
      <c r="E618" s="4">
        <v>57.8</v>
      </c>
      <c r="F618" s="7">
        <v>0.5</v>
      </c>
      <c r="G618" s="4">
        <f t="shared" si="24"/>
        <v>28.9</v>
      </c>
      <c r="H618" s="4"/>
      <c r="I618" s="4">
        <f t="shared" si="25"/>
        <v>28.9</v>
      </c>
    </row>
    <row r="619" ht="15" customHeight="1" spans="1:9">
      <c r="A619" s="4">
        <v>617</v>
      </c>
      <c r="B619" s="5">
        <v>21000700001</v>
      </c>
      <c r="C619" s="6" t="s">
        <v>13</v>
      </c>
      <c r="D619" s="6" t="s">
        <v>16</v>
      </c>
      <c r="E619" s="4">
        <v>43.8</v>
      </c>
      <c r="F619" s="7">
        <v>0.5</v>
      </c>
      <c r="G619" s="4">
        <f t="shared" si="24"/>
        <v>21.9</v>
      </c>
      <c r="H619" s="4">
        <v>2</v>
      </c>
      <c r="I619" s="4">
        <f t="shared" si="25"/>
        <v>23.9</v>
      </c>
    </row>
    <row r="620" ht="15" customHeight="1" spans="1:9">
      <c r="A620" s="4">
        <v>618</v>
      </c>
      <c r="B620" s="5">
        <v>21000200034</v>
      </c>
      <c r="C620" s="6" t="str">
        <f>VLOOKUP(B620,[1]Sheet1!$B:$D,3,0)</f>
        <v>重庆市万州区钟鼓楼街道办事处</v>
      </c>
      <c r="D620" s="6" t="str">
        <f>VLOOKUP(B620,[2]Sheet1!$A:$H,8,0)</f>
        <v>社区专职干部</v>
      </c>
      <c r="E620" s="6" t="s">
        <v>12</v>
      </c>
      <c r="F620" s="7">
        <v>0.5</v>
      </c>
      <c r="G620" s="6" t="str">
        <f t="shared" ref="G620:G640" si="26">E620</f>
        <v>缺考</v>
      </c>
      <c r="H620" s="4"/>
      <c r="I620" s="6" t="s">
        <v>12</v>
      </c>
    </row>
    <row r="621" ht="15" customHeight="1" spans="1:9">
      <c r="A621" s="4">
        <v>619</v>
      </c>
      <c r="B621" s="5">
        <v>21000200280</v>
      </c>
      <c r="C621" s="6" t="str">
        <f>VLOOKUP(B621,[1]Sheet1!$B:$D,3,0)</f>
        <v>重庆市万州区钟鼓楼街道办事处</v>
      </c>
      <c r="D621" s="6" t="str">
        <f>VLOOKUP(B621,[2]Sheet1!$A:$H,8,0)</f>
        <v>社区专职干部</v>
      </c>
      <c r="E621" s="6" t="s">
        <v>12</v>
      </c>
      <c r="F621" s="7">
        <v>0.5</v>
      </c>
      <c r="G621" s="6" t="str">
        <f t="shared" si="26"/>
        <v>缺考</v>
      </c>
      <c r="H621" s="4"/>
      <c r="I621" s="6" t="s">
        <v>12</v>
      </c>
    </row>
    <row r="622" ht="15" customHeight="1" spans="1:9">
      <c r="A622" s="4">
        <v>620</v>
      </c>
      <c r="B622" s="5">
        <v>21000200420</v>
      </c>
      <c r="C622" s="6" t="str">
        <f>VLOOKUP(B622,[1]Sheet1!$B:$D,3,0)</f>
        <v>重庆市万州区钟鼓楼街道办事处</v>
      </c>
      <c r="D622" s="6" t="str">
        <f>VLOOKUP(B622,[2]Sheet1!$A:$H,8,0)</f>
        <v>社区专职干部</v>
      </c>
      <c r="E622" s="6" t="s">
        <v>12</v>
      </c>
      <c r="F622" s="7">
        <v>0.5</v>
      </c>
      <c r="G622" s="6" t="str">
        <f t="shared" si="26"/>
        <v>缺考</v>
      </c>
      <c r="H622" s="4"/>
      <c r="I622" s="6" t="s">
        <v>12</v>
      </c>
    </row>
    <row r="623" ht="15" customHeight="1" spans="1:9">
      <c r="A623" s="4">
        <v>621</v>
      </c>
      <c r="B623" s="5">
        <v>21000200449</v>
      </c>
      <c r="C623" s="6" t="str">
        <f>VLOOKUP(B623,[1]Sheet1!$B:$D,3,0)</f>
        <v>重庆市万州区钟鼓楼街道办事处</v>
      </c>
      <c r="D623" s="6" t="str">
        <f>VLOOKUP(B623,[2]Sheet1!$A:$H,8,0)</f>
        <v>社区专职干部</v>
      </c>
      <c r="E623" s="6" t="s">
        <v>12</v>
      </c>
      <c r="F623" s="7">
        <v>0.5</v>
      </c>
      <c r="G623" s="6" t="str">
        <f t="shared" si="26"/>
        <v>缺考</v>
      </c>
      <c r="H623" s="4"/>
      <c r="I623" s="6" t="s">
        <v>12</v>
      </c>
    </row>
    <row r="624" ht="15" customHeight="1" spans="1:9">
      <c r="A624" s="4">
        <v>622</v>
      </c>
      <c r="B624" s="5">
        <v>21000200490</v>
      </c>
      <c r="C624" s="6" t="str">
        <f>VLOOKUP(B624,[1]Sheet1!$B:$D,3,0)</f>
        <v>重庆市万州区钟鼓楼街道办事处</v>
      </c>
      <c r="D624" s="6" t="str">
        <f>VLOOKUP(B624,[2]Sheet1!$A:$H,8,0)</f>
        <v>社区专职干部</v>
      </c>
      <c r="E624" s="6" t="s">
        <v>12</v>
      </c>
      <c r="F624" s="7">
        <v>0.5</v>
      </c>
      <c r="G624" s="6" t="str">
        <f t="shared" si="26"/>
        <v>缺考</v>
      </c>
      <c r="H624" s="4"/>
      <c r="I624" s="6" t="s">
        <v>12</v>
      </c>
    </row>
    <row r="625" ht="15" customHeight="1" spans="1:9">
      <c r="A625" s="4">
        <v>623</v>
      </c>
      <c r="B625" s="5">
        <v>21000200554</v>
      </c>
      <c r="C625" s="6" t="str">
        <f>VLOOKUP(B625,[1]Sheet1!$B:$D,3,0)</f>
        <v>重庆市万州区钟鼓楼街道办事处</v>
      </c>
      <c r="D625" s="6" t="str">
        <f>VLOOKUP(B625,[2]Sheet1!$A:$H,8,0)</f>
        <v>社区专职干部</v>
      </c>
      <c r="E625" s="6" t="s">
        <v>12</v>
      </c>
      <c r="F625" s="7">
        <v>0.5</v>
      </c>
      <c r="G625" s="6" t="str">
        <f t="shared" si="26"/>
        <v>缺考</v>
      </c>
      <c r="H625" s="4"/>
      <c r="I625" s="6" t="s">
        <v>12</v>
      </c>
    </row>
    <row r="626" ht="15" customHeight="1" spans="1:9">
      <c r="A626" s="4">
        <v>624</v>
      </c>
      <c r="B626" s="5">
        <v>21000200614</v>
      </c>
      <c r="C626" s="6" t="str">
        <f>VLOOKUP(B626,[1]Sheet1!$B:$D,3,0)</f>
        <v>重庆市万州区钟鼓楼街道办事处</v>
      </c>
      <c r="D626" s="6" t="str">
        <f>VLOOKUP(B626,[2]Sheet1!$A:$H,8,0)</f>
        <v>社区专职干部</v>
      </c>
      <c r="E626" s="6" t="s">
        <v>12</v>
      </c>
      <c r="F626" s="7">
        <v>0.5</v>
      </c>
      <c r="G626" s="6" t="str">
        <f t="shared" si="26"/>
        <v>缺考</v>
      </c>
      <c r="H626" s="4"/>
      <c r="I626" s="6" t="s">
        <v>12</v>
      </c>
    </row>
    <row r="627" ht="15" customHeight="1" spans="1:9">
      <c r="A627" s="4">
        <v>625</v>
      </c>
      <c r="B627" s="5">
        <v>21000200618</v>
      </c>
      <c r="C627" s="6" t="str">
        <f>VLOOKUP(B627,[1]Sheet1!$B:$D,3,0)</f>
        <v>重庆市万州区钟鼓楼街道办事处</v>
      </c>
      <c r="D627" s="6" t="str">
        <f>VLOOKUP(B627,[2]Sheet1!$A:$H,8,0)</f>
        <v>社区专职干部</v>
      </c>
      <c r="E627" s="6" t="s">
        <v>12</v>
      </c>
      <c r="F627" s="7">
        <v>0.5</v>
      </c>
      <c r="G627" s="6" t="str">
        <f t="shared" si="26"/>
        <v>缺考</v>
      </c>
      <c r="H627" s="4"/>
      <c r="I627" s="6" t="s">
        <v>12</v>
      </c>
    </row>
    <row r="628" ht="15" customHeight="1" spans="1:9">
      <c r="A628" s="4">
        <v>626</v>
      </c>
      <c r="B628" s="5">
        <v>21000200636</v>
      </c>
      <c r="C628" s="6" t="str">
        <f>VLOOKUP(B628,[1]Sheet1!$B:$D,3,0)</f>
        <v>重庆市万州区钟鼓楼街道办事处</v>
      </c>
      <c r="D628" s="6" t="str">
        <f>VLOOKUP(B628,[2]Sheet1!$A:$H,8,0)</f>
        <v>社区专职干部</v>
      </c>
      <c r="E628" s="6" t="s">
        <v>12</v>
      </c>
      <c r="F628" s="7">
        <v>0.5</v>
      </c>
      <c r="G628" s="6" t="str">
        <f t="shared" si="26"/>
        <v>缺考</v>
      </c>
      <c r="H628" s="4"/>
      <c r="I628" s="6" t="s">
        <v>12</v>
      </c>
    </row>
    <row r="629" ht="15" customHeight="1" spans="1:9">
      <c r="A629" s="4">
        <v>627</v>
      </c>
      <c r="B629" s="5">
        <v>21000200639</v>
      </c>
      <c r="C629" s="6" t="str">
        <f>VLOOKUP(B629,[1]Sheet1!$B:$D,3,0)</f>
        <v>重庆市万州区钟鼓楼街道办事处</v>
      </c>
      <c r="D629" s="6" t="str">
        <f>VLOOKUP(B629,[2]Sheet1!$A:$H,8,0)</f>
        <v>社区专职干部</v>
      </c>
      <c r="E629" s="6" t="s">
        <v>12</v>
      </c>
      <c r="F629" s="7">
        <v>0.5</v>
      </c>
      <c r="G629" s="6" t="str">
        <f t="shared" si="26"/>
        <v>缺考</v>
      </c>
      <c r="H629" s="4"/>
      <c r="I629" s="6" t="s">
        <v>12</v>
      </c>
    </row>
    <row r="630" ht="15" customHeight="1" spans="1:9">
      <c r="A630" s="4">
        <v>628</v>
      </c>
      <c r="B630" s="5">
        <v>21000200679</v>
      </c>
      <c r="C630" s="6" t="str">
        <f>VLOOKUP(B630,[1]Sheet1!$B:$D,3,0)</f>
        <v>重庆市万州区钟鼓楼街道办事处</v>
      </c>
      <c r="D630" s="6" t="str">
        <f>VLOOKUP(B630,[2]Sheet1!$A:$H,8,0)</f>
        <v>社区专职干部</v>
      </c>
      <c r="E630" s="6" t="s">
        <v>12</v>
      </c>
      <c r="F630" s="7">
        <v>0.5</v>
      </c>
      <c r="G630" s="6" t="str">
        <f t="shared" si="26"/>
        <v>缺考</v>
      </c>
      <c r="H630" s="4"/>
      <c r="I630" s="6" t="s">
        <v>12</v>
      </c>
    </row>
    <row r="631" ht="15" customHeight="1" spans="1:9">
      <c r="A631" s="4">
        <v>629</v>
      </c>
      <c r="B631" s="5">
        <v>21000200701</v>
      </c>
      <c r="C631" s="6" t="str">
        <f>VLOOKUP(B631,[1]Sheet1!$B:$D,3,0)</f>
        <v>重庆市万州区钟鼓楼街道办事处</v>
      </c>
      <c r="D631" s="6" t="str">
        <f>VLOOKUP(B631,[2]Sheet1!$A:$H,8,0)</f>
        <v>社区专职干部</v>
      </c>
      <c r="E631" s="6" t="s">
        <v>12</v>
      </c>
      <c r="F631" s="7">
        <v>0.5</v>
      </c>
      <c r="G631" s="6" t="str">
        <f t="shared" si="26"/>
        <v>缺考</v>
      </c>
      <c r="H631" s="4"/>
      <c r="I631" s="6" t="s">
        <v>12</v>
      </c>
    </row>
    <row r="632" ht="15" customHeight="1" spans="1:9">
      <c r="A632" s="4">
        <v>630</v>
      </c>
      <c r="B632" s="5">
        <v>21000200704</v>
      </c>
      <c r="C632" s="6" t="str">
        <f>VLOOKUP(B632,[1]Sheet1!$B:$D,3,0)</f>
        <v>重庆市万州区钟鼓楼街道办事处</v>
      </c>
      <c r="D632" s="6" t="str">
        <f>VLOOKUP(B632,[2]Sheet1!$A:$H,8,0)</f>
        <v>社区专职干部</v>
      </c>
      <c r="E632" s="6" t="s">
        <v>12</v>
      </c>
      <c r="F632" s="7">
        <v>0.5</v>
      </c>
      <c r="G632" s="6" t="str">
        <f t="shared" si="26"/>
        <v>缺考</v>
      </c>
      <c r="H632" s="4"/>
      <c r="I632" s="6" t="s">
        <v>12</v>
      </c>
    </row>
    <row r="633" ht="15" customHeight="1" spans="1:9">
      <c r="A633" s="4">
        <v>631</v>
      </c>
      <c r="B633" s="5">
        <v>21000200723</v>
      </c>
      <c r="C633" s="6" t="str">
        <f>VLOOKUP(B633,[1]Sheet1!$B:$D,3,0)</f>
        <v>重庆市万州区钟鼓楼街道办事处</v>
      </c>
      <c r="D633" s="6" t="str">
        <f>VLOOKUP(B633,[2]Sheet1!$A:$H,8,0)</f>
        <v>社区专职干部</v>
      </c>
      <c r="E633" s="6" t="s">
        <v>12</v>
      </c>
      <c r="F633" s="7">
        <v>0.5</v>
      </c>
      <c r="G633" s="6" t="str">
        <f t="shared" si="26"/>
        <v>缺考</v>
      </c>
      <c r="H633" s="4"/>
      <c r="I633" s="6" t="s">
        <v>12</v>
      </c>
    </row>
    <row r="634" ht="15" customHeight="1" spans="1:9">
      <c r="A634" s="4">
        <v>632</v>
      </c>
      <c r="B634" s="5">
        <v>21000200796</v>
      </c>
      <c r="C634" s="6" t="str">
        <f>VLOOKUP(B634,[1]Sheet1!$B:$D,3,0)</f>
        <v>重庆市万州区钟鼓楼街道办事处</v>
      </c>
      <c r="D634" s="6" t="str">
        <f>VLOOKUP(B634,[2]Sheet1!$A:$H,8,0)</f>
        <v>社区专职干部</v>
      </c>
      <c r="E634" s="6" t="s">
        <v>12</v>
      </c>
      <c r="F634" s="7">
        <v>0.5</v>
      </c>
      <c r="G634" s="6" t="str">
        <f t="shared" si="26"/>
        <v>缺考</v>
      </c>
      <c r="H634" s="4"/>
      <c r="I634" s="6" t="s">
        <v>12</v>
      </c>
    </row>
    <row r="635" ht="15" customHeight="1" spans="1:9">
      <c r="A635" s="4">
        <v>633</v>
      </c>
      <c r="B635" s="5">
        <v>21000200824</v>
      </c>
      <c r="C635" s="6" t="str">
        <f>VLOOKUP(B635,[1]Sheet1!$B:$D,3,0)</f>
        <v>重庆市万州区钟鼓楼街道办事处</v>
      </c>
      <c r="D635" s="6" t="str">
        <f>VLOOKUP(B635,[2]Sheet1!$A:$H,8,0)</f>
        <v>社区专职干部</v>
      </c>
      <c r="E635" s="6" t="s">
        <v>12</v>
      </c>
      <c r="F635" s="7">
        <v>0.5</v>
      </c>
      <c r="G635" s="6" t="str">
        <f t="shared" si="26"/>
        <v>缺考</v>
      </c>
      <c r="H635" s="4"/>
      <c r="I635" s="6" t="s">
        <v>12</v>
      </c>
    </row>
    <row r="636" ht="15" customHeight="1" spans="1:9">
      <c r="A636" s="4">
        <v>634</v>
      </c>
      <c r="B636" s="5">
        <v>21000200836</v>
      </c>
      <c r="C636" s="6" t="str">
        <f>VLOOKUP(B636,[1]Sheet1!$B:$D,3,0)</f>
        <v>重庆市万州区钟鼓楼街道办事处</v>
      </c>
      <c r="D636" s="6" t="str">
        <f>VLOOKUP(B636,[2]Sheet1!$A:$H,8,0)</f>
        <v>社区专职干部</v>
      </c>
      <c r="E636" s="6" t="s">
        <v>12</v>
      </c>
      <c r="F636" s="7">
        <v>0.5</v>
      </c>
      <c r="G636" s="6" t="str">
        <f t="shared" si="26"/>
        <v>缺考</v>
      </c>
      <c r="H636" s="4"/>
      <c r="I636" s="6" t="s">
        <v>12</v>
      </c>
    </row>
    <row r="637" ht="15" customHeight="1" spans="1:9">
      <c r="A637" s="4">
        <v>635</v>
      </c>
      <c r="B637" s="5">
        <v>21000200840</v>
      </c>
      <c r="C637" s="6" t="str">
        <f>VLOOKUP(B637,[1]Sheet1!$B:$D,3,0)</f>
        <v>重庆市万州区钟鼓楼街道办事处</v>
      </c>
      <c r="D637" s="6" t="str">
        <f>VLOOKUP(B637,[2]Sheet1!$A:$H,8,0)</f>
        <v>社区专职干部</v>
      </c>
      <c r="E637" s="6" t="s">
        <v>12</v>
      </c>
      <c r="F637" s="7">
        <v>0.5</v>
      </c>
      <c r="G637" s="6" t="str">
        <f t="shared" si="26"/>
        <v>缺考</v>
      </c>
      <c r="H637" s="4"/>
      <c r="I637" s="6" t="s">
        <v>12</v>
      </c>
    </row>
    <row r="638" ht="15" customHeight="1" spans="1:9">
      <c r="A638" s="4">
        <v>636</v>
      </c>
      <c r="B638" s="5">
        <v>21000200847</v>
      </c>
      <c r="C638" s="6" t="str">
        <f>VLOOKUP(B638,[1]Sheet1!$B:$D,3,0)</f>
        <v>重庆市万州区钟鼓楼街道办事处</v>
      </c>
      <c r="D638" s="6" t="str">
        <f>VLOOKUP(B638,[2]Sheet1!$A:$H,8,0)</f>
        <v>社区专职干部</v>
      </c>
      <c r="E638" s="6" t="s">
        <v>12</v>
      </c>
      <c r="F638" s="7">
        <v>0.5</v>
      </c>
      <c r="G638" s="6" t="str">
        <f t="shared" si="26"/>
        <v>缺考</v>
      </c>
      <c r="H638" s="4"/>
      <c r="I638" s="6" t="s">
        <v>12</v>
      </c>
    </row>
    <row r="639" ht="15" customHeight="1" spans="1:9">
      <c r="A639" s="4">
        <v>637</v>
      </c>
      <c r="B639" s="5">
        <v>21000200916</v>
      </c>
      <c r="C639" s="6" t="str">
        <f>VLOOKUP(B639,[1]Sheet1!$B:$D,3,0)</f>
        <v>重庆市万州区钟鼓楼街道办事处</v>
      </c>
      <c r="D639" s="6" t="str">
        <f>VLOOKUP(B639,[2]Sheet1!$A:$H,8,0)</f>
        <v>社区专职干部</v>
      </c>
      <c r="E639" s="6" t="s">
        <v>12</v>
      </c>
      <c r="F639" s="7">
        <v>0.5</v>
      </c>
      <c r="G639" s="6" t="str">
        <f t="shared" si="26"/>
        <v>缺考</v>
      </c>
      <c r="H639" s="4"/>
      <c r="I639" s="6" t="s">
        <v>12</v>
      </c>
    </row>
    <row r="640" ht="15" customHeight="1" spans="1:9">
      <c r="A640" s="4">
        <v>638</v>
      </c>
      <c r="B640" s="5">
        <v>21000200934</v>
      </c>
      <c r="C640" s="6" t="str">
        <f>VLOOKUP(B640,[1]Sheet1!$B:$D,3,0)</f>
        <v>重庆市万州区钟鼓楼街道办事处</v>
      </c>
      <c r="D640" s="6" t="str">
        <f>VLOOKUP(B640,[2]Sheet1!$A:$H,8,0)</f>
        <v>社区专职干部</v>
      </c>
      <c r="E640" s="6" t="s">
        <v>12</v>
      </c>
      <c r="F640" s="7">
        <v>0.5</v>
      </c>
      <c r="G640" s="6" t="str">
        <f t="shared" si="26"/>
        <v>缺考</v>
      </c>
      <c r="H640" s="4"/>
      <c r="I640" s="6" t="s">
        <v>12</v>
      </c>
    </row>
    <row r="641" ht="15" customHeight="1" spans="1:9">
      <c r="A641" s="4">
        <v>639</v>
      </c>
      <c r="B641" s="5">
        <v>21000200810</v>
      </c>
      <c r="C641" s="6" t="str">
        <f>VLOOKUP(B641,[1]Sheet1!$B:$D,3,0)</f>
        <v>重庆市万州区钟鼓楼街道办事处</v>
      </c>
      <c r="D641" s="6" t="str">
        <f>VLOOKUP(B641,[2]Sheet1!$A:$H,8,0)</f>
        <v>社区专职干部</v>
      </c>
      <c r="E641" s="4">
        <v>82.3</v>
      </c>
      <c r="F641" s="7">
        <v>0.5</v>
      </c>
      <c r="G641" s="4">
        <f t="shared" si="24"/>
        <v>41.15</v>
      </c>
      <c r="H641" s="4"/>
      <c r="I641" s="4">
        <f t="shared" si="25"/>
        <v>41.15</v>
      </c>
    </row>
    <row r="642" ht="15" customHeight="1" spans="1:9">
      <c r="A642" s="4">
        <v>640</v>
      </c>
      <c r="B642" s="5">
        <v>21000200947</v>
      </c>
      <c r="C642" s="6" t="str">
        <f>VLOOKUP(B642,[1]Sheet1!$B:$D,3,0)</f>
        <v>重庆市万州区钟鼓楼街道办事处</v>
      </c>
      <c r="D642" s="6" t="str">
        <f>VLOOKUP(B642,[2]Sheet1!$A:$H,8,0)</f>
        <v>社区专职干部</v>
      </c>
      <c r="E642" s="4">
        <v>81.9</v>
      </c>
      <c r="F642" s="7">
        <v>0.5</v>
      </c>
      <c r="G642" s="4">
        <f t="shared" si="24"/>
        <v>40.95</v>
      </c>
      <c r="H642" s="4"/>
      <c r="I642" s="4">
        <f t="shared" si="25"/>
        <v>40.95</v>
      </c>
    </row>
    <row r="643" ht="15" customHeight="1" spans="1:9">
      <c r="A643" s="4">
        <v>641</v>
      </c>
      <c r="B643" s="5">
        <v>21000200258</v>
      </c>
      <c r="C643" s="6" t="str">
        <f>VLOOKUP(B643,[1]Sheet1!$B:$D,3,0)</f>
        <v>重庆市万州区钟鼓楼街道办事处</v>
      </c>
      <c r="D643" s="6" t="str">
        <f>VLOOKUP(B643,[2]Sheet1!$A:$H,8,0)</f>
        <v>社区专职干部</v>
      </c>
      <c r="E643" s="4">
        <v>80.4</v>
      </c>
      <c r="F643" s="7">
        <v>0.5</v>
      </c>
      <c r="G643" s="4">
        <f t="shared" si="24"/>
        <v>40.2</v>
      </c>
      <c r="H643" s="4"/>
      <c r="I643" s="4">
        <f t="shared" si="25"/>
        <v>40.2</v>
      </c>
    </row>
    <row r="644" ht="15" customHeight="1" spans="1:9">
      <c r="A644" s="4">
        <v>642</v>
      </c>
      <c r="B644" s="5">
        <v>21000200171</v>
      </c>
      <c r="C644" s="6" t="str">
        <f>VLOOKUP(B644,[1]Sheet1!$B:$D,3,0)</f>
        <v>重庆市万州区钟鼓楼街道办事处</v>
      </c>
      <c r="D644" s="6" t="str">
        <f>VLOOKUP(B644,[2]Sheet1!$A:$H,8,0)</f>
        <v>社区专职干部</v>
      </c>
      <c r="E644" s="4">
        <v>79.6</v>
      </c>
      <c r="F644" s="7">
        <v>0.5</v>
      </c>
      <c r="G644" s="4">
        <f t="shared" ref="G644:G707" si="27">E644*F644</f>
        <v>39.8</v>
      </c>
      <c r="H644" s="4"/>
      <c r="I644" s="4">
        <f t="shared" ref="I644:I707" si="28">G644+H644</f>
        <v>39.8</v>
      </c>
    </row>
    <row r="645" ht="15" customHeight="1" spans="1:9">
      <c r="A645" s="4">
        <v>643</v>
      </c>
      <c r="B645" s="5">
        <v>21000200507</v>
      </c>
      <c r="C645" s="6" t="str">
        <f>VLOOKUP(B645,[1]Sheet1!$B:$D,3,0)</f>
        <v>重庆市万州区钟鼓楼街道办事处</v>
      </c>
      <c r="D645" s="6" t="str">
        <f>VLOOKUP(B645,[2]Sheet1!$A:$H,8,0)</f>
        <v>社区专职干部</v>
      </c>
      <c r="E645" s="4">
        <v>78.1</v>
      </c>
      <c r="F645" s="7">
        <v>0.5</v>
      </c>
      <c r="G645" s="4">
        <f t="shared" si="27"/>
        <v>39.05</v>
      </c>
      <c r="H645" s="4"/>
      <c r="I645" s="4">
        <f t="shared" si="28"/>
        <v>39.05</v>
      </c>
    </row>
    <row r="646" ht="15" customHeight="1" spans="1:9">
      <c r="A646" s="4">
        <v>644</v>
      </c>
      <c r="B646" s="5">
        <v>21000200832</v>
      </c>
      <c r="C646" s="6" t="str">
        <f>VLOOKUP(B646,[1]Sheet1!$B:$D,3,0)</f>
        <v>重庆市万州区钟鼓楼街道办事处</v>
      </c>
      <c r="D646" s="6" t="str">
        <f>VLOOKUP(B646,[2]Sheet1!$A:$H,8,0)</f>
        <v>社区专职干部</v>
      </c>
      <c r="E646" s="4">
        <v>78.1</v>
      </c>
      <c r="F646" s="7">
        <v>0.5</v>
      </c>
      <c r="G646" s="4">
        <f t="shared" si="27"/>
        <v>39.05</v>
      </c>
      <c r="H646" s="4"/>
      <c r="I646" s="4">
        <f t="shared" si="28"/>
        <v>39.05</v>
      </c>
    </row>
    <row r="647" ht="15" customHeight="1" spans="1:9">
      <c r="A647" s="4">
        <v>645</v>
      </c>
      <c r="B647" s="5">
        <v>21000200255</v>
      </c>
      <c r="C647" s="6" t="str">
        <f>VLOOKUP(B647,[1]Sheet1!$B:$D,3,0)</f>
        <v>重庆市万州区钟鼓楼街道办事处</v>
      </c>
      <c r="D647" s="6" t="str">
        <f>VLOOKUP(B647,[2]Sheet1!$A:$H,8,0)</f>
        <v>社区专职干部</v>
      </c>
      <c r="E647" s="4">
        <v>77.6</v>
      </c>
      <c r="F647" s="7">
        <v>0.5</v>
      </c>
      <c r="G647" s="4">
        <f t="shared" si="27"/>
        <v>38.8</v>
      </c>
      <c r="H647" s="4"/>
      <c r="I647" s="4">
        <f t="shared" si="28"/>
        <v>38.8</v>
      </c>
    </row>
    <row r="648" ht="15" customHeight="1" spans="1:9">
      <c r="A648" s="4">
        <v>646</v>
      </c>
      <c r="B648" s="5">
        <v>21000200768</v>
      </c>
      <c r="C648" s="6" t="str">
        <f>VLOOKUP(B648,[1]Sheet1!$B:$D,3,0)</f>
        <v>重庆市万州区钟鼓楼街道办事处</v>
      </c>
      <c r="D648" s="6" t="str">
        <f>VLOOKUP(B648,[2]Sheet1!$A:$H,8,0)</f>
        <v>社区专职干部</v>
      </c>
      <c r="E648" s="4">
        <v>76.2</v>
      </c>
      <c r="F648" s="7">
        <v>0.5</v>
      </c>
      <c r="G648" s="4">
        <f t="shared" si="27"/>
        <v>38.1</v>
      </c>
      <c r="H648" s="4"/>
      <c r="I648" s="4">
        <f t="shared" si="28"/>
        <v>38.1</v>
      </c>
    </row>
    <row r="649" ht="15" customHeight="1" spans="1:9">
      <c r="A649" s="4">
        <v>647</v>
      </c>
      <c r="B649" s="5">
        <v>21000200386</v>
      </c>
      <c r="C649" s="6" t="str">
        <f>VLOOKUP(B649,[1]Sheet1!$B:$D,3,0)</f>
        <v>重庆市万州区钟鼓楼街道办事处</v>
      </c>
      <c r="D649" s="6" t="str">
        <f>VLOOKUP(B649,[2]Sheet1!$A:$H,8,0)</f>
        <v>社区专职干部</v>
      </c>
      <c r="E649" s="4">
        <v>76</v>
      </c>
      <c r="F649" s="7">
        <v>0.5</v>
      </c>
      <c r="G649" s="4">
        <f t="shared" si="27"/>
        <v>38</v>
      </c>
      <c r="H649" s="4"/>
      <c r="I649" s="4">
        <f t="shared" si="28"/>
        <v>38</v>
      </c>
    </row>
    <row r="650" ht="15" customHeight="1" spans="1:9">
      <c r="A650" s="4">
        <v>648</v>
      </c>
      <c r="B650" s="5">
        <v>21000200284</v>
      </c>
      <c r="C650" s="6" t="str">
        <f>VLOOKUP(B650,[1]Sheet1!$B:$D,3,0)</f>
        <v>重庆市万州区钟鼓楼街道办事处</v>
      </c>
      <c r="D650" s="6" t="str">
        <f>VLOOKUP(B650,[2]Sheet1!$A:$H,8,0)</f>
        <v>社区专职干部</v>
      </c>
      <c r="E650" s="4">
        <v>75.7</v>
      </c>
      <c r="F650" s="7">
        <v>0.5</v>
      </c>
      <c r="G650" s="4">
        <f t="shared" si="27"/>
        <v>37.85</v>
      </c>
      <c r="H650" s="4"/>
      <c r="I650" s="4">
        <f t="shared" si="28"/>
        <v>37.85</v>
      </c>
    </row>
    <row r="651" ht="15" customHeight="1" spans="1:9">
      <c r="A651" s="4">
        <v>649</v>
      </c>
      <c r="B651" s="5">
        <v>21000200506</v>
      </c>
      <c r="C651" s="6" t="str">
        <f>VLOOKUP(B651,[1]Sheet1!$B:$D,3,0)</f>
        <v>重庆市万州区钟鼓楼街道办事处</v>
      </c>
      <c r="D651" s="6" t="str">
        <f>VLOOKUP(B651,[2]Sheet1!$A:$H,8,0)</f>
        <v>社区专职干部</v>
      </c>
      <c r="E651" s="4">
        <v>75.6</v>
      </c>
      <c r="F651" s="7">
        <v>0.5</v>
      </c>
      <c r="G651" s="4">
        <f t="shared" si="27"/>
        <v>37.8</v>
      </c>
      <c r="H651" s="4"/>
      <c r="I651" s="4">
        <f t="shared" si="28"/>
        <v>37.8</v>
      </c>
    </row>
    <row r="652" ht="15" customHeight="1" spans="1:9">
      <c r="A652" s="4">
        <v>650</v>
      </c>
      <c r="B652" s="5">
        <v>21000200209</v>
      </c>
      <c r="C652" s="6" t="str">
        <f>VLOOKUP(B652,[1]Sheet1!$B:$D,3,0)</f>
        <v>重庆市万州区钟鼓楼街道办事处</v>
      </c>
      <c r="D652" s="6" t="str">
        <f>VLOOKUP(B652,[2]Sheet1!$A:$H,8,0)</f>
        <v>社区专职干部</v>
      </c>
      <c r="E652" s="4">
        <v>75.1</v>
      </c>
      <c r="F652" s="7">
        <v>0.5</v>
      </c>
      <c r="G652" s="4">
        <f t="shared" si="27"/>
        <v>37.55</v>
      </c>
      <c r="H652" s="4"/>
      <c r="I652" s="4">
        <f t="shared" si="28"/>
        <v>37.55</v>
      </c>
    </row>
    <row r="653" ht="15" customHeight="1" spans="1:9">
      <c r="A653" s="4">
        <v>651</v>
      </c>
      <c r="B653" s="5">
        <v>21000200534</v>
      </c>
      <c r="C653" s="6" t="str">
        <f>VLOOKUP(B653,[1]Sheet1!$B:$D,3,0)</f>
        <v>重庆市万州区钟鼓楼街道办事处</v>
      </c>
      <c r="D653" s="6" t="str">
        <f>VLOOKUP(B653,[2]Sheet1!$A:$H,8,0)</f>
        <v>社区专职干部</v>
      </c>
      <c r="E653" s="4">
        <v>75.1</v>
      </c>
      <c r="F653" s="7">
        <v>0.5</v>
      </c>
      <c r="G653" s="4">
        <f t="shared" si="27"/>
        <v>37.55</v>
      </c>
      <c r="H653" s="4"/>
      <c r="I653" s="4">
        <f t="shared" si="28"/>
        <v>37.55</v>
      </c>
    </row>
    <row r="654" ht="15" customHeight="1" spans="1:9">
      <c r="A654" s="4">
        <v>652</v>
      </c>
      <c r="B654" s="5">
        <v>21000200249</v>
      </c>
      <c r="C654" s="6" t="str">
        <f>VLOOKUP(B654,[1]Sheet1!$B:$D,3,0)</f>
        <v>重庆市万州区钟鼓楼街道办事处</v>
      </c>
      <c r="D654" s="6" t="str">
        <f>VLOOKUP(B654,[2]Sheet1!$A:$H,8,0)</f>
        <v>社区专职干部</v>
      </c>
      <c r="E654" s="4">
        <v>75</v>
      </c>
      <c r="F654" s="7">
        <v>0.5</v>
      </c>
      <c r="G654" s="4">
        <f t="shared" si="27"/>
        <v>37.5</v>
      </c>
      <c r="H654" s="4"/>
      <c r="I654" s="4">
        <f t="shared" si="28"/>
        <v>37.5</v>
      </c>
    </row>
    <row r="655" ht="15" customHeight="1" spans="1:9">
      <c r="A655" s="4">
        <v>653</v>
      </c>
      <c r="B655" s="5">
        <v>21000200445</v>
      </c>
      <c r="C655" s="6" t="str">
        <f>VLOOKUP(B655,[1]Sheet1!$B:$D,3,0)</f>
        <v>重庆市万州区钟鼓楼街道办事处</v>
      </c>
      <c r="D655" s="6" t="str">
        <f>VLOOKUP(B655,[2]Sheet1!$A:$H,8,0)</f>
        <v>社区专职干部</v>
      </c>
      <c r="E655" s="4">
        <v>74.9</v>
      </c>
      <c r="F655" s="7">
        <v>0.5</v>
      </c>
      <c r="G655" s="4">
        <f t="shared" si="27"/>
        <v>37.45</v>
      </c>
      <c r="H655" s="4"/>
      <c r="I655" s="4">
        <f t="shared" si="28"/>
        <v>37.45</v>
      </c>
    </row>
    <row r="656" ht="15" customHeight="1" spans="1:9">
      <c r="A656" s="4">
        <v>654</v>
      </c>
      <c r="B656" s="5">
        <v>21000200673</v>
      </c>
      <c r="C656" s="6" t="str">
        <f>VLOOKUP(B656,[1]Sheet1!$B:$D,3,0)</f>
        <v>重庆市万州区钟鼓楼街道办事处</v>
      </c>
      <c r="D656" s="6" t="str">
        <f>VLOOKUP(B656,[2]Sheet1!$A:$H,8,0)</f>
        <v>社区专职干部</v>
      </c>
      <c r="E656" s="4">
        <v>74.7</v>
      </c>
      <c r="F656" s="7">
        <v>0.5</v>
      </c>
      <c r="G656" s="4">
        <f t="shared" si="27"/>
        <v>37.35</v>
      </c>
      <c r="H656" s="4"/>
      <c r="I656" s="4">
        <f t="shared" si="28"/>
        <v>37.35</v>
      </c>
    </row>
    <row r="657" ht="15" customHeight="1" spans="1:9">
      <c r="A657" s="4">
        <v>655</v>
      </c>
      <c r="B657" s="5">
        <v>21000200537</v>
      </c>
      <c r="C657" s="6" t="str">
        <f>VLOOKUP(B657,[1]Sheet1!$B:$D,3,0)</f>
        <v>重庆市万州区钟鼓楼街道办事处</v>
      </c>
      <c r="D657" s="6" t="str">
        <f>VLOOKUP(B657,[2]Sheet1!$A:$H,8,0)</f>
        <v>社区专职干部</v>
      </c>
      <c r="E657" s="4">
        <v>74.6</v>
      </c>
      <c r="F657" s="7">
        <v>0.5</v>
      </c>
      <c r="G657" s="4">
        <f t="shared" si="27"/>
        <v>37.3</v>
      </c>
      <c r="H657" s="4"/>
      <c r="I657" s="4">
        <f t="shared" si="28"/>
        <v>37.3</v>
      </c>
    </row>
    <row r="658" ht="15" customHeight="1" spans="1:9">
      <c r="A658" s="4">
        <v>656</v>
      </c>
      <c r="B658" s="5">
        <v>21000200123</v>
      </c>
      <c r="C658" s="6" t="str">
        <f>VLOOKUP(B658,[1]Sheet1!$B:$D,3,0)</f>
        <v>重庆市万州区钟鼓楼街道办事处</v>
      </c>
      <c r="D658" s="6" t="str">
        <f>VLOOKUP(B658,[2]Sheet1!$A:$H,8,0)</f>
        <v>社区专职干部</v>
      </c>
      <c r="E658" s="4">
        <v>74.3</v>
      </c>
      <c r="F658" s="7">
        <v>0.5</v>
      </c>
      <c r="G658" s="4">
        <f t="shared" si="27"/>
        <v>37.15</v>
      </c>
      <c r="H658" s="4"/>
      <c r="I658" s="4">
        <f t="shared" si="28"/>
        <v>37.15</v>
      </c>
    </row>
    <row r="659" ht="15" customHeight="1" spans="1:9">
      <c r="A659" s="4">
        <v>657</v>
      </c>
      <c r="B659" s="5">
        <v>21000200211</v>
      </c>
      <c r="C659" s="6" t="str">
        <f>VLOOKUP(B659,[1]Sheet1!$B:$D,3,0)</f>
        <v>重庆市万州区钟鼓楼街道办事处</v>
      </c>
      <c r="D659" s="6" t="str">
        <f>VLOOKUP(B659,[2]Sheet1!$A:$H,8,0)</f>
        <v>社区专职干部</v>
      </c>
      <c r="E659" s="4">
        <v>74.3</v>
      </c>
      <c r="F659" s="7">
        <v>0.5</v>
      </c>
      <c r="G659" s="4">
        <f t="shared" si="27"/>
        <v>37.15</v>
      </c>
      <c r="H659" s="4"/>
      <c r="I659" s="4">
        <f t="shared" si="28"/>
        <v>37.15</v>
      </c>
    </row>
    <row r="660" ht="15" customHeight="1" spans="1:9">
      <c r="A660" s="4">
        <v>658</v>
      </c>
      <c r="B660" s="5">
        <v>21000200830</v>
      </c>
      <c r="C660" s="6" t="str">
        <f>VLOOKUP(B660,[1]Sheet1!$B:$D,3,0)</f>
        <v>重庆市万州区钟鼓楼街道办事处</v>
      </c>
      <c r="D660" s="6" t="str">
        <f>VLOOKUP(B660,[2]Sheet1!$A:$H,8,0)</f>
        <v>社区专职干部</v>
      </c>
      <c r="E660" s="4">
        <v>74.2</v>
      </c>
      <c r="F660" s="7">
        <v>0.5</v>
      </c>
      <c r="G660" s="4">
        <f t="shared" si="27"/>
        <v>37.1</v>
      </c>
      <c r="H660" s="4"/>
      <c r="I660" s="4">
        <f t="shared" si="28"/>
        <v>37.1</v>
      </c>
    </row>
    <row r="661" ht="15" customHeight="1" spans="1:9">
      <c r="A661" s="4">
        <v>659</v>
      </c>
      <c r="B661" s="5">
        <v>21000200341</v>
      </c>
      <c r="C661" s="6" t="str">
        <f>VLOOKUP(B661,[1]Sheet1!$B:$D,3,0)</f>
        <v>重庆市万州区钟鼓楼街道办事处</v>
      </c>
      <c r="D661" s="6" t="str">
        <f>VLOOKUP(B661,[2]Sheet1!$A:$H,8,0)</f>
        <v>社区专职干部</v>
      </c>
      <c r="E661" s="4">
        <v>74.1</v>
      </c>
      <c r="F661" s="7">
        <v>0.5</v>
      </c>
      <c r="G661" s="4">
        <f t="shared" si="27"/>
        <v>37.05</v>
      </c>
      <c r="H661" s="4"/>
      <c r="I661" s="4">
        <f t="shared" si="28"/>
        <v>37.05</v>
      </c>
    </row>
    <row r="662" ht="15" customHeight="1" spans="1:9">
      <c r="A662" s="4">
        <v>660</v>
      </c>
      <c r="B662" s="5">
        <v>21000200118</v>
      </c>
      <c r="C662" s="6" t="str">
        <f>VLOOKUP(B662,[1]Sheet1!$B:$D,3,0)</f>
        <v>重庆市万州区钟鼓楼街道办事处</v>
      </c>
      <c r="D662" s="6" t="str">
        <f>VLOOKUP(B662,[2]Sheet1!$A:$H,8,0)</f>
        <v>社区专职干部</v>
      </c>
      <c r="E662" s="4">
        <v>74</v>
      </c>
      <c r="F662" s="7">
        <v>0.5</v>
      </c>
      <c r="G662" s="4">
        <f t="shared" si="27"/>
        <v>37</v>
      </c>
      <c r="H662" s="4"/>
      <c r="I662" s="4">
        <f t="shared" si="28"/>
        <v>37</v>
      </c>
    </row>
    <row r="663" ht="15" customHeight="1" spans="1:9">
      <c r="A663" s="4">
        <v>661</v>
      </c>
      <c r="B663" s="5">
        <v>21000200381</v>
      </c>
      <c r="C663" s="6" t="str">
        <f>VLOOKUP(B663,[1]Sheet1!$B:$D,3,0)</f>
        <v>重庆市万州区钟鼓楼街道办事处</v>
      </c>
      <c r="D663" s="6" t="str">
        <f>VLOOKUP(B663,[2]Sheet1!$A:$H,8,0)</f>
        <v>社区专职干部</v>
      </c>
      <c r="E663" s="4">
        <v>73.4</v>
      </c>
      <c r="F663" s="7">
        <v>0.5</v>
      </c>
      <c r="G663" s="4">
        <f t="shared" si="27"/>
        <v>36.7</v>
      </c>
      <c r="H663" s="4"/>
      <c r="I663" s="4">
        <f t="shared" si="28"/>
        <v>36.7</v>
      </c>
    </row>
    <row r="664" ht="15" customHeight="1" spans="1:9">
      <c r="A664" s="4">
        <v>662</v>
      </c>
      <c r="B664" s="5">
        <v>21000200079</v>
      </c>
      <c r="C664" s="6" t="str">
        <f>VLOOKUP(B664,[1]Sheet1!$B:$D,3,0)</f>
        <v>重庆市万州区钟鼓楼街道办事处</v>
      </c>
      <c r="D664" s="6" t="str">
        <f>VLOOKUP(B664,[2]Sheet1!$A:$H,8,0)</f>
        <v>社区专职干部</v>
      </c>
      <c r="E664" s="4">
        <v>73.2</v>
      </c>
      <c r="F664" s="7">
        <v>0.5</v>
      </c>
      <c r="G664" s="4">
        <f t="shared" si="27"/>
        <v>36.6</v>
      </c>
      <c r="H664" s="4"/>
      <c r="I664" s="4">
        <f t="shared" si="28"/>
        <v>36.6</v>
      </c>
    </row>
    <row r="665" ht="15" customHeight="1" spans="1:9">
      <c r="A665" s="4">
        <v>663</v>
      </c>
      <c r="B665" s="5">
        <v>21000200492</v>
      </c>
      <c r="C665" s="6" t="str">
        <f>VLOOKUP(B665,[1]Sheet1!$B:$D,3,0)</f>
        <v>重庆市万州区钟鼓楼街道办事处</v>
      </c>
      <c r="D665" s="6" t="str">
        <f>VLOOKUP(B665,[2]Sheet1!$A:$H,8,0)</f>
        <v>社区专职干部</v>
      </c>
      <c r="E665" s="4">
        <v>73.2</v>
      </c>
      <c r="F665" s="7">
        <v>0.5</v>
      </c>
      <c r="G665" s="4">
        <f t="shared" si="27"/>
        <v>36.6</v>
      </c>
      <c r="H665" s="4"/>
      <c r="I665" s="4">
        <f t="shared" si="28"/>
        <v>36.6</v>
      </c>
    </row>
    <row r="666" ht="15" customHeight="1" spans="1:9">
      <c r="A666" s="4">
        <v>664</v>
      </c>
      <c r="B666" s="5">
        <v>21000200630</v>
      </c>
      <c r="C666" s="6" t="str">
        <f>VLOOKUP(B666,[1]Sheet1!$B:$D,3,0)</f>
        <v>重庆市万州区钟鼓楼街道办事处</v>
      </c>
      <c r="D666" s="6" t="str">
        <f>VLOOKUP(B666,[2]Sheet1!$A:$H,8,0)</f>
        <v>社区专职干部</v>
      </c>
      <c r="E666" s="4">
        <v>73.1</v>
      </c>
      <c r="F666" s="7">
        <v>0.5</v>
      </c>
      <c r="G666" s="4">
        <f t="shared" si="27"/>
        <v>36.55</v>
      </c>
      <c r="H666" s="4"/>
      <c r="I666" s="4">
        <f t="shared" si="28"/>
        <v>36.55</v>
      </c>
    </row>
    <row r="667" ht="15" customHeight="1" spans="1:9">
      <c r="A667" s="4">
        <v>665</v>
      </c>
      <c r="B667" s="5">
        <v>21000200444</v>
      </c>
      <c r="C667" s="6" t="str">
        <f>VLOOKUP(B667,[1]Sheet1!$B:$D,3,0)</f>
        <v>重庆市万州区钟鼓楼街道办事处</v>
      </c>
      <c r="D667" s="6" t="str">
        <f>VLOOKUP(B667,[2]Sheet1!$A:$H,8,0)</f>
        <v>社区专职干部</v>
      </c>
      <c r="E667" s="4">
        <v>73</v>
      </c>
      <c r="F667" s="7">
        <v>0.5</v>
      </c>
      <c r="G667" s="4">
        <f t="shared" si="27"/>
        <v>36.5</v>
      </c>
      <c r="H667" s="4"/>
      <c r="I667" s="4">
        <f t="shared" si="28"/>
        <v>36.5</v>
      </c>
    </row>
    <row r="668" ht="15" customHeight="1" spans="1:9">
      <c r="A668" s="4">
        <v>666</v>
      </c>
      <c r="B668" s="5">
        <v>21000200397</v>
      </c>
      <c r="C668" s="6" t="str">
        <f>VLOOKUP(B668,[1]Sheet1!$B:$D,3,0)</f>
        <v>重庆市万州区钟鼓楼街道办事处</v>
      </c>
      <c r="D668" s="6" t="str">
        <f>VLOOKUP(B668,[2]Sheet1!$A:$H,8,0)</f>
        <v>社区专职干部</v>
      </c>
      <c r="E668" s="4">
        <v>72.8</v>
      </c>
      <c r="F668" s="7">
        <v>0.5</v>
      </c>
      <c r="G668" s="4">
        <f t="shared" si="27"/>
        <v>36.4</v>
      </c>
      <c r="H668" s="4"/>
      <c r="I668" s="4">
        <f t="shared" si="28"/>
        <v>36.4</v>
      </c>
    </row>
    <row r="669" ht="15" customHeight="1" spans="1:9">
      <c r="A669" s="4">
        <v>667</v>
      </c>
      <c r="B669" s="5">
        <v>21000200543</v>
      </c>
      <c r="C669" s="6" t="str">
        <f>VLOOKUP(B669,[1]Sheet1!$B:$D,3,0)</f>
        <v>重庆市万州区钟鼓楼街道办事处</v>
      </c>
      <c r="D669" s="6" t="str">
        <f>VLOOKUP(B669,[2]Sheet1!$A:$H,8,0)</f>
        <v>社区专职干部</v>
      </c>
      <c r="E669" s="4">
        <v>72.8</v>
      </c>
      <c r="F669" s="7">
        <v>0.5</v>
      </c>
      <c r="G669" s="4">
        <f t="shared" si="27"/>
        <v>36.4</v>
      </c>
      <c r="H669" s="4"/>
      <c r="I669" s="4">
        <f t="shared" si="28"/>
        <v>36.4</v>
      </c>
    </row>
    <row r="670" ht="15" customHeight="1" spans="1:9">
      <c r="A670" s="4">
        <v>668</v>
      </c>
      <c r="B670" s="5">
        <v>21000200622</v>
      </c>
      <c r="C670" s="6" t="str">
        <f>VLOOKUP(B670,[1]Sheet1!$B:$D,3,0)</f>
        <v>重庆市万州区钟鼓楼街道办事处</v>
      </c>
      <c r="D670" s="6" t="str">
        <f>VLOOKUP(B670,[2]Sheet1!$A:$H,8,0)</f>
        <v>社区专职干部</v>
      </c>
      <c r="E670" s="4">
        <v>72.8</v>
      </c>
      <c r="F670" s="7">
        <v>0.5</v>
      </c>
      <c r="G670" s="4">
        <f t="shared" si="27"/>
        <v>36.4</v>
      </c>
      <c r="H670" s="4"/>
      <c r="I670" s="4">
        <f t="shared" si="28"/>
        <v>36.4</v>
      </c>
    </row>
    <row r="671" ht="15" customHeight="1" spans="1:9">
      <c r="A671" s="4">
        <v>669</v>
      </c>
      <c r="B671" s="5">
        <v>21000200460</v>
      </c>
      <c r="C671" s="6" t="str">
        <f>VLOOKUP(B671,[1]Sheet1!$B:$D,3,0)</f>
        <v>重庆市万州区钟鼓楼街道办事处</v>
      </c>
      <c r="D671" s="6" t="str">
        <f>VLOOKUP(B671,[2]Sheet1!$A:$H,8,0)</f>
        <v>社区专职干部</v>
      </c>
      <c r="E671" s="4">
        <v>72.7</v>
      </c>
      <c r="F671" s="7">
        <v>0.5</v>
      </c>
      <c r="G671" s="4">
        <f t="shared" si="27"/>
        <v>36.35</v>
      </c>
      <c r="H671" s="4"/>
      <c r="I671" s="4">
        <f t="shared" si="28"/>
        <v>36.35</v>
      </c>
    </row>
    <row r="672" ht="15" customHeight="1" spans="1:9">
      <c r="A672" s="4">
        <v>670</v>
      </c>
      <c r="B672" s="5">
        <v>21000200024</v>
      </c>
      <c r="C672" s="6" t="str">
        <f>VLOOKUP(B672,[1]Sheet1!$B:$D,3,0)</f>
        <v>重庆市万州区钟鼓楼街道办事处</v>
      </c>
      <c r="D672" s="6" t="str">
        <f>VLOOKUP(B672,[2]Sheet1!$A:$H,8,0)</f>
        <v>社区专职干部</v>
      </c>
      <c r="E672" s="4">
        <v>72.3</v>
      </c>
      <c r="F672" s="7">
        <v>0.5</v>
      </c>
      <c r="G672" s="4">
        <f t="shared" si="27"/>
        <v>36.15</v>
      </c>
      <c r="H672" s="4"/>
      <c r="I672" s="4">
        <f t="shared" si="28"/>
        <v>36.15</v>
      </c>
    </row>
    <row r="673" ht="15" customHeight="1" spans="1:9">
      <c r="A673" s="4">
        <v>671</v>
      </c>
      <c r="B673" s="5">
        <v>21000200564</v>
      </c>
      <c r="C673" s="6" t="str">
        <f>VLOOKUP(B673,[1]Sheet1!$B:$D,3,0)</f>
        <v>重庆市万州区钟鼓楼街道办事处</v>
      </c>
      <c r="D673" s="6" t="str">
        <f>VLOOKUP(B673,[2]Sheet1!$A:$H,8,0)</f>
        <v>社区专职干部</v>
      </c>
      <c r="E673" s="4">
        <v>72.3</v>
      </c>
      <c r="F673" s="7">
        <v>0.5</v>
      </c>
      <c r="G673" s="4">
        <f t="shared" si="27"/>
        <v>36.15</v>
      </c>
      <c r="H673" s="4"/>
      <c r="I673" s="4">
        <f t="shared" si="28"/>
        <v>36.15</v>
      </c>
    </row>
    <row r="674" ht="15" customHeight="1" spans="1:9">
      <c r="A674" s="4">
        <v>672</v>
      </c>
      <c r="B674" s="5">
        <v>21000200413</v>
      </c>
      <c r="C674" s="6" t="str">
        <f>VLOOKUP(B674,[1]Sheet1!$B:$D,3,0)</f>
        <v>重庆市万州区钟鼓楼街道办事处</v>
      </c>
      <c r="D674" s="6" t="str">
        <f>VLOOKUP(B674,[2]Sheet1!$A:$H,8,0)</f>
        <v>社区专职干部</v>
      </c>
      <c r="E674" s="4">
        <v>72.2</v>
      </c>
      <c r="F674" s="7">
        <v>0.5</v>
      </c>
      <c r="G674" s="4">
        <f t="shared" si="27"/>
        <v>36.1</v>
      </c>
      <c r="H674" s="4"/>
      <c r="I674" s="4">
        <f t="shared" si="28"/>
        <v>36.1</v>
      </c>
    </row>
    <row r="675" ht="15" customHeight="1" spans="1:9">
      <c r="A675" s="4">
        <v>673</v>
      </c>
      <c r="B675" s="5">
        <v>21000200541</v>
      </c>
      <c r="C675" s="6" t="str">
        <f>VLOOKUP(B675,[1]Sheet1!$B:$D,3,0)</f>
        <v>重庆市万州区钟鼓楼街道办事处</v>
      </c>
      <c r="D675" s="6" t="str">
        <f>VLOOKUP(B675,[2]Sheet1!$A:$H,8,0)</f>
        <v>社区专职干部</v>
      </c>
      <c r="E675" s="4">
        <v>72.2</v>
      </c>
      <c r="F675" s="7">
        <v>0.5</v>
      </c>
      <c r="G675" s="4">
        <f t="shared" si="27"/>
        <v>36.1</v>
      </c>
      <c r="H675" s="4"/>
      <c r="I675" s="4">
        <f t="shared" si="28"/>
        <v>36.1</v>
      </c>
    </row>
    <row r="676" ht="15" customHeight="1" spans="1:9">
      <c r="A676" s="4">
        <v>674</v>
      </c>
      <c r="B676" s="5">
        <v>21000200108</v>
      </c>
      <c r="C676" s="6" t="str">
        <f>VLOOKUP(B676,[1]Sheet1!$B:$D,3,0)</f>
        <v>重庆市万州区钟鼓楼街道办事处</v>
      </c>
      <c r="D676" s="6" t="str">
        <f>VLOOKUP(B676,[2]Sheet1!$A:$H,8,0)</f>
        <v>社区专职干部</v>
      </c>
      <c r="E676" s="4">
        <v>72</v>
      </c>
      <c r="F676" s="7">
        <v>0.5</v>
      </c>
      <c r="G676" s="4">
        <f t="shared" si="27"/>
        <v>36</v>
      </c>
      <c r="H676" s="4"/>
      <c r="I676" s="4">
        <f t="shared" si="28"/>
        <v>36</v>
      </c>
    </row>
    <row r="677" ht="15" customHeight="1" spans="1:9">
      <c r="A677" s="4">
        <v>675</v>
      </c>
      <c r="B677" s="5">
        <v>21000200436</v>
      </c>
      <c r="C677" s="6" t="str">
        <f>VLOOKUP(B677,[1]Sheet1!$B:$D,3,0)</f>
        <v>重庆市万州区钟鼓楼街道办事处</v>
      </c>
      <c r="D677" s="6" t="str">
        <f>VLOOKUP(B677,[2]Sheet1!$A:$H,8,0)</f>
        <v>社区专职干部</v>
      </c>
      <c r="E677" s="4">
        <v>72</v>
      </c>
      <c r="F677" s="7">
        <v>0.5</v>
      </c>
      <c r="G677" s="4">
        <f t="shared" si="27"/>
        <v>36</v>
      </c>
      <c r="H677" s="4"/>
      <c r="I677" s="4">
        <f t="shared" si="28"/>
        <v>36</v>
      </c>
    </row>
    <row r="678" ht="15" customHeight="1" spans="1:9">
      <c r="A678" s="4">
        <v>676</v>
      </c>
      <c r="B678" s="5">
        <v>21000200183</v>
      </c>
      <c r="C678" s="6" t="str">
        <f>VLOOKUP(B678,[1]Sheet1!$B:$D,3,0)</f>
        <v>重庆市万州区钟鼓楼街道办事处</v>
      </c>
      <c r="D678" s="6" t="str">
        <f>VLOOKUP(B678,[2]Sheet1!$A:$H,8,0)</f>
        <v>社区专职干部</v>
      </c>
      <c r="E678" s="4">
        <v>71.8</v>
      </c>
      <c r="F678" s="7">
        <v>0.5</v>
      </c>
      <c r="G678" s="4">
        <f t="shared" si="27"/>
        <v>35.9</v>
      </c>
      <c r="H678" s="4"/>
      <c r="I678" s="4">
        <f t="shared" si="28"/>
        <v>35.9</v>
      </c>
    </row>
    <row r="679" ht="15" customHeight="1" spans="1:9">
      <c r="A679" s="4">
        <v>677</v>
      </c>
      <c r="B679" s="5">
        <v>21000200038</v>
      </c>
      <c r="C679" s="6" t="str">
        <f>VLOOKUP(B679,[1]Sheet1!$B:$D,3,0)</f>
        <v>重庆市万州区钟鼓楼街道办事处</v>
      </c>
      <c r="D679" s="6" t="str">
        <f>VLOOKUP(B679,[2]Sheet1!$A:$H,8,0)</f>
        <v>社区专职干部</v>
      </c>
      <c r="E679" s="4">
        <v>71.7</v>
      </c>
      <c r="F679" s="7">
        <v>0.5</v>
      </c>
      <c r="G679" s="4">
        <f t="shared" si="27"/>
        <v>35.85</v>
      </c>
      <c r="H679" s="4"/>
      <c r="I679" s="4">
        <f t="shared" si="28"/>
        <v>35.85</v>
      </c>
    </row>
    <row r="680" ht="15" customHeight="1" spans="1:9">
      <c r="A680" s="4">
        <v>678</v>
      </c>
      <c r="B680" s="5">
        <v>21000200727</v>
      </c>
      <c r="C680" s="6" t="str">
        <f>VLOOKUP(B680,[1]Sheet1!$B:$D,3,0)</f>
        <v>重庆市万州区钟鼓楼街道办事处</v>
      </c>
      <c r="D680" s="6" t="str">
        <f>VLOOKUP(B680,[2]Sheet1!$A:$H,8,0)</f>
        <v>社区专职干部</v>
      </c>
      <c r="E680" s="4">
        <v>71.7</v>
      </c>
      <c r="F680" s="7">
        <v>0.5</v>
      </c>
      <c r="G680" s="4">
        <f t="shared" si="27"/>
        <v>35.85</v>
      </c>
      <c r="H680" s="4"/>
      <c r="I680" s="4">
        <f t="shared" si="28"/>
        <v>35.85</v>
      </c>
    </row>
    <row r="681" ht="15" customHeight="1" spans="1:9">
      <c r="A681" s="4">
        <v>679</v>
      </c>
      <c r="B681" s="5">
        <v>21000200633</v>
      </c>
      <c r="C681" s="6" t="str">
        <f>VLOOKUP(B681,[1]Sheet1!$B:$D,3,0)</f>
        <v>重庆市万州区钟鼓楼街道办事处</v>
      </c>
      <c r="D681" s="6" t="str">
        <f>VLOOKUP(B681,[2]Sheet1!$A:$H,8,0)</f>
        <v>社区专职干部</v>
      </c>
      <c r="E681" s="4">
        <v>71.5</v>
      </c>
      <c r="F681" s="7">
        <v>0.5</v>
      </c>
      <c r="G681" s="4">
        <f t="shared" si="27"/>
        <v>35.75</v>
      </c>
      <c r="H681" s="4"/>
      <c r="I681" s="4">
        <f t="shared" si="28"/>
        <v>35.75</v>
      </c>
    </row>
    <row r="682" ht="15" customHeight="1" spans="1:9">
      <c r="A682" s="4">
        <v>680</v>
      </c>
      <c r="B682" s="5">
        <v>21000200150</v>
      </c>
      <c r="C682" s="6" t="str">
        <f>VLOOKUP(B682,[1]Sheet1!$B:$D,3,0)</f>
        <v>重庆市万州区钟鼓楼街道办事处</v>
      </c>
      <c r="D682" s="6" t="str">
        <f>VLOOKUP(B682,[2]Sheet1!$A:$H,8,0)</f>
        <v>社区专职干部</v>
      </c>
      <c r="E682" s="4">
        <v>71.1</v>
      </c>
      <c r="F682" s="7">
        <v>0.5</v>
      </c>
      <c r="G682" s="4">
        <f t="shared" si="27"/>
        <v>35.55</v>
      </c>
      <c r="H682" s="4"/>
      <c r="I682" s="4">
        <f t="shared" si="28"/>
        <v>35.55</v>
      </c>
    </row>
    <row r="683" ht="15" customHeight="1" spans="1:9">
      <c r="A683" s="4">
        <v>681</v>
      </c>
      <c r="B683" s="5">
        <v>21000200242</v>
      </c>
      <c r="C683" s="6" t="str">
        <f>VLOOKUP(B683,[1]Sheet1!$B:$D,3,0)</f>
        <v>重庆市万州区钟鼓楼街道办事处</v>
      </c>
      <c r="D683" s="6" t="str">
        <f>VLOOKUP(B683,[2]Sheet1!$A:$H,8,0)</f>
        <v>社区专职干部</v>
      </c>
      <c r="E683" s="4">
        <v>71.1</v>
      </c>
      <c r="F683" s="7">
        <v>0.5</v>
      </c>
      <c r="G683" s="4">
        <f t="shared" si="27"/>
        <v>35.55</v>
      </c>
      <c r="H683" s="4"/>
      <c r="I683" s="4">
        <f t="shared" si="28"/>
        <v>35.55</v>
      </c>
    </row>
    <row r="684" ht="15" customHeight="1" spans="1:9">
      <c r="A684" s="4">
        <v>682</v>
      </c>
      <c r="B684" s="5">
        <v>21000200465</v>
      </c>
      <c r="C684" s="6" t="str">
        <f>VLOOKUP(B684,[1]Sheet1!$B:$D,3,0)</f>
        <v>重庆市万州区钟鼓楼街道办事处</v>
      </c>
      <c r="D684" s="6" t="str">
        <f>VLOOKUP(B684,[2]Sheet1!$A:$H,8,0)</f>
        <v>社区专职干部</v>
      </c>
      <c r="E684" s="4">
        <v>71.1</v>
      </c>
      <c r="F684" s="7">
        <v>0.5</v>
      </c>
      <c r="G684" s="4">
        <f t="shared" si="27"/>
        <v>35.55</v>
      </c>
      <c r="H684" s="4"/>
      <c r="I684" s="4">
        <f t="shared" si="28"/>
        <v>35.55</v>
      </c>
    </row>
    <row r="685" ht="15" customHeight="1" spans="1:9">
      <c r="A685" s="4">
        <v>683</v>
      </c>
      <c r="B685" s="5">
        <v>21000200065</v>
      </c>
      <c r="C685" s="6" t="str">
        <f>VLOOKUP(B685,[1]Sheet1!$B:$D,3,0)</f>
        <v>重庆市万州区钟鼓楼街道办事处</v>
      </c>
      <c r="D685" s="6" t="str">
        <f>VLOOKUP(B685,[2]Sheet1!$A:$H,8,0)</f>
        <v>社区专职干部</v>
      </c>
      <c r="E685" s="4">
        <v>70.9</v>
      </c>
      <c r="F685" s="7">
        <v>0.5</v>
      </c>
      <c r="G685" s="4">
        <f t="shared" si="27"/>
        <v>35.45</v>
      </c>
      <c r="H685" s="4"/>
      <c r="I685" s="4">
        <f t="shared" si="28"/>
        <v>35.45</v>
      </c>
    </row>
    <row r="686" ht="15" customHeight="1" spans="1:9">
      <c r="A686" s="4">
        <v>684</v>
      </c>
      <c r="B686" s="5">
        <v>21000200344</v>
      </c>
      <c r="C686" s="6" t="str">
        <f>VLOOKUP(B686,[1]Sheet1!$B:$D,3,0)</f>
        <v>重庆市万州区钟鼓楼街道办事处</v>
      </c>
      <c r="D686" s="6" t="str">
        <f>VLOOKUP(B686,[2]Sheet1!$A:$H,8,0)</f>
        <v>社区专职干部</v>
      </c>
      <c r="E686" s="4">
        <v>70.9</v>
      </c>
      <c r="F686" s="7">
        <v>0.5</v>
      </c>
      <c r="G686" s="4">
        <f t="shared" si="27"/>
        <v>35.45</v>
      </c>
      <c r="H686" s="4"/>
      <c r="I686" s="4">
        <f t="shared" si="28"/>
        <v>35.45</v>
      </c>
    </row>
    <row r="687" ht="15" customHeight="1" spans="1:9">
      <c r="A687" s="4">
        <v>685</v>
      </c>
      <c r="B687" s="5">
        <v>21000200377</v>
      </c>
      <c r="C687" s="6" t="str">
        <f>VLOOKUP(B687,[1]Sheet1!$B:$D,3,0)</f>
        <v>重庆市万州区钟鼓楼街道办事处</v>
      </c>
      <c r="D687" s="6" t="str">
        <f>VLOOKUP(B687,[2]Sheet1!$A:$H,8,0)</f>
        <v>社区专职干部</v>
      </c>
      <c r="E687" s="4">
        <v>70.8</v>
      </c>
      <c r="F687" s="7">
        <v>0.5</v>
      </c>
      <c r="G687" s="4">
        <f t="shared" si="27"/>
        <v>35.4</v>
      </c>
      <c r="H687" s="4"/>
      <c r="I687" s="4">
        <f t="shared" si="28"/>
        <v>35.4</v>
      </c>
    </row>
    <row r="688" ht="15" customHeight="1" spans="1:9">
      <c r="A688" s="4">
        <v>686</v>
      </c>
      <c r="B688" s="5">
        <v>21000200497</v>
      </c>
      <c r="C688" s="6" t="str">
        <f>VLOOKUP(B688,[1]Sheet1!$B:$D,3,0)</f>
        <v>重庆市万州区钟鼓楼街道办事处</v>
      </c>
      <c r="D688" s="6" t="str">
        <f>VLOOKUP(B688,[2]Sheet1!$A:$H,8,0)</f>
        <v>社区专职干部</v>
      </c>
      <c r="E688" s="4">
        <v>70.8</v>
      </c>
      <c r="F688" s="7">
        <v>0.5</v>
      </c>
      <c r="G688" s="4">
        <f t="shared" si="27"/>
        <v>35.4</v>
      </c>
      <c r="H688" s="4"/>
      <c r="I688" s="4">
        <f t="shared" si="28"/>
        <v>35.4</v>
      </c>
    </row>
    <row r="689" ht="15" customHeight="1" spans="1:9">
      <c r="A689" s="4">
        <v>687</v>
      </c>
      <c r="B689" s="5">
        <v>21000200583</v>
      </c>
      <c r="C689" s="6" t="str">
        <f>VLOOKUP(B689,[1]Sheet1!$B:$D,3,0)</f>
        <v>重庆市万州区钟鼓楼街道办事处</v>
      </c>
      <c r="D689" s="6" t="str">
        <f>VLOOKUP(B689,[2]Sheet1!$A:$H,8,0)</f>
        <v>社区专职干部</v>
      </c>
      <c r="E689" s="4">
        <v>70.8</v>
      </c>
      <c r="F689" s="7">
        <v>0.5</v>
      </c>
      <c r="G689" s="4">
        <f t="shared" si="27"/>
        <v>35.4</v>
      </c>
      <c r="H689" s="4"/>
      <c r="I689" s="4">
        <f t="shared" si="28"/>
        <v>35.4</v>
      </c>
    </row>
    <row r="690" ht="15" customHeight="1" spans="1:9">
      <c r="A690" s="4">
        <v>688</v>
      </c>
      <c r="B690" s="5">
        <v>21000200533</v>
      </c>
      <c r="C690" s="6" t="str">
        <f>VLOOKUP(B690,[1]Sheet1!$B:$D,3,0)</f>
        <v>重庆市万州区钟鼓楼街道办事处</v>
      </c>
      <c r="D690" s="6" t="str">
        <f>VLOOKUP(B690,[2]Sheet1!$A:$H,8,0)</f>
        <v>社区专职干部</v>
      </c>
      <c r="E690" s="4">
        <v>70.7</v>
      </c>
      <c r="F690" s="7">
        <v>0.5</v>
      </c>
      <c r="G690" s="4">
        <f t="shared" si="27"/>
        <v>35.35</v>
      </c>
      <c r="H690" s="4"/>
      <c r="I690" s="4">
        <f t="shared" si="28"/>
        <v>35.35</v>
      </c>
    </row>
    <row r="691" ht="15" customHeight="1" spans="1:9">
      <c r="A691" s="4">
        <v>689</v>
      </c>
      <c r="B691" s="5">
        <v>21000200268</v>
      </c>
      <c r="C691" s="6" t="str">
        <f>VLOOKUP(B691,[1]Sheet1!$B:$D,3,0)</f>
        <v>重庆市万州区钟鼓楼街道办事处</v>
      </c>
      <c r="D691" s="6" t="str">
        <f>VLOOKUP(B691,[2]Sheet1!$A:$H,8,0)</f>
        <v>社区专职干部</v>
      </c>
      <c r="E691" s="4">
        <v>70.6</v>
      </c>
      <c r="F691" s="7">
        <v>0.5</v>
      </c>
      <c r="G691" s="4">
        <f t="shared" si="27"/>
        <v>35.3</v>
      </c>
      <c r="H691" s="4"/>
      <c r="I691" s="4">
        <f t="shared" si="28"/>
        <v>35.3</v>
      </c>
    </row>
    <row r="692" ht="15" customHeight="1" spans="1:9">
      <c r="A692" s="4">
        <v>690</v>
      </c>
      <c r="B692" s="5">
        <v>21000200005</v>
      </c>
      <c r="C692" s="6" t="str">
        <f>VLOOKUP(B692,[1]Sheet1!$B:$D,3,0)</f>
        <v>重庆市万州区钟鼓楼街道办事处</v>
      </c>
      <c r="D692" s="6" t="str">
        <f>VLOOKUP(B692,[2]Sheet1!$A:$H,8,0)</f>
        <v>社区专职干部</v>
      </c>
      <c r="E692" s="4">
        <v>70.5</v>
      </c>
      <c r="F692" s="7">
        <v>0.5</v>
      </c>
      <c r="G692" s="4">
        <f t="shared" si="27"/>
        <v>35.25</v>
      </c>
      <c r="H692" s="4"/>
      <c r="I692" s="4">
        <f t="shared" si="28"/>
        <v>35.25</v>
      </c>
    </row>
    <row r="693" ht="15" customHeight="1" spans="1:9">
      <c r="A693" s="4">
        <v>691</v>
      </c>
      <c r="B693" s="5">
        <v>21000200787</v>
      </c>
      <c r="C693" s="6" t="str">
        <f>VLOOKUP(B693,[1]Sheet1!$B:$D,3,0)</f>
        <v>重庆市万州区钟鼓楼街道办事处</v>
      </c>
      <c r="D693" s="6" t="str">
        <f>VLOOKUP(B693,[2]Sheet1!$A:$H,8,0)</f>
        <v>社区专职干部</v>
      </c>
      <c r="E693" s="4">
        <v>70.5</v>
      </c>
      <c r="F693" s="7">
        <v>0.5</v>
      </c>
      <c r="G693" s="4">
        <f t="shared" si="27"/>
        <v>35.25</v>
      </c>
      <c r="H693" s="4"/>
      <c r="I693" s="4">
        <f t="shared" si="28"/>
        <v>35.25</v>
      </c>
    </row>
    <row r="694" ht="15" customHeight="1" spans="1:9">
      <c r="A694" s="4">
        <v>692</v>
      </c>
      <c r="B694" s="5">
        <v>21000200626</v>
      </c>
      <c r="C694" s="6" t="str">
        <f>VLOOKUP(B694,[1]Sheet1!$B:$D,3,0)</f>
        <v>重庆市万州区钟鼓楼街道办事处</v>
      </c>
      <c r="D694" s="6" t="str">
        <f>VLOOKUP(B694,[2]Sheet1!$A:$H,8,0)</f>
        <v>社区专职干部</v>
      </c>
      <c r="E694" s="4">
        <v>70.4</v>
      </c>
      <c r="F694" s="7">
        <v>0.5</v>
      </c>
      <c r="G694" s="4">
        <f t="shared" si="27"/>
        <v>35.2</v>
      </c>
      <c r="H694" s="4"/>
      <c r="I694" s="4">
        <f t="shared" si="28"/>
        <v>35.2</v>
      </c>
    </row>
    <row r="695" ht="15" customHeight="1" spans="1:9">
      <c r="A695" s="4">
        <v>693</v>
      </c>
      <c r="B695" s="5">
        <v>21000200654</v>
      </c>
      <c r="C695" s="6" t="str">
        <f>VLOOKUP(B695,[1]Sheet1!$B:$D,3,0)</f>
        <v>重庆市万州区钟鼓楼街道办事处</v>
      </c>
      <c r="D695" s="6" t="str">
        <f>VLOOKUP(B695,[2]Sheet1!$A:$H,8,0)</f>
        <v>社区专职干部</v>
      </c>
      <c r="E695" s="4">
        <v>70.4</v>
      </c>
      <c r="F695" s="7">
        <v>0.5</v>
      </c>
      <c r="G695" s="4">
        <f t="shared" si="27"/>
        <v>35.2</v>
      </c>
      <c r="H695" s="4"/>
      <c r="I695" s="4">
        <f t="shared" si="28"/>
        <v>35.2</v>
      </c>
    </row>
    <row r="696" ht="15" customHeight="1" spans="1:9">
      <c r="A696" s="4">
        <v>694</v>
      </c>
      <c r="B696" s="5">
        <v>21000200683</v>
      </c>
      <c r="C696" s="6" t="str">
        <f>VLOOKUP(B696,[1]Sheet1!$B:$D,3,0)</f>
        <v>重庆市万州区钟鼓楼街道办事处</v>
      </c>
      <c r="D696" s="6" t="str">
        <f>VLOOKUP(B696,[2]Sheet1!$A:$H,8,0)</f>
        <v>社区专职干部</v>
      </c>
      <c r="E696" s="4">
        <v>70.4</v>
      </c>
      <c r="F696" s="7">
        <v>0.5</v>
      </c>
      <c r="G696" s="4">
        <f t="shared" si="27"/>
        <v>35.2</v>
      </c>
      <c r="H696" s="4"/>
      <c r="I696" s="4">
        <f t="shared" si="28"/>
        <v>35.2</v>
      </c>
    </row>
    <row r="697" ht="15" customHeight="1" spans="1:9">
      <c r="A697" s="4">
        <v>695</v>
      </c>
      <c r="B697" s="5">
        <v>21000200766</v>
      </c>
      <c r="C697" s="6" t="str">
        <f>VLOOKUP(B697,[1]Sheet1!$B:$D,3,0)</f>
        <v>重庆市万州区钟鼓楼街道办事处</v>
      </c>
      <c r="D697" s="6" t="str">
        <f>VLOOKUP(B697,[2]Sheet1!$A:$H,8,0)</f>
        <v>社区专职干部</v>
      </c>
      <c r="E697" s="4">
        <v>70.4</v>
      </c>
      <c r="F697" s="7">
        <v>0.5</v>
      </c>
      <c r="G697" s="4">
        <f t="shared" si="27"/>
        <v>35.2</v>
      </c>
      <c r="H697" s="4"/>
      <c r="I697" s="4">
        <f t="shared" si="28"/>
        <v>35.2</v>
      </c>
    </row>
    <row r="698" ht="15" customHeight="1" spans="1:9">
      <c r="A698" s="4">
        <v>696</v>
      </c>
      <c r="B698" s="5">
        <v>21000200890</v>
      </c>
      <c r="C698" s="6" t="str">
        <f>VLOOKUP(B698,[1]Sheet1!$B:$D,3,0)</f>
        <v>重庆市万州区钟鼓楼街道办事处</v>
      </c>
      <c r="D698" s="6" t="str">
        <f>VLOOKUP(B698,[2]Sheet1!$A:$H,8,0)</f>
        <v>社区专职干部</v>
      </c>
      <c r="E698" s="4">
        <v>70.4</v>
      </c>
      <c r="F698" s="7">
        <v>0.5</v>
      </c>
      <c r="G698" s="4">
        <f t="shared" si="27"/>
        <v>35.2</v>
      </c>
      <c r="H698" s="4"/>
      <c r="I698" s="4">
        <f t="shared" si="28"/>
        <v>35.2</v>
      </c>
    </row>
    <row r="699" ht="15" customHeight="1" spans="1:9">
      <c r="A699" s="4">
        <v>697</v>
      </c>
      <c r="B699" s="5">
        <v>21000200458</v>
      </c>
      <c r="C699" s="6" t="str">
        <f>VLOOKUP(B699,[1]Sheet1!$B:$D,3,0)</f>
        <v>重庆市万州区钟鼓楼街道办事处</v>
      </c>
      <c r="D699" s="6" t="str">
        <f>VLOOKUP(B699,[2]Sheet1!$A:$H,8,0)</f>
        <v>社区专职干部</v>
      </c>
      <c r="E699" s="4">
        <v>70.3</v>
      </c>
      <c r="F699" s="7">
        <v>0.5</v>
      </c>
      <c r="G699" s="4">
        <f t="shared" si="27"/>
        <v>35.15</v>
      </c>
      <c r="H699" s="4"/>
      <c r="I699" s="4">
        <f t="shared" si="28"/>
        <v>35.15</v>
      </c>
    </row>
    <row r="700" ht="15" customHeight="1" spans="1:9">
      <c r="A700" s="4">
        <v>698</v>
      </c>
      <c r="B700" s="5">
        <v>21000200833</v>
      </c>
      <c r="C700" s="6" t="str">
        <f>VLOOKUP(B700,[1]Sheet1!$B:$D,3,0)</f>
        <v>重庆市万州区钟鼓楼街道办事处</v>
      </c>
      <c r="D700" s="6" t="str">
        <f>VLOOKUP(B700,[2]Sheet1!$A:$H,8,0)</f>
        <v>社区专职干部</v>
      </c>
      <c r="E700" s="4">
        <v>70.3</v>
      </c>
      <c r="F700" s="7">
        <v>0.5</v>
      </c>
      <c r="G700" s="4">
        <f t="shared" si="27"/>
        <v>35.15</v>
      </c>
      <c r="H700" s="4"/>
      <c r="I700" s="4">
        <f t="shared" si="28"/>
        <v>35.15</v>
      </c>
    </row>
    <row r="701" ht="15" customHeight="1" spans="1:9">
      <c r="A701" s="4">
        <v>699</v>
      </c>
      <c r="B701" s="5">
        <v>21000200791</v>
      </c>
      <c r="C701" s="6" t="str">
        <f>VLOOKUP(B701,[1]Sheet1!$B:$D,3,0)</f>
        <v>重庆市万州区钟鼓楼街道办事处</v>
      </c>
      <c r="D701" s="6" t="str">
        <f>VLOOKUP(B701,[2]Sheet1!$A:$H,8,0)</f>
        <v>社区专职干部</v>
      </c>
      <c r="E701" s="4">
        <v>70.1</v>
      </c>
      <c r="F701" s="7">
        <v>0.5</v>
      </c>
      <c r="G701" s="4">
        <f t="shared" si="27"/>
        <v>35.05</v>
      </c>
      <c r="H701" s="4"/>
      <c r="I701" s="4">
        <f t="shared" si="28"/>
        <v>35.05</v>
      </c>
    </row>
    <row r="702" ht="15" customHeight="1" spans="1:9">
      <c r="A702" s="4">
        <v>700</v>
      </c>
      <c r="B702" s="5">
        <v>21000200470</v>
      </c>
      <c r="C702" s="6" t="str">
        <f>VLOOKUP(B702,[1]Sheet1!$B:$D,3,0)</f>
        <v>重庆市万州区钟鼓楼街道办事处</v>
      </c>
      <c r="D702" s="6" t="str">
        <f>VLOOKUP(B702,[2]Sheet1!$A:$H,8,0)</f>
        <v>社区专职干部</v>
      </c>
      <c r="E702" s="4">
        <v>69.9</v>
      </c>
      <c r="F702" s="7">
        <v>0.5</v>
      </c>
      <c r="G702" s="4">
        <f t="shared" si="27"/>
        <v>34.95</v>
      </c>
      <c r="H702" s="4"/>
      <c r="I702" s="4">
        <f t="shared" si="28"/>
        <v>34.95</v>
      </c>
    </row>
    <row r="703" ht="15" customHeight="1" spans="1:9">
      <c r="A703" s="4">
        <v>701</v>
      </c>
      <c r="B703" s="5">
        <v>21000200575</v>
      </c>
      <c r="C703" s="6" t="str">
        <f>VLOOKUP(B703,[1]Sheet1!$B:$D,3,0)</f>
        <v>重庆市万州区钟鼓楼街道办事处</v>
      </c>
      <c r="D703" s="6" t="str">
        <f>VLOOKUP(B703,[2]Sheet1!$A:$H,8,0)</f>
        <v>社区专职干部</v>
      </c>
      <c r="E703" s="4">
        <v>69.9</v>
      </c>
      <c r="F703" s="7">
        <v>0.5</v>
      </c>
      <c r="G703" s="4">
        <f t="shared" si="27"/>
        <v>34.95</v>
      </c>
      <c r="H703" s="4"/>
      <c r="I703" s="4">
        <f t="shared" si="28"/>
        <v>34.95</v>
      </c>
    </row>
    <row r="704" ht="15" customHeight="1" spans="1:9">
      <c r="A704" s="4">
        <v>702</v>
      </c>
      <c r="B704" s="5">
        <v>21000200620</v>
      </c>
      <c r="C704" s="6" t="str">
        <f>VLOOKUP(B704,[1]Sheet1!$B:$D,3,0)</f>
        <v>重庆市万州区钟鼓楼街道办事处</v>
      </c>
      <c r="D704" s="6" t="str">
        <f>VLOOKUP(B704,[2]Sheet1!$A:$H,8,0)</f>
        <v>社区专职干部</v>
      </c>
      <c r="E704" s="4">
        <v>69.9</v>
      </c>
      <c r="F704" s="7">
        <v>0.5</v>
      </c>
      <c r="G704" s="4">
        <f t="shared" si="27"/>
        <v>34.95</v>
      </c>
      <c r="H704" s="4"/>
      <c r="I704" s="4">
        <f t="shared" si="28"/>
        <v>34.95</v>
      </c>
    </row>
    <row r="705" ht="15" customHeight="1" spans="1:9">
      <c r="A705" s="4">
        <v>703</v>
      </c>
      <c r="B705" s="5">
        <v>21000200688</v>
      </c>
      <c r="C705" s="6" t="str">
        <f>VLOOKUP(B705,[1]Sheet1!$B:$D,3,0)</f>
        <v>重庆市万州区钟鼓楼街道办事处</v>
      </c>
      <c r="D705" s="6" t="str">
        <f>VLOOKUP(B705,[2]Sheet1!$A:$H,8,0)</f>
        <v>社区专职干部</v>
      </c>
      <c r="E705" s="4">
        <v>69.8</v>
      </c>
      <c r="F705" s="7">
        <v>0.5</v>
      </c>
      <c r="G705" s="4">
        <f t="shared" si="27"/>
        <v>34.9</v>
      </c>
      <c r="H705" s="4"/>
      <c r="I705" s="4">
        <f t="shared" si="28"/>
        <v>34.9</v>
      </c>
    </row>
    <row r="706" ht="15" customHeight="1" spans="1:9">
      <c r="A706" s="4">
        <v>704</v>
      </c>
      <c r="B706" s="5">
        <v>21000200278</v>
      </c>
      <c r="C706" s="6" t="str">
        <f>VLOOKUP(B706,[1]Sheet1!$B:$D,3,0)</f>
        <v>重庆市万州区钟鼓楼街道办事处</v>
      </c>
      <c r="D706" s="6" t="str">
        <f>VLOOKUP(B706,[2]Sheet1!$A:$H,8,0)</f>
        <v>社区专职干部</v>
      </c>
      <c r="E706" s="4">
        <v>69.7</v>
      </c>
      <c r="F706" s="7">
        <v>0.5</v>
      </c>
      <c r="G706" s="4">
        <f t="shared" si="27"/>
        <v>34.85</v>
      </c>
      <c r="H706" s="4"/>
      <c r="I706" s="4">
        <f t="shared" si="28"/>
        <v>34.85</v>
      </c>
    </row>
    <row r="707" ht="15" customHeight="1" spans="1:9">
      <c r="A707" s="4">
        <v>705</v>
      </c>
      <c r="B707" s="5">
        <v>21000200318</v>
      </c>
      <c r="C707" s="6" t="str">
        <f>VLOOKUP(B707,[1]Sheet1!$B:$D,3,0)</f>
        <v>重庆市万州区钟鼓楼街道办事处</v>
      </c>
      <c r="D707" s="6" t="str">
        <f>VLOOKUP(B707,[2]Sheet1!$A:$H,8,0)</f>
        <v>社区专职干部</v>
      </c>
      <c r="E707" s="4">
        <v>69.7</v>
      </c>
      <c r="F707" s="7">
        <v>0.5</v>
      </c>
      <c r="G707" s="4">
        <f t="shared" si="27"/>
        <v>34.85</v>
      </c>
      <c r="H707" s="4"/>
      <c r="I707" s="4">
        <f t="shared" si="28"/>
        <v>34.85</v>
      </c>
    </row>
    <row r="708" ht="15" customHeight="1" spans="1:9">
      <c r="A708" s="4">
        <v>706</v>
      </c>
      <c r="B708" s="5">
        <v>21000200416</v>
      </c>
      <c r="C708" s="6" t="str">
        <f>VLOOKUP(B708,[1]Sheet1!$B:$D,3,0)</f>
        <v>重庆市万州区钟鼓楼街道办事处</v>
      </c>
      <c r="D708" s="6" t="str">
        <f>VLOOKUP(B708,[2]Sheet1!$A:$H,8,0)</f>
        <v>社区专职干部</v>
      </c>
      <c r="E708" s="4">
        <v>69.7</v>
      </c>
      <c r="F708" s="7">
        <v>0.5</v>
      </c>
      <c r="G708" s="4">
        <f t="shared" ref="G708:G771" si="29">E708*F708</f>
        <v>34.85</v>
      </c>
      <c r="H708" s="4"/>
      <c r="I708" s="4">
        <f t="shared" ref="I708:I771" si="30">G708+H708</f>
        <v>34.85</v>
      </c>
    </row>
    <row r="709" ht="15" customHeight="1" spans="1:9">
      <c r="A709" s="4">
        <v>707</v>
      </c>
      <c r="B709" s="5">
        <v>21000200531</v>
      </c>
      <c r="C709" s="6" t="str">
        <f>VLOOKUP(B709,[1]Sheet1!$B:$D,3,0)</f>
        <v>重庆市万州区钟鼓楼街道办事处</v>
      </c>
      <c r="D709" s="6" t="str">
        <f>VLOOKUP(B709,[2]Sheet1!$A:$H,8,0)</f>
        <v>社区专职干部</v>
      </c>
      <c r="E709" s="4">
        <v>69.7</v>
      </c>
      <c r="F709" s="7">
        <v>0.5</v>
      </c>
      <c r="G709" s="4">
        <f t="shared" si="29"/>
        <v>34.85</v>
      </c>
      <c r="H709" s="4"/>
      <c r="I709" s="4">
        <f t="shared" si="30"/>
        <v>34.85</v>
      </c>
    </row>
    <row r="710" ht="15" customHeight="1" spans="1:9">
      <c r="A710" s="4">
        <v>708</v>
      </c>
      <c r="B710" s="5">
        <v>21000200400</v>
      </c>
      <c r="C710" s="6" t="str">
        <f>VLOOKUP(B710,[1]Sheet1!$B:$D,3,0)</f>
        <v>重庆市万州区钟鼓楼街道办事处</v>
      </c>
      <c r="D710" s="6" t="str">
        <f>VLOOKUP(B710,[2]Sheet1!$A:$H,8,0)</f>
        <v>社区专职干部</v>
      </c>
      <c r="E710" s="4">
        <v>69.6</v>
      </c>
      <c r="F710" s="7">
        <v>0.5</v>
      </c>
      <c r="G710" s="4">
        <f t="shared" si="29"/>
        <v>34.8</v>
      </c>
      <c r="H710" s="4"/>
      <c r="I710" s="4">
        <f t="shared" si="30"/>
        <v>34.8</v>
      </c>
    </row>
    <row r="711" ht="15" customHeight="1" spans="1:9">
      <c r="A711" s="4">
        <v>709</v>
      </c>
      <c r="B711" s="5">
        <v>21000200435</v>
      </c>
      <c r="C711" s="6" t="str">
        <f>VLOOKUP(B711,[1]Sheet1!$B:$D,3,0)</f>
        <v>重庆市万州区钟鼓楼街道办事处</v>
      </c>
      <c r="D711" s="6" t="str">
        <f>VLOOKUP(B711,[2]Sheet1!$A:$H,8,0)</f>
        <v>社区专职干部</v>
      </c>
      <c r="E711" s="4">
        <v>69.6</v>
      </c>
      <c r="F711" s="7">
        <v>0.5</v>
      </c>
      <c r="G711" s="4">
        <f t="shared" si="29"/>
        <v>34.8</v>
      </c>
      <c r="H711" s="4"/>
      <c r="I711" s="4">
        <f t="shared" si="30"/>
        <v>34.8</v>
      </c>
    </row>
    <row r="712" ht="15" customHeight="1" spans="1:9">
      <c r="A712" s="4">
        <v>710</v>
      </c>
      <c r="B712" s="5">
        <v>21000200606</v>
      </c>
      <c r="C712" s="6" t="str">
        <f>VLOOKUP(B712,[1]Sheet1!$B:$D,3,0)</f>
        <v>重庆市万州区钟鼓楼街道办事处</v>
      </c>
      <c r="D712" s="6" t="str">
        <f>VLOOKUP(B712,[2]Sheet1!$A:$H,8,0)</f>
        <v>社区专职干部</v>
      </c>
      <c r="E712" s="4">
        <v>69.6</v>
      </c>
      <c r="F712" s="7">
        <v>0.5</v>
      </c>
      <c r="G712" s="4">
        <f t="shared" si="29"/>
        <v>34.8</v>
      </c>
      <c r="H712" s="4"/>
      <c r="I712" s="4">
        <f t="shared" si="30"/>
        <v>34.8</v>
      </c>
    </row>
    <row r="713" ht="15" customHeight="1" spans="1:9">
      <c r="A713" s="4">
        <v>711</v>
      </c>
      <c r="B713" s="5">
        <v>21000200786</v>
      </c>
      <c r="C713" s="6" t="str">
        <f>VLOOKUP(B713,[1]Sheet1!$B:$D,3,0)</f>
        <v>重庆市万州区钟鼓楼街道办事处</v>
      </c>
      <c r="D713" s="6" t="str">
        <f>VLOOKUP(B713,[2]Sheet1!$A:$H,8,0)</f>
        <v>社区专职干部</v>
      </c>
      <c r="E713" s="4">
        <v>69.6</v>
      </c>
      <c r="F713" s="7">
        <v>0.5</v>
      </c>
      <c r="G713" s="4">
        <f t="shared" si="29"/>
        <v>34.8</v>
      </c>
      <c r="H713" s="4"/>
      <c r="I713" s="4">
        <f t="shared" si="30"/>
        <v>34.8</v>
      </c>
    </row>
    <row r="714" ht="15" customHeight="1" spans="1:9">
      <c r="A714" s="4">
        <v>712</v>
      </c>
      <c r="B714" s="5">
        <v>21000200886</v>
      </c>
      <c r="C714" s="6" t="str">
        <f>VLOOKUP(B714,[1]Sheet1!$B:$D,3,0)</f>
        <v>重庆市万州区钟鼓楼街道办事处</v>
      </c>
      <c r="D714" s="6" t="str">
        <f>VLOOKUP(B714,[2]Sheet1!$A:$H,8,0)</f>
        <v>社区专职干部</v>
      </c>
      <c r="E714" s="4">
        <v>69.6</v>
      </c>
      <c r="F714" s="7">
        <v>0.5</v>
      </c>
      <c r="G714" s="4">
        <f t="shared" si="29"/>
        <v>34.8</v>
      </c>
      <c r="H714" s="4"/>
      <c r="I714" s="4">
        <f t="shared" si="30"/>
        <v>34.8</v>
      </c>
    </row>
    <row r="715" ht="15" customHeight="1" spans="1:9">
      <c r="A715" s="4">
        <v>713</v>
      </c>
      <c r="B715" s="5">
        <v>21000200855</v>
      </c>
      <c r="C715" s="6" t="str">
        <f>VLOOKUP(B715,[1]Sheet1!$B:$D,3,0)</f>
        <v>重庆市万州区钟鼓楼街道办事处</v>
      </c>
      <c r="D715" s="6" t="str">
        <f>VLOOKUP(B715,[2]Sheet1!$A:$H,8,0)</f>
        <v>社区专职干部</v>
      </c>
      <c r="E715" s="4">
        <v>69.5</v>
      </c>
      <c r="F715" s="7">
        <v>0.5</v>
      </c>
      <c r="G715" s="4">
        <f t="shared" si="29"/>
        <v>34.75</v>
      </c>
      <c r="H715" s="4"/>
      <c r="I715" s="4">
        <f t="shared" si="30"/>
        <v>34.75</v>
      </c>
    </row>
    <row r="716" ht="15" customHeight="1" spans="1:9">
      <c r="A716" s="4">
        <v>714</v>
      </c>
      <c r="B716" s="5">
        <v>21000200600</v>
      </c>
      <c r="C716" s="6" t="str">
        <f>VLOOKUP(B716,[1]Sheet1!$B:$D,3,0)</f>
        <v>重庆市万州区钟鼓楼街道办事处</v>
      </c>
      <c r="D716" s="6" t="str">
        <f>VLOOKUP(B716,[2]Sheet1!$A:$H,8,0)</f>
        <v>社区专职干部</v>
      </c>
      <c r="E716" s="4">
        <v>69.3</v>
      </c>
      <c r="F716" s="7">
        <v>0.5</v>
      </c>
      <c r="G716" s="4">
        <f t="shared" si="29"/>
        <v>34.65</v>
      </c>
      <c r="H716" s="4"/>
      <c r="I716" s="4">
        <f t="shared" si="30"/>
        <v>34.65</v>
      </c>
    </row>
    <row r="717" ht="15" customHeight="1" spans="1:9">
      <c r="A717" s="4">
        <v>715</v>
      </c>
      <c r="B717" s="5">
        <v>21000200871</v>
      </c>
      <c r="C717" s="6" t="str">
        <f>VLOOKUP(B717,[1]Sheet1!$B:$D,3,0)</f>
        <v>重庆市万州区钟鼓楼街道办事处</v>
      </c>
      <c r="D717" s="6" t="str">
        <f>VLOOKUP(B717,[2]Sheet1!$A:$H,8,0)</f>
        <v>社区专职干部</v>
      </c>
      <c r="E717" s="4">
        <v>69.3</v>
      </c>
      <c r="F717" s="7">
        <v>0.5</v>
      </c>
      <c r="G717" s="4">
        <f t="shared" si="29"/>
        <v>34.65</v>
      </c>
      <c r="H717" s="4"/>
      <c r="I717" s="4">
        <f t="shared" si="30"/>
        <v>34.65</v>
      </c>
    </row>
    <row r="718" ht="15" customHeight="1" spans="1:9">
      <c r="A718" s="4">
        <v>716</v>
      </c>
      <c r="B718" s="5">
        <v>21000200557</v>
      </c>
      <c r="C718" s="6" t="str">
        <f>VLOOKUP(B718,[1]Sheet1!$B:$D,3,0)</f>
        <v>重庆市万州区钟鼓楼街道办事处</v>
      </c>
      <c r="D718" s="6" t="str">
        <f>VLOOKUP(B718,[2]Sheet1!$A:$H,8,0)</f>
        <v>社区专职干部</v>
      </c>
      <c r="E718" s="4">
        <v>69.1</v>
      </c>
      <c r="F718" s="7">
        <v>0.5</v>
      </c>
      <c r="G718" s="4">
        <f t="shared" si="29"/>
        <v>34.55</v>
      </c>
      <c r="H718" s="4"/>
      <c r="I718" s="4">
        <f t="shared" si="30"/>
        <v>34.55</v>
      </c>
    </row>
    <row r="719" ht="15" customHeight="1" spans="1:9">
      <c r="A719" s="4">
        <v>717</v>
      </c>
      <c r="B719" s="5">
        <v>21000200837</v>
      </c>
      <c r="C719" s="6" t="str">
        <f>VLOOKUP(B719,[1]Sheet1!$B:$D,3,0)</f>
        <v>重庆市万州区钟鼓楼街道办事处</v>
      </c>
      <c r="D719" s="6" t="str">
        <f>VLOOKUP(B719,[2]Sheet1!$A:$H,8,0)</f>
        <v>社区专职干部</v>
      </c>
      <c r="E719" s="4">
        <v>69.1</v>
      </c>
      <c r="F719" s="7">
        <v>0.5</v>
      </c>
      <c r="G719" s="4">
        <f t="shared" si="29"/>
        <v>34.55</v>
      </c>
      <c r="H719" s="4"/>
      <c r="I719" s="4">
        <f t="shared" si="30"/>
        <v>34.55</v>
      </c>
    </row>
    <row r="720" ht="15" customHeight="1" spans="1:9">
      <c r="A720" s="4">
        <v>718</v>
      </c>
      <c r="B720" s="5">
        <v>21000200270</v>
      </c>
      <c r="C720" s="6" t="str">
        <f>VLOOKUP(B720,[1]Sheet1!$B:$D,3,0)</f>
        <v>重庆市万州区钟鼓楼街道办事处</v>
      </c>
      <c r="D720" s="6" t="str">
        <f>VLOOKUP(B720,[2]Sheet1!$A:$H,8,0)</f>
        <v>社区专职干部</v>
      </c>
      <c r="E720" s="4">
        <v>68.8</v>
      </c>
      <c r="F720" s="7">
        <v>0.5</v>
      </c>
      <c r="G720" s="4">
        <f t="shared" si="29"/>
        <v>34.4</v>
      </c>
      <c r="H720" s="4"/>
      <c r="I720" s="4">
        <f t="shared" si="30"/>
        <v>34.4</v>
      </c>
    </row>
    <row r="721" ht="15" customHeight="1" spans="1:9">
      <c r="A721" s="4">
        <v>719</v>
      </c>
      <c r="B721" s="5">
        <v>21000200345</v>
      </c>
      <c r="C721" s="6" t="str">
        <f>VLOOKUP(B721,[1]Sheet1!$B:$D,3,0)</f>
        <v>重庆市万州区钟鼓楼街道办事处</v>
      </c>
      <c r="D721" s="6" t="str">
        <f>VLOOKUP(B721,[2]Sheet1!$A:$H,8,0)</f>
        <v>社区专职干部</v>
      </c>
      <c r="E721" s="4">
        <v>68.7</v>
      </c>
      <c r="F721" s="7">
        <v>0.5</v>
      </c>
      <c r="G721" s="4">
        <f t="shared" si="29"/>
        <v>34.35</v>
      </c>
      <c r="H721" s="4"/>
      <c r="I721" s="4">
        <f t="shared" si="30"/>
        <v>34.35</v>
      </c>
    </row>
    <row r="722" ht="15" customHeight="1" spans="1:9">
      <c r="A722" s="4">
        <v>720</v>
      </c>
      <c r="B722" s="5">
        <v>21000200390</v>
      </c>
      <c r="C722" s="6" t="str">
        <f>VLOOKUP(B722,[1]Sheet1!$B:$D,3,0)</f>
        <v>重庆市万州区钟鼓楼街道办事处</v>
      </c>
      <c r="D722" s="6" t="str">
        <f>VLOOKUP(B722,[2]Sheet1!$A:$H,8,0)</f>
        <v>社区专职干部</v>
      </c>
      <c r="E722" s="4">
        <v>68.6</v>
      </c>
      <c r="F722" s="7">
        <v>0.5</v>
      </c>
      <c r="G722" s="4">
        <f t="shared" si="29"/>
        <v>34.3</v>
      </c>
      <c r="H722" s="4"/>
      <c r="I722" s="4">
        <f t="shared" si="30"/>
        <v>34.3</v>
      </c>
    </row>
    <row r="723" ht="15" customHeight="1" spans="1:9">
      <c r="A723" s="4">
        <v>721</v>
      </c>
      <c r="B723" s="5">
        <v>21000200106</v>
      </c>
      <c r="C723" s="6" t="str">
        <f>VLOOKUP(B723,[1]Sheet1!$B:$D,3,0)</f>
        <v>重庆市万州区钟鼓楼街道办事处</v>
      </c>
      <c r="D723" s="6" t="str">
        <f>VLOOKUP(B723,[2]Sheet1!$A:$H,8,0)</f>
        <v>社区专职干部</v>
      </c>
      <c r="E723" s="4">
        <v>68.1</v>
      </c>
      <c r="F723" s="7">
        <v>0.5</v>
      </c>
      <c r="G723" s="4">
        <f t="shared" si="29"/>
        <v>34.05</v>
      </c>
      <c r="H723" s="4">
        <v>2</v>
      </c>
      <c r="I723" s="4">
        <f t="shared" si="30"/>
        <v>36.05</v>
      </c>
    </row>
    <row r="724" ht="15" customHeight="1" spans="1:9">
      <c r="A724" s="4">
        <v>722</v>
      </c>
      <c r="B724" s="5">
        <v>21000200473</v>
      </c>
      <c r="C724" s="6" t="str">
        <f>VLOOKUP(B724,[1]Sheet1!$B:$D,3,0)</f>
        <v>重庆市万州区钟鼓楼街道办事处</v>
      </c>
      <c r="D724" s="6" t="str">
        <f>VLOOKUP(B724,[2]Sheet1!$A:$H,8,0)</f>
        <v>社区专职干部</v>
      </c>
      <c r="E724" s="4">
        <v>68.1</v>
      </c>
      <c r="F724" s="7">
        <v>0.5</v>
      </c>
      <c r="G724" s="4">
        <f t="shared" si="29"/>
        <v>34.05</v>
      </c>
      <c r="H724" s="4"/>
      <c r="I724" s="4">
        <f t="shared" si="30"/>
        <v>34.05</v>
      </c>
    </row>
    <row r="725" ht="15" customHeight="1" spans="1:9">
      <c r="A725" s="4">
        <v>723</v>
      </c>
      <c r="B725" s="5">
        <v>21000200592</v>
      </c>
      <c r="C725" s="6" t="str">
        <f>VLOOKUP(B725,[1]Sheet1!$B:$D,3,0)</f>
        <v>重庆市万州区钟鼓楼街道办事处</v>
      </c>
      <c r="D725" s="6" t="str">
        <f>VLOOKUP(B725,[2]Sheet1!$A:$H,8,0)</f>
        <v>社区专职干部</v>
      </c>
      <c r="E725" s="4">
        <v>68</v>
      </c>
      <c r="F725" s="7">
        <v>0.5</v>
      </c>
      <c r="G725" s="4">
        <f t="shared" si="29"/>
        <v>34</v>
      </c>
      <c r="H725" s="4"/>
      <c r="I725" s="4">
        <f t="shared" si="30"/>
        <v>34</v>
      </c>
    </row>
    <row r="726" ht="15" customHeight="1" spans="1:9">
      <c r="A726" s="4">
        <v>724</v>
      </c>
      <c r="B726" s="5">
        <v>21000200662</v>
      </c>
      <c r="C726" s="6" t="str">
        <f>VLOOKUP(B726,[1]Sheet1!$B:$D,3,0)</f>
        <v>重庆市万州区钟鼓楼街道办事处</v>
      </c>
      <c r="D726" s="6" t="str">
        <f>VLOOKUP(B726,[2]Sheet1!$A:$H,8,0)</f>
        <v>社区专职干部</v>
      </c>
      <c r="E726" s="4">
        <v>67.9</v>
      </c>
      <c r="F726" s="7">
        <v>0.5</v>
      </c>
      <c r="G726" s="4">
        <f t="shared" si="29"/>
        <v>33.95</v>
      </c>
      <c r="H726" s="4"/>
      <c r="I726" s="4">
        <f t="shared" si="30"/>
        <v>33.95</v>
      </c>
    </row>
    <row r="727" ht="15" customHeight="1" spans="1:9">
      <c r="A727" s="4">
        <v>725</v>
      </c>
      <c r="B727" s="5">
        <v>21000200924</v>
      </c>
      <c r="C727" s="6" t="str">
        <f>VLOOKUP(B727,[1]Sheet1!$B:$D,3,0)</f>
        <v>重庆市万州区钟鼓楼街道办事处</v>
      </c>
      <c r="D727" s="6" t="str">
        <f>VLOOKUP(B727,[2]Sheet1!$A:$H,8,0)</f>
        <v>社区专职干部</v>
      </c>
      <c r="E727" s="4">
        <v>67.9</v>
      </c>
      <c r="F727" s="7">
        <v>0.5</v>
      </c>
      <c r="G727" s="4">
        <f t="shared" si="29"/>
        <v>33.95</v>
      </c>
      <c r="H727" s="4"/>
      <c r="I727" s="4">
        <f t="shared" si="30"/>
        <v>33.95</v>
      </c>
    </row>
    <row r="728" ht="15" customHeight="1" spans="1:9">
      <c r="A728" s="4">
        <v>726</v>
      </c>
      <c r="B728" s="5">
        <v>21000200468</v>
      </c>
      <c r="C728" s="6" t="str">
        <f>VLOOKUP(B728,[1]Sheet1!$B:$D,3,0)</f>
        <v>重庆市万州区钟鼓楼街道办事处</v>
      </c>
      <c r="D728" s="6" t="str">
        <f>VLOOKUP(B728,[2]Sheet1!$A:$H,8,0)</f>
        <v>社区专职干部</v>
      </c>
      <c r="E728" s="4">
        <v>67.8</v>
      </c>
      <c r="F728" s="7">
        <v>0.5</v>
      </c>
      <c r="G728" s="4">
        <f t="shared" si="29"/>
        <v>33.9</v>
      </c>
      <c r="H728" s="4"/>
      <c r="I728" s="4">
        <f t="shared" si="30"/>
        <v>33.9</v>
      </c>
    </row>
    <row r="729" ht="15" customHeight="1" spans="1:9">
      <c r="A729" s="4">
        <v>727</v>
      </c>
      <c r="B729" s="5">
        <v>21000200779</v>
      </c>
      <c r="C729" s="6" t="str">
        <f>VLOOKUP(B729,[1]Sheet1!$B:$D,3,0)</f>
        <v>重庆市万州区钟鼓楼街道办事处</v>
      </c>
      <c r="D729" s="6" t="str">
        <f>VLOOKUP(B729,[2]Sheet1!$A:$H,8,0)</f>
        <v>社区专职干部</v>
      </c>
      <c r="E729" s="4">
        <v>67.8</v>
      </c>
      <c r="F729" s="7">
        <v>0.5</v>
      </c>
      <c r="G729" s="4">
        <f t="shared" si="29"/>
        <v>33.9</v>
      </c>
      <c r="H729" s="4"/>
      <c r="I729" s="4">
        <f t="shared" si="30"/>
        <v>33.9</v>
      </c>
    </row>
    <row r="730" ht="15" customHeight="1" spans="1:9">
      <c r="A730" s="4">
        <v>728</v>
      </c>
      <c r="B730" s="5">
        <v>21000200804</v>
      </c>
      <c r="C730" s="6" t="str">
        <f>VLOOKUP(B730,[1]Sheet1!$B:$D,3,0)</f>
        <v>重庆市万州区钟鼓楼街道办事处</v>
      </c>
      <c r="D730" s="6" t="str">
        <f>VLOOKUP(B730,[2]Sheet1!$A:$H,8,0)</f>
        <v>社区专职干部</v>
      </c>
      <c r="E730" s="4">
        <v>67.8</v>
      </c>
      <c r="F730" s="7">
        <v>0.5</v>
      </c>
      <c r="G730" s="4">
        <f t="shared" si="29"/>
        <v>33.9</v>
      </c>
      <c r="H730" s="4"/>
      <c r="I730" s="4">
        <f t="shared" si="30"/>
        <v>33.9</v>
      </c>
    </row>
    <row r="731" ht="15" customHeight="1" spans="1:9">
      <c r="A731" s="4">
        <v>729</v>
      </c>
      <c r="B731" s="5">
        <v>21000200281</v>
      </c>
      <c r="C731" s="6" t="str">
        <f>VLOOKUP(B731,[1]Sheet1!$B:$D,3,0)</f>
        <v>重庆市万州区钟鼓楼街道办事处</v>
      </c>
      <c r="D731" s="6" t="str">
        <f>VLOOKUP(B731,[2]Sheet1!$A:$H,8,0)</f>
        <v>社区专职干部</v>
      </c>
      <c r="E731" s="4">
        <v>67.7</v>
      </c>
      <c r="F731" s="7">
        <v>0.5</v>
      </c>
      <c r="G731" s="4">
        <f t="shared" si="29"/>
        <v>33.85</v>
      </c>
      <c r="H731" s="4"/>
      <c r="I731" s="4">
        <f t="shared" si="30"/>
        <v>33.85</v>
      </c>
    </row>
    <row r="732" ht="15" customHeight="1" spans="1:9">
      <c r="A732" s="4">
        <v>730</v>
      </c>
      <c r="B732" s="5">
        <v>21000200728</v>
      </c>
      <c r="C732" s="6" t="str">
        <f>VLOOKUP(B732,[1]Sheet1!$B:$D,3,0)</f>
        <v>重庆市万州区钟鼓楼街道办事处</v>
      </c>
      <c r="D732" s="6" t="str">
        <f>VLOOKUP(B732,[2]Sheet1!$A:$H,8,0)</f>
        <v>社区专职干部</v>
      </c>
      <c r="E732" s="4">
        <v>67.7</v>
      </c>
      <c r="F732" s="7">
        <v>0.5</v>
      </c>
      <c r="G732" s="4">
        <f t="shared" si="29"/>
        <v>33.85</v>
      </c>
      <c r="H732" s="4"/>
      <c r="I732" s="4">
        <f t="shared" si="30"/>
        <v>33.85</v>
      </c>
    </row>
    <row r="733" ht="15" customHeight="1" spans="1:9">
      <c r="A733" s="4">
        <v>731</v>
      </c>
      <c r="B733" s="5">
        <v>21000200681</v>
      </c>
      <c r="C733" s="6" t="str">
        <f>VLOOKUP(B733,[1]Sheet1!$B:$D,3,0)</f>
        <v>重庆市万州区钟鼓楼街道办事处</v>
      </c>
      <c r="D733" s="6" t="str">
        <f>VLOOKUP(B733,[2]Sheet1!$A:$H,8,0)</f>
        <v>社区专职干部</v>
      </c>
      <c r="E733" s="4">
        <v>67.6</v>
      </c>
      <c r="F733" s="7">
        <v>0.5</v>
      </c>
      <c r="G733" s="4">
        <f t="shared" si="29"/>
        <v>33.8</v>
      </c>
      <c r="H733" s="4"/>
      <c r="I733" s="4">
        <f t="shared" si="30"/>
        <v>33.8</v>
      </c>
    </row>
    <row r="734" ht="15" customHeight="1" spans="1:9">
      <c r="A734" s="4">
        <v>732</v>
      </c>
      <c r="B734" s="5">
        <v>21000200064</v>
      </c>
      <c r="C734" s="6" t="str">
        <f>VLOOKUP(B734,[1]Sheet1!$B:$D,3,0)</f>
        <v>重庆市万州区钟鼓楼街道办事处</v>
      </c>
      <c r="D734" s="6" t="str">
        <f>VLOOKUP(B734,[2]Sheet1!$A:$H,8,0)</f>
        <v>社区专职干部</v>
      </c>
      <c r="E734" s="4">
        <v>67.4</v>
      </c>
      <c r="F734" s="7">
        <v>0.5</v>
      </c>
      <c r="G734" s="4">
        <f t="shared" si="29"/>
        <v>33.7</v>
      </c>
      <c r="H734" s="4"/>
      <c r="I734" s="4">
        <f t="shared" si="30"/>
        <v>33.7</v>
      </c>
    </row>
    <row r="735" ht="15" customHeight="1" spans="1:9">
      <c r="A735" s="4">
        <v>733</v>
      </c>
      <c r="B735" s="5">
        <v>21000200105</v>
      </c>
      <c r="C735" s="6" t="str">
        <f>VLOOKUP(B735,[1]Sheet1!$B:$D,3,0)</f>
        <v>重庆市万州区钟鼓楼街道办事处</v>
      </c>
      <c r="D735" s="6" t="str">
        <f>VLOOKUP(B735,[2]Sheet1!$A:$H,8,0)</f>
        <v>社区专职干部</v>
      </c>
      <c r="E735" s="4">
        <v>67.4</v>
      </c>
      <c r="F735" s="7">
        <v>0.5</v>
      </c>
      <c r="G735" s="4">
        <f t="shared" si="29"/>
        <v>33.7</v>
      </c>
      <c r="H735" s="4"/>
      <c r="I735" s="4">
        <f t="shared" si="30"/>
        <v>33.7</v>
      </c>
    </row>
    <row r="736" ht="15" customHeight="1" spans="1:9">
      <c r="A736" s="4">
        <v>734</v>
      </c>
      <c r="B736" s="5">
        <v>21000200316</v>
      </c>
      <c r="C736" s="6" t="str">
        <f>VLOOKUP(B736,[1]Sheet1!$B:$D,3,0)</f>
        <v>重庆市万州区钟鼓楼街道办事处</v>
      </c>
      <c r="D736" s="6" t="str">
        <f>VLOOKUP(B736,[2]Sheet1!$A:$H,8,0)</f>
        <v>社区专职干部</v>
      </c>
      <c r="E736" s="4">
        <v>67.4</v>
      </c>
      <c r="F736" s="7">
        <v>0.5</v>
      </c>
      <c r="G736" s="4">
        <f t="shared" si="29"/>
        <v>33.7</v>
      </c>
      <c r="H736" s="4"/>
      <c r="I736" s="4">
        <f t="shared" si="30"/>
        <v>33.7</v>
      </c>
    </row>
    <row r="737" ht="15" customHeight="1" spans="1:9">
      <c r="A737" s="4">
        <v>735</v>
      </c>
      <c r="B737" s="5">
        <v>21000200574</v>
      </c>
      <c r="C737" s="6" t="str">
        <f>VLOOKUP(B737,[1]Sheet1!$B:$D,3,0)</f>
        <v>重庆市万州区钟鼓楼街道办事处</v>
      </c>
      <c r="D737" s="6" t="str">
        <f>VLOOKUP(B737,[2]Sheet1!$A:$H,8,0)</f>
        <v>社区专职干部</v>
      </c>
      <c r="E737" s="4">
        <v>67.4</v>
      </c>
      <c r="F737" s="7">
        <v>0.5</v>
      </c>
      <c r="G737" s="4">
        <f t="shared" si="29"/>
        <v>33.7</v>
      </c>
      <c r="H737" s="4"/>
      <c r="I737" s="4">
        <f t="shared" si="30"/>
        <v>33.7</v>
      </c>
    </row>
    <row r="738" ht="15" customHeight="1" spans="1:9">
      <c r="A738" s="4">
        <v>736</v>
      </c>
      <c r="B738" s="5">
        <v>21000200731</v>
      </c>
      <c r="C738" s="6" t="str">
        <f>VLOOKUP(B738,[1]Sheet1!$B:$D,3,0)</f>
        <v>重庆市万州区钟鼓楼街道办事处</v>
      </c>
      <c r="D738" s="6" t="str">
        <f>VLOOKUP(B738,[2]Sheet1!$A:$H,8,0)</f>
        <v>社区专职干部</v>
      </c>
      <c r="E738" s="4">
        <v>67.4</v>
      </c>
      <c r="F738" s="7">
        <v>0.5</v>
      </c>
      <c r="G738" s="4">
        <f t="shared" si="29"/>
        <v>33.7</v>
      </c>
      <c r="H738" s="4"/>
      <c r="I738" s="4">
        <f t="shared" si="30"/>
        <v>33.7</v>
      </c>
    </row>
    <row r="739" ht="15" customHeight="1" spans="1:9">
      <c r="A739" s="4">
        <v>737</v>
      </c>
      <c r="B739" s="5">
        <v>21000200154</v>
      </c>
      <c r="C739" s="6" t="str">
        <f>VLOOKUP(B739,[1]Sheet1!$B:$D,3,0)</f>
        <v>重庆市万州区钟鼓楼街道办事处</v>
      </c>
      <c r="D739" s="6" t="str">
        <f>VLOOKUP(B739,[2]Sheet1!$A:$H,8,0)</f>
        <v>社区专职干部</v>
      </c>
      <c r="E739" s="4">
        <v>67.2</v>
      </c>
      <c r="F739" s="7">
        <v>0.5</v>
      </c>
      <c r="G739" s="4">
        <f t="shared" si="29"/>
        <v>33.6</v>
      </c>
      <c r="H739" s="4"/>
      <c r="I739" s="4">
        <f t="shared" si="30"/>
        <v>33.6</v>
      </c>
    </row>
    <row r="740" ht="15" customHeight="1" spans="1:9">
      <c r="A740" s="4">
        <v>738</v>
      </c>
      <c r="B740" s="5">
        <v>21000200758</v>
      </c>
      <c r="C740" s="6" t="str">
        <f>VLOOKUP(B740,[1]Sheet1!$B:$D,3,0)</f>
        <v>重庆市万州区钟鼓楼街道办事处</v>
      </c>
      <c r="D740" s="6" t="str">
        <f>VLOOKUP(B740,[2]Sheet1!$A:$H,8,0)</f>
        <v>社区专职干部</v>
      </c>
      <c r="E740" s="4">
        <v>67.2</v>
      </c>
      <c r="F740" s="7">
        <v>0.5</v>
      </c>
      <c r="G740" s="4">
        <f t="shared" si="29"/>
        <v>33.6</v>
      </c>
      <c r="H740" s="4"/>
      <c r="I740" s="4">
        <f t="shared" si="30"/>
        <v>33.6</v>
      </c>
    </row>
    <row r="741" ht="15" customHeight="1" spans="1:9">
      <c r="A741" s="4">
        <v>739</v>
      </c>
      <c r="B741" s="5">
        <v>21000200367</v>
      </c>
      <c r="C741" s="6" t="str">
        <f>VLOOKUP(B741,[1]Sheet1!$B:$D,3,0)</f>
        <v>重庆市万州区钟鼓楼街道办事处</v>
      </c>
      <c r="D741" s="6" t="str">
        <f>VLOOKUP(B741,[2]Sheet1!$A:$H,8,0)</f>
        <v>社区专职干部</v>
      </c>
      <c r="E741" s="4">
        <v>67.1</v>
      </c>
      <c r="F741" s="7">
        <v>0.5</v>
      </c>
      <c r="G741" s="4">
        <f t="shared" si="29"/>
        <v>33.55</v>
      </c>
      <c r="H741" s="4"/>
      <c r="I741" s="4">
        <f t="shared" si="30"/>
        <v>33.55</v>
      </c>
    </row>
    <row r="742" ht="15" customHeight="1" spans="1:9">
      <c r="A742" s="4">
        <v>740</v>
      </c>
      <c r="B742" s="5">
        <v>21000200373</v>
      </c>
      <c r="C742" s="6" t="str">
        <f>VLOOKUP(B742,[1]Sheet1!$B:$D,3,0)</f>
        <v>重庆市万州区钟鼓楼街道办事处</v>
      </c>
      <c r="D742" s="6" t="str">
        <f>VLOOKUP(B742,[2]Sheet1!$A:$H,8,0)</f>
        <v>社区专职干部</v>
      </c>
      <c r="E742" s="4">
        <v>67</v>
      </c>
      <c r="F742" s="7">
        <v>0.5</v>
      </c>
      <c r="G742" s="4">
        <f t="shared" si="29"/>
        <v>33.5</v>
      </c>
      <c r="H742" s="4"/>
      <c r="I742" s="4">
        <f t="shared" si="30"/>
        <v>33.5</v>
      </c>
    </row>
    <row r="743" ht="15" customHeight="1" spans="1:9">
      <c r="A743" s="4">
        <v>741</v>
      </c>
      <c r="B743" s="5">
        <v>21000200395</v>
      </c>
      <c r="C743" s="6" t="str">
        <f>VLOOKUP(B743,[1]Sheet1!$B:$D,3,0)</f>
        <v>重庆市万州区钟鼓楼街道办事处</v>
      </c>
      <c r="D743" s="6" t="str">
        <f>VLOOKUP(B743,[2]Sheet1!$A:$H,8,0)</f>
        <v>社区专职干部</v>
      </c>
      <c r="E743" s="4">
        <v>67</v>
      </c>
      <c r="F743" s="7">
        <v>0.5</v>
      </c>
      <c r="G743" s="4">
        <f t="shared" si="29"/>
        <v>33.5</v>
      </c>
      <c r="H743" s="4"/>
      <c r="I743" s="4">
        <f t="shared" si="30"/>
        <v>33.5</v>
      </c>
    </row>
    <row r="744" ht="15" customHeight="1" spans="1:9">
      <c r="A744" s="4">
        <v>742</v>
      </c>
      <c r="B744" s="5">
        <v>21000200714</v>
      </c>
      <c r="C744" s="6" t="str">
        <f>VLOOKUP(B744,[1]Sheet1!$B:$D,3,0)</f>
        <v>重庆市万州区钟鼓楼街道办事处</v>
      </c>
      <c r="D744" s="6" t="str">
        <f>VLOOKUP(B744,[2]Sheet1!$A:$H,8,0)</f>
        <v>社区专职干部</v>
      </c>
      <c r="E744" s="4">
        <v>66.9</v>
      </c>
      <c r="F744" s="7">
        <v>0.5</v>
      </c>
      <c r="G744" s="4">
        <f t="shared" si="29"/>
        <v>33.45</v>
      </c>
      <c r="H744" s="4"/>
      <c r="I744" s="4">
        <f t="shared" si="30"/>
        <v>33.45</v>
      </c>
    </row>
    <row r="745" ht="15" customHeight="1" spans="1:9">
      <c r="A745" s="4">
        <v>743</v>
      </c>
      <c r="B745" s="5">
        <v>21000200244</v>
      </c>
      <c r="C745" s="6" t="str">
        <f>VLOOKUP(B745,[1]Sheet1!$B:$D,3,0)</f>
        <v>重庆市万州区钟鼓楼街道办事处</v>
      </c>
      <c r="D745" s="6" t="str">
        <f>VLOOKUP(B745,[2]Sheet1!$A:$H,8,0)</f>
        <v>社区专职干部</v>
      </c>
      <c r="E745" s="4">
        <v>66.7</v>
      </c>
      <c r="F745" s="7">
        <v>0.5</v>
      </c>
      <c r="G745" s="4">
        <f t="shared" si="29"/>
        <v>33.35</v>
      </c>
      <c r="H745" s="4"/>
      <c r="I745" s="4">
        <f t="shared" si="30"/>
        <v>33.35</v>
      </c>
    </row>
    <row r="746" ht="15" customHeight="1" spans="1:9">
      <c r="A746" s="4">
        <v>744</v>
      </c>
      <c r="B746" s="5">
        <v>21000200729</v>
      </c>
      <c r="C746" s="6" t="str">
        <f>VLOOKUP(B746,[1]Sheet1!$B:$D,3,0)</f>
        <v>重庆市万州区钟鼓楼街道办事处</v>
      </c>
      <c r="D746" s="6" t="str">
        <f>VLOOKUP(B746,[2]Sheet1!$A:$H,8,0)</f>
        <v>社区专职干部</v>
      </c>
      <c r="E746" s="4">
        <v>66.7</v>
      </c>
      <c r="F746" s="7">
        <v>0.5</v>
      </c>
      <c r="G746" s="4">
        <f t="shared" si="29"/>
        <v>33.35</v>
      </c>
      <c r="H746" s="4"/>
      <c r="I746" s="4">
        <f t="shared" si="30"/>
        <v>33.35</v>
      </c>
    </row>
    <row r="747" ht="15" customHeight="1" spans="1:9">
      <c r="A747" s="4">
        <v>745</v>
      </c>
      <c r="B747" s="5">
        <v>21000200741</v>
      </c>
      <c r="C747" s="6" t="str">
        <f>VLOOKUP(B747,[1]Sheet1!$B:$D,3,0)</f>
        <v>重庆市万州区钟鼓楼街道办事处</v>
      </c>
      <c r="D747" s="6" t="str">
        <f>VLOOKUP(B747,[2]Sheet1!$A:$H,8,0)</f>
        <v>社区专职干部</v>
      </c>
      <c r="E747" s="4">
        <v>66.7</v>
      </c>
      <c r="F747" s="7">
        <v>0.5</v>
      </c>
      <c r="G747" s="4">
        <f t="shared" si="29"/>
        <v>33.35</v>
      </c>
      <c r="H747" s="4"/>
      <c r="I747" s="4">
        <f t="shared" si="30"/>
        <v>33.35</v>
      </c>
    </row>
    <row r="748" ht="15" customHeight="1" spans="1:9">
      <c r="A748" s="4">
        <v>746</v>
      </c>
      <c r="B748" s="5">
        <v>21000200331</v>
      </c>
      <c r="C748" s="6" t="str">
        <f>VLOOKUP(B748,[1]Sheet1!$B:$D,3,0)</f>
        <v>重庆市万州区钟鼓楼街道办事处</v>
      </c>
      <c r="D748" s="6" t="str">
        <f>VLOOKUP(B748,[2]Sheet1!$A:$H,8,0)</f>
        <v>社区专职干部</v>
      </c>
      <c r="E748" s="4">
        <v>66.6</v>
      </c>
      <c r="F748" s="7">
        <v>0.5</v>
      </c>
      <c r="G748" s="4">
        <f t="shared" si="29"/>
        <v>33.3</v>
      </c>
      <c r="H748" s="4"/>
      <c r="I748" s="4">
        <f t="shared" si="30"/>
        <v>33.3</v>
      </c>
    </row>
    <row r="749" ht="15" customHeight="1" spans="1:9">
      <c r="A749" s="4">
        <v>747</v>
      </c>
      <c r="B749" s="5">
        <v>21000200644</v>
      </c>
      <c r="C749" s="6" t="str">
        <f>VLOOKUP(B749,[1]Sheet1!$B:$D,3,0)</f>
        <v>重庆市万州区钟鼓楼街道办事处</v>
      </c>
      <c r="D749" s="6" t="str">
        <f>VLOOKUP(B749,[2]Sheet1!$A:$H,8,0)</f>
        <v>社区专职干部</v>
      </c>
      <c r="E749" s="4">
        <v>66.6</v>
      </c>
      <c r="F749" s="7">
        <v>0.5</v>
      </c>
      <c r="G749" s="4">
        <f t="shared" si="29"/>
        <v>33.3</v>
      </c>
      <c r="H749" s="4"/>
      <c r="I749" s="4">
        <f t="shared" si="30"/>
        <v>33.3</v>
      </c>
    </row>
    <row r="750" ht="15" customHeight="1" spans="1:9">
      <c r="A750" s="4">
        <v>748</v>
      </c>
      <c r="B750" s="5">
        <v>21000200503</v>
      </c>
      <c r="C750" s="6" t="str">
        <f>VLOOKUP(B750,[1]Sheet1!$B:$D,3,0)</f>
        <v>重庆市万州区钟鼓楼街道办事处</v>
      </c>
      <c r="D750" s="6" t="str">
        <f>VLOOKUP(B750,[2]Sheet1!$A:$H,8,0)</f>
        <v>社区专职干部</v>
      </c>
      <c r="E750" s="4">
        <v>66.5</v>
      </c>
      <c r="F750" s="7">
        <v>0.5</v>
      </c>
      <c r="G750" s="4">
        <f t="shared" si="29"/>
        <v>33.25</v>
      </c>
      <c r="H750" s="4"/>
      <c r="I750" s="4">
        <f t="shared" si="30"/>
        <v>33.25</v>
      </c>
    </row>
    <row r="751" ht="15" customHeight="1" spans="1:9">
      <c r="A751" s="4">
        <v>749</v>
      </c>
      <c r="B751" s="5">
        <v>21000200273</v>
      </c>
      <c r="C751" s="6" t="str">
        <f>VLOOKUP(B751,[1]Sheet1!$B:$D,3,0)</f>
        <v>重庆市万州区钟鼓楼街道办事处</v>
      </c>
      <c r="D751" s="6" t="str">
        <f>VLOOKUP(B751,[2]Sheet1!$A:$H,8,0)</f>
        <v>社区专职干部</v>
      </c>
      <c r="E751" s="4">
        <v>66.4</v>
      </c>
      <c r="F751" s="7">
        <v>0.5</v>
      </c>
      <c r="G751" s="4">
        <f t="shared" si="29"/>
        <v>33.2</v>
      </c>
      <c r="H751" s="4"/>
      <c r="I751" s="4">
        <f t="shared" si="30"/>
        <v>33.2</v>
      </c>
    </row>
    <row r="752" ht="15" customHeight="1" spans="1:9">
      <c r="A752" s="4">
        <v>750</v>
      </c>
      <c r="B752" s="5">
        <v>21000200605</v>
      </c>
      <c r="C752" s="6" t="str">
        <f>VLOOKUP(B752,[1]Sheet1!$B:$D,3,0)</f>
        <v>重庆市万州区钟鼓楼街道办事处</v>
      </c>
      <c r="D752" s="6" t="str">
        <f>VLOOKUP(B752,[2]Sheet1!$A:$H,8,0)</f>
        <v>社区专职干部</v>
      </c>
      <c r="E752" s="4">
        <v>66.2</v>
      </c>
      <c r="F752" s="7">
        <v>0.5</v>
      </c>
      <c r="G752" s="4">
        <f t="shared" si="29"/>
        <v>33.1</v>
      </c>
      <c r="H752" s="4"/>
      <c r="I752" s="4">
        <f t="shared" si="30"/>
        <v>33.1</v>
      </c>
    </row>
    <row r="753" ht="15" customHeight="1" spans="1:9">
      <c r="A753" s="4">
        <v>751</v>
      </c>
      <c r="B753" s="5">
        <v>21000200201</v>
      </c>
      <c r="C753" s="6" t="str">
        <f>VLOOKUP(B753,[1]Sheet1!$B:$D,3,0)</f>
        <v>重庆市万州区钟鼓楼街道办事处</v>
      </c>
      <c r="D753" s="6" t="str">
        <f>VLOOKUP(B753,[2]Sheet1!$A:$H,8,0)</f>
        <v>社区专职干部</v>
      </c>
      <c r="E753" s="4">
        <v>66.1</v>
      </c>
      <c r="F753" s="7">
        <v>0.5</v>
      </c>
      <c r="G753" s="4">
        <f t="shared" si="29"/>
        <v>33.05</v>
      </c>
      <c r="H753" s="4"/>
      <c r="I753" s="4">
        <f t="shared" si="30"/>
        <v>33.05</v>
      </c>
    </row>
    <row r="754" ht="15" customHeight="1" spans="1:9">
      <c r="A754" s="4">
        <v>752</v>
      </c>
      <c r="B754" s="5">
        <v>21000200191</v>
      </c>
      <c r="C754" s="6" t="str">
        <f>VLOOKUP(B754,[1]Sheet1!$B:$D,3,0)</f>
        <v>重庆市万州区钟鼓楼街道办事处</v>
      </c>
      <c r="D754" s="6" t="str">
        <f>VLOOKUP(B754,[2]Sheet1!$A:$H,8,0)</f>
        <v>社区专职干部</v>
      </c>
      <c r="E754" s="4">
        <v>66</v>
      </c>
      <c r="F754" s="7">
        <v>0.5</v>
      </c>
      <c r="G754" s="4">
        <f t="shared" si="29"/>
        <v>33</v>
      </c>
      <c r="H754" s="4"/>
      <c r="I754" s="4">
        <f t="shared" si="30"/>
        <v>33</v>
      </c>
    </row>
    <row r="755" ht="15" customHeight="1" spans="1:9">
      <c r="A755" s="4">
        <v>753</v>
      </c>
      <c r="B755" s="5">
        <v>21000200332</v>
      </c>
      <c r="C755" s="6" t="str">
        <f>VLOOKUP(B755,[1]Sheet1!$B:$D,3,0)</f>
        <v>重庆市万州区钟鼓楼街道办事处</v>
      </c>
      <c r="D755" s="6" t="str">
        <f>VLOOKUP(B755,[2]Sheet1!$A:$H,8,0)</f>
        <v>社区专职干部</v>
      </c>
      <c r="E755" s="4">
        <v>66</v>
      </c>
      <c r="F755" s="7">
        <v>0.5</v>
      </c>
      <c r="G755" s="4">
        <f t="shared" si="29"/>
        <v>33</v>
      </c>
      <c r="H755" s="4"/>
      <c r="I755" s="4">
        <f t="shared" si="30"/>
        <v>33</v>
      </c>
    </row>
    <row r="756" ht="15" customHeight="1" spans="1:9">
      <c r="A756" s="4">
        <v>754</v>
      </c>
      <c r="B756" s="5">
        <v>21000200071</v>
      </c>
      <c r="C756" s="6" t="str">
        <f>VLOOKUP(B756,[1]Sheet1!$B:$D,3,0)</f>
        <v>重庆市万州区钟鼓楼街道办事处</v>
      </c>
      <c r="D756" s="6" t="str">
        <f>VLOOKUP(B756,[2]Sheet1!$A:$H,8,0)</f>
        <v>社区专职干部</v>
      </c>
      <c r="E756" s="4">
        <v>65.9</v>
      </c>
      <c r="F756" s="7">
        <v>0.5</v>
      </c>
      <c r="G756" s="4">
        <f t="shared" si="29"/>
        <v>32.95</v>
      </c>
      <c r="H756" s="4"/>
      <c r="I756" s="4">
        <f t="shared" si="30"/>
        <v>32.95</v>
      </c>
    </row>
    <row r="757" ht="15" customHeight="1" spans="1:9">
      <c r="A757" s="4">
        <v>755</v>
      </c>
      <c r="B757" s="5">
        <v>21000200477</v>
      </c>
      <c r="C757" s="6" t="str">
        <f>VLOOKUP(B757,[1]Sheet1!$B:$D,3,0)</f>
        <v>重庆市万州区钟鼓楼街道办事处</v>
      </c>
      <c r="D757" s="6" t="str">
        <f>VLOOKUP(B757,[2]Sheet1!$A:$H,8,0)</f>
        <v>社区专职干部</v>
      </c>
      <c r="E757" s="4">
        <v>65.9</v>
      </c>
      <c r="F757" s="7">
        <v>0.5</v>
      </c>
      <c r="G757" s="4">
        <f t="shared" si="29"/>
        <v>32.95</v>
      </c>
      <c r="H757" s="4"/>
      <c r="I757" s="4">
        <f t="shared" si="30"/>
        <v>32.95</v>
      </c>
    </row>
    <row r="758" ht="15" customHeight="1" spans="1:9">
      <c r="A758" s="4">
        <v>756</v>
      </c>
      <c r="B758" s="5">
        <v>21000200298</v>
      </c>
      <c r="C758" s="6" t="str">
        <f>VLOOKUP(B758,[1]Sheet1!$B:$D,3,0)</f>
        <v>重庆市万州区钟鼓楼街道办事处</v>
      </c>
      <c r="D758" s="6" t="str">
        <f>VLOOKUP(B758,[2]Sheet1!$A:$H,8,0)</f>
        <v>社区专职干部</v>
      </c>
      <c r="E758" s="4">
        <v>65.8</v>
      </c>
      <c r="F758" s="7">
        <v>0.5</v>
      </c>
      <c r="G758" s="4">
        <f t="shared" si="29"/>
        <v>32.9</v>
      </c>
      <c r="H758" s="4"/>
      <c r="I758" s="4">
        <f t="shared" si="30"/>
        <v>32.9</v>
      </c>
    </row>
    <row r="759" ht="15" customHeight="1" spans="1:9">
      <c r="A759" s="4">
        <v>757</v>
      </c>
      <c r="B759" s="5">
        <v>21000200757</v>
      </c>
      <c r="C759" s="6" t="str">
        <f>VLOOKUP(B759,[1]Sheet1!$B:$D,3,0)</f>
        <v>重庆市万州区钟鼓楼街道办事处</v>
      </c>
      <c r="D759" s="6" t="str">
        <f>VLOOKUP(B759,[2]Sheet1!$A:$H,8,0)</f>
        <v>社区专职干部</v>
      </c>
      <c r="E759" s="4">
        <v>65.8</v>
      </c>
      <c r="F759" s="7">
        <v>0.5</v>
      </c>
      <c r="G759" s="4">
        <f t="shared" si="29"/>
        <v>32.9</v>
      </c>
      <c r="H759" s="4"/>
      <c r="I759" s="4">
        <f t="shared" si="30"/>
        <v>32.9</v>
      </c>
    </row>
    <row r="760" ht="15" customHeight="1" spans="1:9">
      <c r="A760" s="4">
        <v>758</v>
      </c>
      <c r="B760" s="5">
        <v>21000200394</v>
      </c>
      <c r="C760" s="6" t="str">
        <f>VLOOKUP(B760,[1]Sheet1!$B:$D,3,0)</f>
        <v>重庆市万州区钟鼓楼街道办事处</v>
      </c>
      <c r="D760" s="6" t="str">
        <f>VLOOKUP(B760,[2]Sheet1!$A:$H,8,0)</f>
        <v>社区专职干部</v>
      </c>
      <c r="E760" s="4">
        <v>65.6</v>
      </c>
      <c r="F760" s="7">
        <v>0.5</v>
      </c>
      <c r="G760" s="4">
        <f t="shared" si="29"/>
        <v>32.8</v>
      </c>
      <c r="H760" s="4">
        <v>2</v>
      </c>
      <c r="I760" s="4">
        <f t="shared" si="30"/>
        <v>34.8</v>
      </c>
    </row>
    <row r="761" ht="15" customHeight="1" spans="1:9">
      <c r="A761" s="4">
        <v>759</v>
      </c>
      <c r="B761" s="5">
        <v>21000200311</v>
      </c>
      <c r="C761" s="6" t="str">
        <f>VLOOKUP(B761,[1]Sheet1!$B:$D,3,0)</f>
        <v>重庆市万州区钟鼓楼街道办事处</v>
      </c>
      <c r="D761" s="6" t="str">
        <f>VLOOKUP(B761,[2]Sheet1!$A:$H,8,0)</f>
        <v>社区专职干部</v>
      </c>
      <c r="E761" s="4">
        <v>65.5</v>
      </c>
      <c r="F761" s="7">
        <v>0.5</v>
      </c>
      <c r="G761" s="4">
        <f t="shared" si="29"/>
        <v>32.75</v>
      </c>
      <c r="H761" s="4"/>
      <c r="I761" s="4">
        <f t="shared" si="30"/>
        <v>32.75</v>
      </c>
    </row>
    <row r="762" ht="15" customHeight="1" spans="1:9">
      <c r="A762" s="4">
        <v>760</v>
      </c>
      <c r="B762" s="5">
        <v>21000200411</v>
      </c>
      <c r="C762" s="6" t="str">
        <f>VLOOKUP(B762,[1]Sheet1!$B:$D,3,0)</f>
        <v>重庆市万州区钟鼓楼街道办事处</v>
      </c>
      <c r="D762" s="6" t="str">
        <f>VLOOKUP(B762,[2]Sheet1!$A:$H,8,0)</f>
        <v>社区专职干部</v>
      </c>
      <c r="E762" s="4">
        <v>65.5</v>
      </c>
      <c r="F762" s="7">
        <v>0.5</v>
      </c>
      <c r="G762" s="4">
        <f t="shared" si="29"/>
        <v>32.75</v>
      </c>
      <c r="H762" s="4"/>
      <c r="I762" s="4">
        <f t="shared" si="30"/>
        <v>32.75</v>
      </c>
    </row>
    <row r="763" ht="15" customHeight="1" spans="1:9">
      <c r="A763" s="4">
        <v>761</v>
      </c>
      <c r="B763" s="5">
        <v>21000200072</v>
      </c>
      <c r="C763" s="6" t="str">
        <f>VLOOKUP(B763,[1]Sheet1!$B:$D,3,0)</f>
        <v>重庆市万州区钟鼓楼街道办事处</v>
      </c>
      <c r="D763" s="6" t="str">
        <f>VLOOKUP(B763,[2]Sheet1!$A:$H,8,0)</f>
        <v>社区专职干部</v>
      </c>
      <c r="E763" s="4">
        <v>65.3</v>
      </c>
      <c r="F763" s="7">
        <v>0.5</v>
      </c>
      <c r="G763" s="4">
        <f t="shared" si="29"/>
        <v>32.65</v>
      </c>
      <c r="H763" s="4"/>
      <c r="I763" s="4">
        <f t="shared" si="30"/>
        <v>32.65</v>
      </c>
    </row>
    <row r="764" ht="15" customHeight="1" spans="1:9">
      <c r="A764" s="4">
        <v>762</v>
      </c>
      <c r="B764" s="5">
        <v>21000200735</v>
      </c>
      <c r="C764" s="6" t="str">
        <f>VLOOKUP(B764,[1]Sheet1!$B:$D,3,0)</f>
        <v>重庆市万州区钟鼓楼街道办事处</v>
      </c>
      <c r="D764" s="6" t="str">
        <f>VLOOKUP(B764,[2]Sheet1!$A:$H,8,0)</f>
        <v>社区专职干部</v>
      </c>
      <c r="E764" s="4">
        <v>65.2</v>
      </c>
      <c r="F764" s="7">
        <v>0.5</v>
      </c>
      <c r="G764" s="4">
        <f t="shared" si="29"/>
        <v>32.6</v>
      </c>
      <c r="H764" s="4"/>
      <c r="I764" s="4">
        <f t="shared" si="30"/>
        <v>32.6</v>
      </c>
    </row>
    <row r="765" ht="15" customHeight="1" spans="1:9">
      <c r="A765" s="4">
        <v>763</v>
      </c>
      <c r="B765" s="5">
        <v>21000200426</v>
      </c>
      <c r="C765" s="6" t="str">
        <f>VLOOKUP(B765,[1]Sheet1!$B:$D,3,0)</f>
        <v>重庆市万州区钟鼓楼街道办事处</v>
      </c>
      <c r="D765" s="6" t="str">
        <f>VLOOKUP(B765,[2]Sheet1!$A:$H,8,0)</f>
        <v>社区专职干部</v>
      </c>
      <c r="E765" s="4">
        <v>65.1</v>
      </c>
      <c r="F765" s="7">
        <v>0.5</v>
      </c>
      <c r="G765" s="4">
        <f t="shared" si="29"/>
        <v>32.55</v>
      </c>
      <c r="H765" s="4"/>
      <c r="I765" s="4">
        <f t="shared" si="30"/>
        <v>32.55</v>
      </c>
    </row>
    <row r="766" ht="15" customHeight="1" spans="1:9">
      <c r="A766" s="4">
        <v>764</v>
      </c>
      <c r="B766" s="5">
        <v>21000200463</v>
      </c>
      <c r="C766" s="6" t="str">
        <f>VLOOKUP(B766,[1]Sheet1!$B:$D,3,0)</f>
        <v>重庆市万州区钟鼓楼街道办事处</v>
      </c>
      <c r="D766" s="6" t="str">
        <f>VLOOKUP(B766,[2]Sheet1!$A:$H,8,0)</f>
        <v>社区专职干部</v>
      </c>
      <c r="E766" s="4">
        <v>65.1</v>
      </c>
      <c r="F766" s="7">
        <v>0.5</v>
      </c>
      <c r="G766" s="4">
        <f t="shared" si="29"/>
        <v>32.55</v>
      </c>
      <c r="H766" s="4"/>
      <c r="I766" s="4">
        <f t="shared" si="30"/>
        <v>32.55</v>
      </c>
    </row>
    <row r="767" ht="15" customHeight="1" spans="1:9">
      <c r="A767" s="4">
        <v>765</v>
      </c>
      <c r="B767" s="5">
        <v>21000200816</v>
      </c>
      <c r="C767" s="6" t="str">
        <f>VLOOKUP(B767,[1]Sheet1!$B:$D,3,0)</f>
        <v>重庆市万州区钟鼓楼街道办事处</v>
      </c>
      <c r="D767" s="6" t="str">
        <f>VLOOKUP(B767,[2]Sheet1!$A:$H,8,0)</f>
        <v>社区专职干部</v>
      </c>
      <c r="E767" s="4">
        <v>65.1</v>
      </c>
      <c r="F767" s="7">
        <v>0.5</v>
      </c>
      <c r="G767" s="4">
        <f t="shared" si="29"/>
        <v>32.55</v>
      </c>
      <c r="H767" s="4"/>
      <c r="I767" s="4">
        <f t="shared" si="30"/>
        <v>32.55</v>
      </c>
    </row>
    <row r="768" ht="15" customHeight="1" spans="1:9">
      <c r="A768" s="4">
        <v>766</v>
      </c>
      <c r="B768" s="5">
        <v>21000200818</v>
      </c>
      <c r="C768" s="6" t="str">
        <f>VLOOKUP(B768,[1]Sheet1!$B:$D,3,0)</f>
        <v>重庆市万州区钟鼓楼街道办事处</v>
      </c>
      <c r="D768" s="6" t="str">
        <f>VLOOKUP(B768,[2]Sheet1!$A:$H,8,0)</f>
        <v>社区专职干部</v>
      </c>
      <c r="E768" s="4">
        <v>65.1</v>
      </c>
      <c r="F768" s="7">
        <v>0.5</v>
      </c>
      <c r="G768" s="4">
        <f t="shared" si="29"/>
        <v>32.55</v>
      </c>
      <c r="H768" s="4"/>
      <c r="I768" s="4">
        <f t="shared" si="30"/>
        <v>32.55</v>
      </c>
    </row>
    <row r="769" ht="15" customHeight="1" spans="1:9">
      <c r="A769" s="4">
        <v>767</v>
      </c>
      <c r="B769" s="5">
        <v>21000200182</v>
      </c>
      <c r="C769" s="6" t="str">
        <f>VLOOKUP(B769,[1]Sheet1!$B:$D,3,0)</f>
        <v>重庆市万州区钟鼓楼街道办事处</v>
      </c>
      <c r="D769" s="6" t="str">
        <f>VLOOKUP(B769,[2]Sheet1!$A:$H,8,0)</f>
        <v>社区专职干部</v>
      </c>
      <c r="E769" s="4">
        <v>64.9</v>
      </c>
      <c r="F769" s="7">
        <v>0.5</v>
      </c>
      <c r="G769" s="4">
        <f t="shared" si="29"/>
        <v>32.45</v>
      </c>
      <c r="H769" s="4"/>
      <c r="I769" s="4">
        <f t="shared" si="30"/>
        <v>32.45</v>
      </c>
    </row>
    <row r="770" ht="15" customHeight="1" spans="1:9">
      <c r="A770" s="4">
        <v>768</v>
      </c>
      <c r="B770" s="5">
        <v>21000200664</v>
      </c>
      <c r="C770" s="6" t="str">
        <f>VLOOKUP(B770,[1]Sheet1!$B:$D,3,0)</f>
        <v>重庆市万州区钟鼓楼街道办事处</v>
      </c>
      <c r="D770" s="6" t="str">
        <f>VLOOKUP(B770,[2]Sheet1!$A:$H,8,0)</f>
        <v>社区专职干部</v>
      </c>
      <c r="E770" s="4">
        <v>64.9</v>
      </c>
      <c r="F770" s="7">
        <v>0.5</v>
      </c>
      <c r="G770" s="4">
        <f t="shared" si="29"/>
        <v>32.45</v>
      </c>
      <c r="H770" s="4"/>
      <c r="I770" s="4">
        <f t="shared" si="30"/>
        <v>32.45</v>
      </c>
    </row>
    <row r="771" ht="15" customHeight="1" spans="1:9">
      <c r="A771" s="4">
        <v>769</v>
      </c>
      <c r="B771" s="5">
        <v>21000200669</v>
      </c>
      <c r="C771" s="6" t="str">
        <f>VLOOKUP(B771,[1]Sheet1!$B:$D,3,0)</f>
        <v>重庆市万州区钟鼓楼街道办事处</v>
      </c>
      <c r="D771" s="6" t="str">
        <f>VLOOKUP(B771,[2]Sheet1!$A:$H,8,0)</f>
        <v>社区专职干部</v>
      </c>
      <c r="E771" s="4">
        <v>64.9</v>
      </c>
      <c r="F771" s="7">
        <v>0.5</v>
      </c>
      <c r="G771" s="4">
        <f t="shared" si="29"/>
        <v>32.45</v>
      </c>
      <c r="H771" s="4"/>
      <c r="I771" s="4">
        <f t="shared" si="30"/>
        <v>32.45</v>
      </c>
    </row>
    <row r="772" ht="15" customHeight="1" spans="1:9">
      <c r="A772" s="4">
        <v>770</v>
      </c>
      <c r="B772" s="5">
        <v>21000200264</v>
      </c>
      <c r="C772" s="6" t="str">
        <f>VLOOKUP(B772,[1]Sheet1!$B:$D,3,0)</f>
        <v>重庆市万州区钟鼓楼街道办事处</v>
      </c>
      <c r="D772" s="6" t="str">
        <f>VLOOKUP(B772,[2]Sheet1!$A:$H,8,0)</f>
        <v>社区专职干部</v>
      </c>
      <c r="E772" s="4">
        <v>64.8</v>
      </c>
      <c r="F772" s="7">
        <v>0.5</v>
      </c>
      <c r="G772" s="4">
        <f t="shared" ref="G772:G835" si="31">E772*F772</f>
        <v>32.4</v>
      </c>
      <c r="H772" s="4"/>
      <c r="I772" s="4">
        <f t="shared" ref="I772:I835" si="32">G772+H772</f>
        <v>32.4</v>
      </c>
    </row>
    <row r="773" ht="15" customHeight="1" spans="1:9">
      <c r="A773" s="4">
        <v>771</v>
      </c>
      <c r="B773" s="5">
        <v>21000200359</v>
      </c>
      <c r="C773" s="6" t="str">
        <f>VLOOKUP(B773,[1]Sheet1!$B:$D,3,0)</f>
        <v>重庆市万州区钟鼓楼街道办事处</v>
      </c>
      <c r="D773" s="6" t="str">
        <f>VLOOKUP(B773,[2]Sheet1!$A:$H,8,0)</f>
        <v>社区专职干部</v>
      </c>
      <c r="E773" s="4">
        <v>64.8</v>
      </c>
      <c r="F773" s="7">
        <v>0.5</v>
      </c>
      <c r="G773" s="4">
        <f t="shared" si="31"/>
        <v>32.4</v>
      </c>
      <c r="H773" s="4"/>
      <c r="I773" s="4">
        <f t="shared" si="32"/>
        <v>32.4</v>
      </c>
    </row>
    <row r="774" ht="15" customHeight="1" spans="1:9">
      <c r="A774" s="4">
        <v>772</v>
      </c>
      <c r="B774" s="5">
        <v>21000200584</v>
      </c>
      <c r="C774" s="6" t="str">
        <f>VLOOKUP(B774,[1]Sheet1!$B:$D,3,0)</f>
        <v>重庆市万州区钟鼓楼街道办事处</v>
      </c>
      <c r="D774" s="6" t="str">
        <f>VLOOKUP(B774,[2]Sheet1!$A:$H,8,0)</f>
        <v>社区专职干部</v>
      </c>
      <c r="E774" s="4">
        <v>64.7</v>
      </c>
      <c r="F774" s="7">
        <v>0.5</v>
      </c>
      <c r="G774" s="4">
        <f t="shared" si="31"/>
        <v>32.35</v>
      </c>
      <c r="H774" s="4"/>
      <c r="I774" s="4">
        <f t="shared" si="32"/>
        <v>32.35</v>
      </c>
    </row>
    <row r="775" ht="15" customHeight="1" spans="1:9">
      <c r="A775" s="4">
        <v>773</v>
      </c>
      <c r="B775" s="5">
        <v>21000200697</v>
      </c>
      <c r="C775" s="6" t="str">
        <f>VLOOKUP(B775,[1]Sheet1!$B:$D,3,0)</f>
        <v>重庆市万州区钟鼓楼街道办事处</v>
      </c>
      <c r="D775" s="6" t="str">
        <f>VLOOKUP(B775,[2]Sheet1!$A:$H,8,0)</f>
        <v>社区专职干部</v>
      </c>
      <c r="E775" s="4">
        <v>64.6</v>
      </c>
      <c r="F775" s="7">
        <v>0.5</v>
      </c>
      <c r="G775" s="4">
        <f t="shared" si="31"/>
        <v>32.3</v>
      </c>
      <c r="H775" s="4"/>
      <c r="I775" s="4">
        <f t="shared" si="32"/>
        <v>32.3</v>
      </c>
    </row>
    <row r="776" ht="15" customHeight="1" spans="1:9">
      <c r="A776" s="4">
        <v>774</v>
      </c>
      <c r="B776" s="5">
        <v>21000200109</v>
      </c>
      <c r="C776" s="6" t="str">
        <f>VLOOKUP(B776,[1]Sheet1!$B:$D,3,0)</f>
        <v>重庆市万州区钟鼓楼街道办事处</v>
      </c>
      <c r="D776" s="6" t="str">
        <f>VLOOKUP(B776,[2]Sheet1!$A:$H,8,0)</f>
        <v>社区专职干部</v>
      </c>
      <c r="E776" s="4">
        <v>64.5</v>
      </c>
      <c r="F776" s="7">
        <v>0.5</v>
      </c>
      <c r="G776" s="4">
        <f t="shared" si="31"/>
        <v>32.25</v>
      </c>
      <c r="H776" s="4"/>
      <c r="I776" s="4">
        <f t="shared" si="32"/>
        <v>32.25</v>
      </c>
    </row>
    <row r="777" ht="15" customHeight="1" spans="1:9">
      <c r="A777" s="4">
        <v>775</v>
      </c>
      <c r="B777" s="5">
        <v>21000200391</v>
      </c>
      <c r="C777" s="6" t="str">
        <f>VLOOKUP(B777,[1]Sheet1!$B:$D,3,0)</f>
        <v>重庆市万州区钟鼓楼街道办事处</v>
      </c>
      <c r="D777" s="6" t="str">
        <f>VLOOKUP(B777,[2]Sheet1!$A:$H,8,0)</f>
        <v>社区专职干部</v>
      </c>
      <c r="E777" s="4">
        <v>64.5</v>
      </c>
      <c r="F777" s="7">
        <v>0.5</v>
      </c>
      <c r="G777" s="4">
        <f t="shared" si="31"/>
        <v>32.25</v>
      </c>
      <c r="H777" s="4"/>
      <c r="I777" s="4">
        <f t="shared" si="32"/>
        <v>32.25</v>
      </c>
    </row>
    <row r="778" ht="15" customHeight="1" spans="1:9">
      <c r="A778" s="4">
        <v>776</v>
      </c>
      <c r="B778" s="5">
        <v>21000200841</v>
      </c>
      <c r="C778" s="6" t="str">
        <f>VLOOKUP(B778,[1]Sheet1!$B:$D,3,0)</f>
        <v>重庆市万州区钟鼓楼街道办事处</v>
      </c>
      <c r="D778" s="6" t="str">
        <f>VLOOKUP(B778,[2]Sheet1!$A:$H,8,0)</f>
        <v>社区专职干部</v>
      </c>
      <c r="E778" s="4">
        <v>64.5</v>
      </c>
      <c r="F778" s="7">
        <v>0.5</v>
      </c>
      <c r="G778" s="4">
        <f t="shared" si="31"/>
        <v>32.25</v>
      </c>
      <c r="H778" s="4"/>
      <c r="I778" s="4">
        <f t="shared" si="32"/>
        <v>32.25</v>
      </c>
    </row>
    <row r="779" ht="15" customHeight="1" spans="1:9">
      <c r="A779" s="4">
        <v>777</v>
      </c>
      <c r="B779" s="5">
        <v>21000200387</v>
      </c>
      <c r="C779" s="6" t="str">
        <f>VLOOKUP(B779,[1]Sheet1!$B:$D,3,0)</f>
        <v>重庆市万州区钟鼓楼街道办事处</v>
      </c>
      <c r="D779" s="6" t="str">
        <f>VLOOKUP(B779,[2]Sheet1!$A:$H,8,0)</f>
        <v>社区专职干部</v>
      </c>
      <c r="E779" s="4">
        <v>64.4</v>
      </c>
      <c r="F779" s="7">
        <v>0.5</v>
      </c>
      <c r="G779" s="4">
        <f t="shared" si="31"/>
        <v>32.2</v>
      </c>
      <c r="H779" s="4"/>
      <c r="I779" s="4">
        <f t="shared" si="32"/>
        <v>32.2</v>
      </c>
    </row>
    <row r="780" ht="15" customHeight="1" spans="1:9">
      <c r="A780" s="4">
        <v>778</v>
      </c>
      <c r="B780" s="5">
        <v>21000200514</v>
      </c>
      <c r="C780" s="6" t="str">
        <f>VLOOKUP(B780,[1]Sheet1!$B:$D,3,0)</f>
        <v>重庆市万州区钟鼓楼街道办事处</v>
      </c>
      <c r="D780" s="6" t="str">
        <f>VLOOKUP(B780,[2]Sheet1!$A:$H,8,0)</f>
        <v>社区专职干部</v>
      </c>
      <c r="E780" s="4">
        <v>64.4</v>
      </c>
      <c r="F780" s="7">
        <v>0.5</v>
      </c>
      <c r="G780" s="4">
        <f t="shared" si="31"/>
        <v>32.2</v>
      </c>
      <c r="H780" s="4"/>
      <c r="I780" s="4">
        <f t="shared" si="32"/>
        <v>32.2</v>
      </c>
    </row>
    <row r="781" ht="15" customHeight="1" spans="1:9">
      <c r="A781" s="4">
        <v>779</v>
      </c>
      <c r="B781" s="5">
        <v>21000200137</v>
      </c>
      <c r="C781" s="6" t="str">
        <f>VLOOKUP(B781,[1]Sheet1!$B:$D,3,0)</f>
        <v>重庆市万州区钟鼓楼街道办事处</v>
      </c>
      <c r="D781" s="6" t="str">
        <f>VLOOKUP(B781,[2]Sheet1!$A:$H,8,0)</f>
        <v>社区专职干部</v>
      </c>
      <c r="E781" s="4">
        <v>64.3</v>
      </c>
      <c r="F781" s="7">
        <v>0.5</v>
      </c>
      <c r="G781" s="4">
        <f t="shared" si="31"/>
        <v>32.15</v>
      </c>
      <c r="H781" s="4"/>
      <c r="I781" s="4">
        <f t="shared" si="32"/>
        <v>32.15</v>
      </c>
    </row>
    <row r="782" ht="15" customHeight="1" spans="1:9">
      <c r="A782" s="4">
        <v>780</v>
      </c>
      <c r="B782" s="5">
        <v>21000200439</v>
      </c>
      <c r="C782" s="6" t="str">
        <f>VLOOKUP(B782,[1]Sheet1!$B:$D,3,0)</f>
        <v>重庆市万州区钟鼓楼街道办事处</v>
      </c>
      <c r="D782" s="6" t="str">
        <f>VLOOKUP(B782,[2]Sheet1!$A:$H,8,0)</f>
        <v>社区专职干部</v>
      </c>
      <c r="E782" s="4">
        <v>64.3</v>
      </c>
      <c r="F782" s="7">
        <v>0.5</v>
      </c>
      <c r="G782" s="4">
        <f t="shared" si="31"/>
        <v>32.15</v>
      </c>
      <c r="H782" s="4"/>
      <c r="I782" s="4">
        <f t="shared" si="32"/>
        <v>32.15</v>
      </c>
    </row>
    <row r="783" ht="15" customHeight="1" spans="1:9">
      <c r="A783" s="4">
        <v>781</v>
      </c>
      <c r="B783" s="5">
        <v>21000200835</v>
      </c>
      <c r="C783" s="6" t="str">
        <f>VLOOKUP(B783,[1]Sheet1!$B:$D,3,0)</f>
        <v>重庆市万州区钟鼓楼街道办事处</v>
      </c>
      <c r="D783" s="6" t="str">
        <f>VLOOKUP(B783,[2]Sheet1!$A:$H,8,0)</f>
        <v>社区专职干部</v>
      </c>
      <c r="E783" s="4">
        <v>64.2</v>
      </c>
      <c r="F783" s="7">
        <v>0.5</v>
      </c>
      <c r="G783" s="4">
        <f t="shared" si="31"/>
        <v>32.1</v>
      </c>
      <c r="H783" s="4"/>
      <c r="I783" s="4">
        <f t="shared" si="32"/>
        <v>32.1</v>
      </c>
    </row>
    <row r="784" ht="15" customHeight="1" spans="1:9">
      <c r="A784" s="4">
        <v>782</v>
      </c>
      <c r="B784" s="5">
        <v>21000200867</v>
      </c>
      <c r="C784" s="6" t="str">
        <f>VLOOKUP(B784,[1]Sheet1!$B:$D,3,0)</f>
        <v>重庆市万州区钟鼓楼街道办事处</v>
      </c>
      <c r="D784" s="6" t="str">
        <f>VLOOKUP(B784,[2]Sheet1!$A:$H,8,0)</f>
        <v>社区专职干部</v>
      </c>
      <c r="E784" s="4">
        <v>64.2</v>
      </c>
      <c r="F784" s="7">
        <v>0.5</v>
      </c>
      <c r="G784" s="4">
        <f t="shared" si="31"/>
        <v>32.1</v>
      </c>
      <c r="H784" s="4"/>
      <c r="I784" s="4">
        <f t="shared" si="32"/>
        <v>32.1</v>
      </c>
    </row>
    <row r="785" ht="15" customHeight="1" spans="1:9">
      <c r="A785" s="4">
        <v>783</v>
      </c>
      <c r="B785" s="5">
        <v>21000200521</v>
      </c>
      <c r="C785" s="6" t="str">
        <f>VLOOKUP(B785,[1]Sheet1!$B:$D,3,0)</f>
        <v>重庆市万州区钟鼓楼街道办事处</v>
      </c>
      <c r="D785" s="6" t="str">
        <f>VLOOKUP(B785,[2]Sheet1!$A:$H,8,0)</f>
        <v>社区专职干部</v>
      </c>
      <c r="E785" s="4">
        <v>64.1</v>
      </c>
      <c r="F785" s="7">
        <v>0.5</v>
      </c>
      <c r="G785" s="4">
        <f t="shared" si="31"/>
        <v>32.05</v>
      </c>
      <c r="H785" s="4"/>
      <c r="I785" s="4">
        <f t="shared" si="32"/>
        <v>32.05</v>
      </c>
    </row>
    <row r="786" ht="15" customHeight="1" spans="1:9">
      <c r="A786" s="4">
        <v>784</v>
      </c>
      <c r="B786" s="5">
        <v>21000200628</v>
      </c>
      <c r="C786" s="6" t="str">
        <f>VLOOKUP(B786,[1]Sheet1!$B:$D,3,0)</f>
        <v>重庆市万州区钟鼓楼街道办事处</v>
      </c>
      <c r="D786" s="6" t="str">
        <f>VLOOKUP(B786,[2]Sheet1!$A:$H,8,0)</f>
        <v>社区专职干部</v>
      </c>
      <c r="E786" s="4">
        <v>64.1</v>
      </c>
      <c r="F786" s="7">
        <v>0.5</v>
      </c>
      <c r="G786" s="4">
        <f t="shared" si="31"/>
        <v>32.05</v>
      </c>
      <c r="H786" s="4"/>
      <c r="I786" s="4">
        <f t="shared" si="32"/>
        <v>32.05</v>
      </c>
    </row>
    <row r="787" ht="15" customHeight="1" spans="1:9">
      <c r="A787" s="4">
        <v>785</v>
      </c>
      <c r="B787" s="5">
        <v>21000200336</v>
      </c>
      <c r="C787" s="6" t="str">
        <f>VLOOKUP(B787,[1]Sheet1!$B:$D,3,0)</f>
        <v>重庆市万州区钟鼓楼街道办事处</v>
      </c>
      <c r="D787" s="6" t="str">
        <f>VLOOKUP(B787,[2]Sheet1!$A:$H,8,0)</f>
        <v>社区专职干部</v>
      </c>
      <c r="E787" s="4">
        <v>64</v>
      </c>
      <c r="F787" s="7">
        <v>0.5</v>
      </c>
      <c r="G787" s="4">
        <f t="shared" si="31"/>
        <v>32</v>
      </c>
      <c r="H787" s="4"/>
      <c r="I787" s="4">
        <f t="shared" si="32"/>
        <v>32</v>
      </c>
    </row>
    <row r="788" ht="15" customHeight="1" spans="1:9">
      <c r="A788" s="4">
        <v>786</v>
      </c>
      <c r="B788" s="5">
        <v>21000200559</v>
      </c>
      <c r="C788" s="6" t="str">
        <f>VLOOKUP(B788,[1]Sheet1!$B:$D,3,0)</f>
        <v>重庆市万州区钟鼓楼街道办事处</v>
      </c>
      <c r="D788" s="6" t="str">
        <f>VLOOKUP(B788,[2]Sheet1!$A:$H,8,0)</f>
        <v>社区专职干部</v>
      </c>
      <c r="E788" s="4">
        <v>63.8</v>
      </c>
      <c r="F788" s="7">
        <v>0.5</v>
      </c>
      <c r="G788" s="4">
        <f t="shared" si="31"/>
        <v>31.9</v>
      </c>
      <c r="H788" s="4"/>
      <c r="I788" s="4">
        <f t="shared" si="32"/>
        <v>31.9</v>
      </c>
    </row>
    <row r="789" ht="15" customHeight="1" spans="1:9">
      <c r="A789" s="4">
        <v>787</v>
      </c>
      <c r="B789" s="5">
        <v>21000200291</v>
      </c>
      <c r="C789" s="6" t="str">
        <f>VLOOKUP(B789,[1]Sheet1!$B:$D,3,0)</f>
        <v>重庆市万州区钟鼓楼街道办事处</v>
      </c>
      <c r="D789" s="6" t="str">
        <f>VLOOKUP(B789,[2]Sheet1!$A:$H,8,0)</f>
        <v>社区专职干部</v>
      </c>
      <c r="E789" s="4">
        <v>63.7</v>
      </c>
      <c r="F789" s="7">
        <v>0.5</v>
      </c>
      <c r="G789" s="4">
        <f t="shared" si="31"/>
        <v>31.85</v>
      </c>
      <c r="H789" s="4"/>
      <c r="I789" s="4">
        <f t="shared" si="32"/>
        <v>31.85</v>
      </c>
    </row>
    <row r="790" ht="15" customHeight="1" spans="1:9">
      <c r="A790" s="4">
        <v>788</v>
      </c>
      <c r="B790" s="5">
        <v>21000200685</v>
      </c>
      <c r="C790" s="6" t="str">
        <f>VLOOKUP(B790,[1]Sheet1!$B:$D,3,0)</f>
        <v>重庆市万州区钟鼓楼街道办事处</v>
      </c>
      <c r="D790" s="6" t="str">
        <f>VLOOKUP(B790,[2]Sheet1!$A:$H,8,0)</f>
        <v>社区专职干部</v>
      </c>
      <c r="E790" s="4">
        <v>63.7</v>
      </c>
      <c r="F790" s="7">
        <v>0.5</v>
      </c>
      <c r="G790" s="4">
        <f t="shared" si="31"/>
        <v>31.85</v>
      </c>
      <c r="H790" s="4"/>
      <c r="I790" s="4">
        <f t="shared" si="32"/>
        <v>31.85</v>
      </c>
    </row>
    <row r="791" ht="15" customHeight="1" spans="1:9">
      <c r="A791" s="4">
        <v>789</v>
      </c>
      <c r="B791" s="5">
        <v>21000200134</v>
      </c>
      <c r="C791" s="6" t="str">
        <f>VLOOKUP(B791,[1]Sheet1!$B:$D,3,0)</f>
        <v>重庆市万州区钟鼓楼街道办事处</v>
      </c>
      <c r="D791" s="6" t="str">
        <f>VLOOKUP(B791,[2]Sheet1!$A:$H,8,0)</f>
        <v>社区专职干部</v>
      </c>
      <c r="E791" s="4">
        <v>63.6</v>
      </c>
      <c r="F791" s="7">
        <v>0.5</v>
      </c>
      <c r="G791" s="4">
        <f t="shared" si="31"/>
        <v>31.8</v>
      </c>
      <c r="H791" s="4"/>
      <c r="I791" s="4">
        <f t="shared" si="32"/>
        <v>31.8</v>
      </c>
    </row>
    <row r="792" ht="15" customHeight="1" spans="1:9">
      <c r="A792" s="4">
        <v>790</v>
      </c>
      <c r="B792" s="5">
        <v>21000200404</v>
      </c>
      <c r="C792" s="6" t="str">
        <f>VLOOKUP(B792,[1]Sheet1!$B:$D,3,0)</f>
        <v>重庆市万州区钟鼓楼街道办事处</v>
      </c>
      <c r="D792" s="6" t="str">
        <f>VLOOKUP(B792,[2]Sheet1!$A:$H,8,0)</f>
        <v>社区专职干部</v>
      </c>
      <c r="E792" s="4">
        <v>63.6</v>
      </c>
      <c r="F792" s="7">
        <v>0.5</v>
      </c>
      <c r="G792" s="4">
        <f t="shared" si="31"/>
        <v>31.8</v>
      </c>
      <c r="H792" s="4"/>
      <c r="I792" s="4">
        <f t="shared" si="32"/>
        <v>31.8</v>
      </c>
    </row>
    <row r="793" ht="15" customHeight="1" spans="1:9">
      <c r="A793" s="4">
        <v>791</v>
      </c>
      <c r="B793" s="5">
        <v>21000200043</v>
      </c>
      <c r="C793" s="6" t="str">
        <f>VLOOKUP(B793,[1]Sheet1!$B:$D,3,0)</f>
        <v>重庆市万州区钟鼓楼街道办事处</v>
      </c>
      <c r="D793" s="6" t="str">
        <f>VLOOKUP(B793,[2]Sheet1!$A:$H,8,0)</f>
        <v>社区专职干部</v>
      </c>
      <c r="E793" s="4">
        <v>63.5</v>
      </c>
      <c r="F793" s="7">
        <v>0.5</v>
      </c>
      <c r="G793" s="4">
        <f t="shared" si="31"/>
        <v>31.75</v>
      </c>
      <c r="H793" s="4"/>
      <c r="I793" s="4">
        <f t="shared" si="32"/>
        <v>31.75</v>
      </c>
    </row>
    <row r="794" ht="15" customHeight="1" spans="1:9">
      <c r="A794" s="4">
        <v>792</v>
      </c>
      <c r="B794" s="5">
        <v>21000200300</v>
      </c>
      <c r="C794" s="6" t="str">
        <f>VLOOKUP(B794,[1]Sheet1!$B:$D,3,0)</f>
        <v>重庆市万州区钟鼓楼街道办事处</v>
      </c>
      <c r="D794" s="6" t="str">
        <f>VLOOKUP(B794,[2]Sheet1!$A:$H,8,0)</f>
        <v>社区专职干部</v>
      </c>
      <c r="E794" s="4">
        <v>63.5</v>
      </c>
      <c r="F794" s="7">
        <v>0.5</v>
      </c>
      <c r="G794" s="4">
        <f t="shared" si="31"/>
        <v>31.75</v>
      </c>
      <c r="H794" s="4"/>
      <c r="I794" s="4">
        <f t="shared" si="32"/>
        <v>31.75</v>
      </c>
    </row>
    <row r="795" ht="15" customHeight="1" spans="1:9">
      <c r="A795" s="4">
        <v>793</v>
      </c>
      <c r="B795" s="5">
        <v>21000200136</v>
      </c>
      <c r="C795" s="6" t="str">
        <f>VLOOKUP(B795,[1]Sheet1!$B:$D,3,0)</f>
        <v>重庆市万州区钟鼓楼街道办事处</v>
      </c>
      <c r="D795" s="6" t="str">
        <f>VLOOKUP(B795,[2]Sheet1!$A:$H,8,0)</f>
        <v>社区专职干部</v>
      </c>
      <c r="E795" s="4">
        <v>63.4</v>
      </c>
      <c r="F795" s="7">
        <v>0.5</v>
      </c>
      <c r="G795" s="4">
        <f t="shared" si="31"/>
        <v>31.7</v>
      </c>
      <c r="H795" s="4"/>
      <c r="I795" s="4">
        <f t="shared" si="32"/>
        <v>31.7</v>
      </c>
    </row>
    <row r="796" ht="15" customHeight="1" spans="1:9">
      <c r="A796" s="4">
        <v>794</v>
      </c>
      <c r="B796" s="5">
        <v>21000200848</v>
      </c>
      <c r="C796" s="6" t="str">
        <f>VLOOKUP(B796,[1]Sheet1!$B:$D,3,0)</f>
        <v>重庆市万州区钟鼓楼街道办事处</v>
      </c>
      <c r="D796" s="6" t="str">
        <f>VLOOKUP(B796,[2]Sheet1!$A:$H,8,0)</f>
        <v>社区专职干部</v>
      </c>
      <c r="E796" s="4">
        <v>63.4</v>
      </c>
      <c r="F796" s="7">
        <v>0.5</v>
      </c>
      <c r="G796" s="4">
        <f t="shared" si="31"/>
        <v>31.7</v>
      </c>
      <c r="H796" s="4"/>
      <c r="I796" s="4">
        <f t="shared" si="32"/>
        <v>31.7</v>
      </c>
    </row>
    <row r="797" ht="15" customHeight="1" spans="1:9">
      <c r="A797" s="4">
        <v>795</v>
      </c>
      <c r="B797" s="5">
        <v>21000200081</v>
      </c>
      <c r="C797" s="6" t="str">
        <f>VLOOKUP(B797,[1]Sheet1!$B:$D,3,0)</f>
        <v>重庆市万州区钟鼓楼街道办事处</v>
      </c>
      <c r="D797" s="6" t="str">
        <f>VLOOKUP(B797,[2]Sheet1!$A:$H,8,0)</f>
        <v>社区专职干部</v>
      </c>
      <c r="E797" s="4">
        <v>63.3</v>
      </c>
      <c r="F797" s="7">
        <v>0.5</v>
      </c>
      <c r="G797" s="4">
        <f t="shared" si="31"/>
        <v>31.65</v>
      </c>
      <c r="H797" s="4"/>
      <c r="I797" s="4">
        <f t="shared" si="32"/>
        <v>31.65</v>
      </c>
    </row>
    <row r="798" ht="15" customHeight="1" spans="1:9">
      <c r="A798" s="4">
        <v>796</v>
      </c>
      <c r="B798" s="5">
        <v>21000200238</v>
      </c>
      <c r="C798" s="6" t="str">
        <f>VLOOKUP(B798,[1]Sheet1!$B:$D,3,0)</f>
        <v>重庆市万州区钟鼓楼街道办事处</v>
      </c>
      <c r="D798" s="6" t="str">
        <f>VLOOKUP(B798,[2]Sheet1!$A:$H,8,0)</f>
        <v>社区专职干部</v>
      </c>
      <c r="E798" s="4">
        <v>63.2</v>
      </c>
      <c r="F798" s="7">
        <v>0.5</v>
      </c>
      <c r="G798" s="4">
        <f t="shared" si="31"/>
        <v>31.6</v>
      </c>
      <c r="H798" s="4"/>
      <c r="I798" s="4">
        <f t="shared" si="32"/>
        <v>31.6</v>
      </c>
    </row>
    <row r="799" ht="15" customHeight="1" spans="1:9">
      <c r="A799" s="4">
        <v>797</v>
      </c>
      <c r="B799" s="5">
        <v>21000200320</v>
      </c>
      <c r="C799" s="6" t="str">
        <f>VLOOKUP(B799,[1]Sheet1!$B:$D,3,0)</f>
        <v>重庆市万州区钟鼓楼街道办事处</v>
      </c>
      <c r="D799" s="6" t="str">
        <f>VLOOKUP(B799,[2]Sheet1!$A:$H,8,0)</f>
        <v>社区专职干部</v>
      </c>
      <c r="E799" s="4">
        <v>63.2</v>
      </c>
      <c r="F799" s="7">
        <v>0.5</v>
      </c>
      <c r="G799" s="4">
        <f t="shared" si="31"/>
        <v>31.6</v>
      </c>
      <c r="H799" s="4"/>
      <c r="I799" s="4">
        <f t="shared" si="32"/>
        <v>31.6</v>
      </c>
    </row>
    <row r="800" ht="15" customHeight="1" spans="1:9">
      <c r="A800" s="4">
        <v>798</v>
      </c>
      <c r="B800" s="5">
        <v>21000200088</v>
      </c>
      <c r="C800" s="6" t="str">
        <f>VLOOKUP(B800,[1]Sheet1!$B:$D,3,0)</f>
        <v>重庆市万州区钟鼓楼街道办事处</v>
      </c>
      <c r="D800" s="6" t="str">
        <f>VLOOKUP(B800,[2]Sheet1!$A:$H,8,0)</f>
        <v>社区专职干部</v>
      </c>
      <c r="E800" s="4">
        <v>63</v>
      </c>
      <c r="F800" s="7">
        <v>0.5</v>
      </c>
      <c r="G800" s="4">
        <f t="shared" si="31"/>
        <v>31.5</v>
      </c>
      <c r="H800" s="4"/>
      <c r="I800" s="4">
        <f t="shared" si="32"/>
        <v>31.5</v>
      </c>
    </row>
    <row r="801" ht="15" customHeight="1" spans="1:9">
      <c r="A801" s="4">
        <v>799</v>
      </c>
      <c r="B801" s="5">
        <v>21000200427</v>
      </c>
      <c r="C801" s="6" t="str">
        <f>VLOOKUP(B801,[1]Sheet1!$B:$D,3,0)</f>
        <v>重庆市万州区钟鼓楼街道办事处</v>
      </c>
      <c r="D801" s="6" t="str">
        <f>VLOOKUP(B801,[2]Sheet1!$A:$H,8,0)</f>
        <v>社区专职干部</v>
      </c>
      <c r="E801" s="4">
        <v>63</v>
      </c>
      <c r="F801" s="7">
        <v>0.5</v>
      </c>
      <c r="G801" s="4">
        <f t="shared" si="31"/>
        <v>31.5</v>
      </c>
      <c r="H801" s="4"/>
      <c r="I801" s="4">
        <f t="shared" si="32"/>
        <v>31.5</v>
      </c>
    </row>
    <row r="802" ht="15" customHeight="1" spans="1:9">
      <c r="A802" s="4">
        <v>800</v>
      </c>
      <c r="B802" s="5">
        <v>21000200743</v>
      </c>
      <c r="C802" s="6" t="str">
        <f>VLOOKUP(B802,[1]Sheet1!$B:$D,3,0)</f>
        <v>重庆市万州区钟鼓楼街道办事处</v>
      </c>
      <c r="D802" s="6" t="str">
        <f>VLOOKUP(B802,[2]Sheet1!$A:$H,8,0)</f>
        <v>社区专职干部</v>
      </c>
      <c r="E802" s="4">
        <v>62.9</v>
      </c>
      <c r="F802" s="7">
        <v>0.5</v>
      </c>
      <c r="G802" s="4">
        <f t="shared" si="31"/>
        <v>31.45</v>
      </c>
      <c r="H802" s="4"/>
      <c r="I802" s="4">
        <f t="shared" si="32"/>
        <v>31.45</v>
      </c>
    </row>
    <row r="803" ht="15" customHeight="1" spans="1:9">
      <c r="A803" s="4">
        <v>801</v>
      </c>
      <c r="B803" s="5">
        <v>21000200783</v>
      </c>
      <c r="C803" s="6" t="str">
        <f>VLOOKUP(B803,[1]Sheet1!$B:$D,3,0)</f>
        <v>重庆市万州区钟鼓楼街道办事处</v>
      </c>
      <c r="D803" s="6" t="str">
        <f>VLOOKUP(B803,[2]Sheet1!$A:$H,8,0)</f>
        <v>社区专职干部</v>
      </c>
      <c r="E803" s="4">
        <v>62.9</v>
      </c>
      <c r="F803" s="7">
        <v>0.5</v>
      </c>
      <c r="G803" s="4">
        <f t="shared" si="31"/>
        <v>31.45</v>
      </c>
      <c r="H803" s="4"/>
      <c r="I803" s="4">
        <f t="shared" si="32"/>
        <v>31.45</v>
      </c>
    </row>
    <row r="804" ht="15" customHeight="1" spans="1:9">
      <c r="A804" s="4">
        <v>802</v>
      </c>
      <c r="B804" s="5">
        <v>21000200879</v>
      </c>
      <c r="C804" s="6" t="str">
        <f>VLOOKUP(B804,[1]Sheet1!$B:$D,3,0)</f>
        <v>重庆市万州区钟鼓楼街道办事处</v>
      </c>
      <c r="D804" s="6" t="str">
        <f>VLOOKUP(B804,[2]Sheet1!$A:$H,8,0)</f>
        <v>社区专职干部</v>
      </c>
      <c r="E804" s="4">
        <v>62.9</v>
      </c>
      <c r="F804" s="7">
        <v>0.5</v>
      </c>
      <c r="G804" s="4">
        <f t="shared" si="31"/>
        <v>31.45</v>
      </c>
      <c r="H804" s="4"/>
      <c r="I804" s="4">
        <f t="shared" si="32"/>
        <v>31.45</v>
      </c>
    </row>
    <row r="805" ht="15" customHeight="1" spans="1:9">
      <c r="A805" s="4">
        <v>803</v>
      </c>
      <c r="B805" s="5">
        <v>21000200676</v>
      </c>
      <c r="C805" s="6" t="str">
        <f>VLOOKUP(B805,[1]Sheet1!$B:$D,3,0)</f>
        <v>重庆市万州区钟鼓楼街道办事处</v>
      </c>
      <c r="D805" s="6" t="str">
        <f>VLOOKUP(B805,[2]Sheet1!$A:$H,8,0)</f>
        <v>社区专职干部</v>
      </c>
      <c r="E805" s="4">
        <v>62.8</v>
      </c>
      <c r="F805" s="7">
        <v>0.5</v>
      </c>
      <c r="G805" s="4">
        <f t="shared" si="31"/>
        <v>31.4</v>
      </c>
      <c r="H805" s="4"/>
      <c r="I805" s="4">
        <f t="shared" si="32"/>
        <v>31.4</v>
      </c>
    </row>
    <row r="806" ht="15" customHeight="1" spans="1:9">
      <c r="A806" s="4">
        <v>804</v>
      </c>
      <c r="B806" s="5">
        <v>21000200734</v>
      </c>
      <c r="C806" s="6" t="str">
        <f>VLOOKUP(B806,[1]Sheet1!$B:$D,3,0)</f>
        <v>重庆市万州区钟鼓楼街道办事处</v>
      </c>
      <c r="D806" s="6" t="str">
        <f>VLOOKUP(B806,[2]Sheet1!$A:$H,8,0)</f>
        <v>社区专职干部</v>
      </c>
      <c r="E806" s="4">
        <v>62.7</v>
      </c>
      <c r="F806" s="7">
        <v>0.5</v>
      </c>
      <c r="G806" s="4">
        <f t="shared" si="31"/>
        <v>31.35</v>
      </c>
      <c r="H806" s="4"/>
      <c r="I806" s="4">
        <f t="shared" si="32"/>
        <v>31.35</v>
      </c>
    </row>
    <row r="807" ht="15" customHeight="1" spans="1:9">
      <c r="A807" s="4">
        <v>805</v>
      </c>
      <c r="B807" s="5">
        <v>21000200802</v>
      </c>
      <c r="C807" s="6" t="str">
        <f>VLOOKUP(B807,[1]Sheet1!$B:$D,3,0)</f>
        <v>重庆市万州区钟鼓楼街道办事处</v>
      </c>
      <c r="D807" s="6" t="str">
        <f>VLOOKUP(B807,[2]Sheet1!$A:$H,8,0)</f>
        <v>社区专职干部</v>
      </c>
      <c r="E807" s="4">
        <v>62.7</v>
      </c>
      <c r="F807" s="7">
        <v>0.5</v>
      </c>
      <c r="G807" s="4">
        <f t="shared" si="31"/>
        <v>31.35</v>
      </c>
      <c r="H807" s="4"/>
      <c r="I807" s="4">
        <f t="shared" si="32"/>
        <v>31.35</v>
      </c>
    </row>
    <row r="808" ht="15" customHeight="1" spans="1:9">
      <c r="A808" s="4">
        <v>806</v>
      </c>
      <c r="B808" s="5">
        <v>21000200421</v>
      </c>
      <c r="C808" s="6" t="str">
        <f>VLOOKUP(B808,[1]Sheet1!$B:$D,3,0)</f>
        <v>重庆市万州区钟鼓楼街道办事处</v>
      </c>
      <c r="D808" s="6" t="str">
        <f>VLOOKUP(B808,[2]Sheet1!$A:$H,8,0)</f>
        <v>社区专职干部</v>
      </c>
      <c r="E808" s="4">
        <v>62.6</v>
      </c>
      <c r="F808" s="7">
        <v>0.5</v>
      </c>
      <c r="G808" s="4">
        <f t="shared" si="31"/>
        <v>31.3</v>
      </c>
      <c r="H808" s="4"/>
      <c r="I808" s="4">
        <f t="shared" si="32"/>
        <v>31.3</v>
      </c>
    </row>
    <row r="809" ht="15" customHeight="1" spans="1:9">
      <c r="A809" s="4">
        <v>807</v>
      </c>
      <c r="B809" s="5">
        <v>21000200629</v>
      </c>
      <c r="C809" s="6" t="str">
        <f>VLOOKUP(B809,[1]Sheet1!$B:$D,3,0)</f>
        <v>重庆市万州区钟鼓楼街道办事处</v>
      </c>
      <c r="D809" s="6" t="str">
        <f>VLOOKUP(B809,[2]Sheet1!$A:$H,8,0)</f>
        <v>社区专职干部</v>
      </c>
      <c r="E809" s="4">
        <v>62.6</v>
      </c>
      <c r="F809" s="7">
        <v>0.5</v>
      </c>
      <c r="G809" s="4">
        <f t="shared" si="31"/>
        <v>31.3</v>
      </c>
      <c r="H809" s="4"/>
      <c r="I809" s="4">
        <f t="shared" si="32"/>
        <v>31.3</v>
      </c>
    </row>
    <row r="810" ht="15" customHeight="1" spans="1:9">
      <c r="A810" s="4">
        <v>808</v>
      </c>
      <c r="B810" s="5">
        <v>21000200670</v>
      </c>
      <c r="C810" s="6" t="str">
        <f>VLOOKUP(B810,[1]Sheet1!$B:$D,3,0)</f>
        <v>重庆市万州区钟鼓楼街道办事处</v>
      </c>
      <c r="D810" s="6" t="str">
        <f>VLOOKUP(B810,[2]Sheet1!$A:$H,8,0)</f>
        <v>社区专职干部</v>
      </c>
      <c r="E810" s="4">
        <v>62.6</v>
      </c>
      <c r="F810" s="7">
        <v>0.5</v>
      </c>
      <c r="G810" s="4">
        <f t="shared" si="31"/>
        <v>31.3</v>
      </c>
      <c r="H810" s="4"/>
      <c r="I810" s="4">
        <f t="shared" si="32"/>
        <v>31.3</v>
      </c>
    </row>
    <row r="811" ht="15" customHeight="1" spans="1:9">
      <c r="A811" s="4">
        <v>809</v>
      </c>
      <c r="B811" s="5">
        <v>21000200849</v>
      </c>
      <c r="C811" s="6" t="str">
        <f>VLOOKUP(B811,[1]Sheet1!$B:$D,3,0)</f>
        <v>重庆市万州区钟鼓楼街道办事处</v>
      </c>
      <c r="D811" s="6" t="str">
        <f>VLOOKUP(B811,[2]Sheet1!$A:$H,8,0)</f>
        <v>社区专职干部</v>
      </c>
      <c r="E811" s="4">
        <v>62.6</v>
      </c>
      <c r="F811" s="7">
        <v>0.5</v>
      </c>
      <c r="G811" s="4">
        <f t="shared" si="31"/>
        <v>31.3</v>
      </c>
      <c r="H811" s="4"/>
      <c r="I811" s="4">
        <f t="shared" si="32"/>
        <v>31.3</v>
      </c>
    </row>
    <row r="812" ht="15" customHeight="1" spans="1:9">
      <c r="A812" s="4">
        <v>810</v>
      </c>
      <c r="B812" s="5">
        <v>21000200719</v>
      </c>
      <c r="C812" s="6" t="str">
        <f>VLOOKUP(B812,[1]Sheet1!$B:$D,3,0)</f>
        <v>重庆市万州区钟鼓楼街道办事处</v>
      </c>
      <c r="D812" s="6" t="str">
        <f>VLOOKUP(B812,[2]Sheet1!$A:$H,8,0)</f>
        <v>社区专职干部</v>
      </c>
      <c r="E812" s="4">
        <v>62.5</v>
      </c>
      <c r="F812" s="7">
        <v>0.5</v>
      </c>
      <c r="G812" s="4">
        <f t="shared" si="31"/>
        <v>31.25</v>
      </c>
      <c r="H812" s="4"/>
      <c r="I812" s="4">
        <f t="shared" si="32"/>
        <v>31.25</v>
      </c>
    </row>
    <row r="813" ht="15" customHeight="1" spans="1:9">
      <c r="A813" s="4">
        <v>811</v>
      </c>
      <c r="B813" s="5">
        <v>21000200207</v>
      </c>
      <c r="C813" s="6" t="str">
        <f>VLOOKUP(B813,[1]Sheet1!$B:$D,3,0)</f>
        <v>重庆市万州区钟鼓楼街道办事处</v>
      </c>
      <c r="D813" s="6" t="str">
        <f>VLOOKUP(B813,[2]Sheet1!$A:$H,8,0)</f>
        <v>社区专职干部</v>
      </c>
      <c r="E813" s="4">
        <v>62.4</v>
      </c>
      <c r="F813" s="7">
        <v>0.5</v>
      </c>
      <c r="G813" s="4">
        <f t="shared" si="31"/>
        <v>31.2</v>
      </c>
      <c r="H813" s="4"/>
      <c r="I813" s="4">
        <f t="shared" si="32"/>
        <v>31.2</v>
      </c>
    </row>
    <row r="814" ht="15" customHeight="1" spans="1:9">
      <c r="A814" s="4">
        <v>812</v>
      </c>
      <c r="B814" s="5">
        <v>21000200549</v>
      </c>
      <c r="C814" s="6" t="str">
        <f>VLOOKUP(B814,[1]Sheet1!$B:$D,3,0)</f>
        <v>重庆市万州区钟鼓楼街道办事处</v>
      </c>
      <c r="D814" s="6" t="str">
        <f>VLOOKUP(B814,[2]Sheet1!$A:$H,8,0)</f>
        <v>社区专职干部</v>
      </c>
      <c r="E814" s="4">
        <v>62.4</v>
      </c>
      <c r="F814" s="7">
        <v>0.5</v>
      </c>
      <c r="G814" s="4">
        <f t="shared" si="31"/>
        <v>31.2</v>
      </c>
      <c r="H814" s="4"/>
      <c r="I814" s="4">
        <f t="shared" si="32"/>
        <v>31.2</v>
      </c>
    </row>
    <row r="815" ht="15" customHeight="1" spans="1:9">
      <c r="A815" s="4">
        <v>813</v>
      </c>
      <c r="B815" s="5">
        <v>21000200587</v>
      </c>
      <c r="C815" s="6" t="str">
        <f>VLOOKUP(B815,[1]Sheet1!$B:$D,3,0)</f>
        <v>重庆市万州区钟鼓楼街道办事处</v>
      </c>
      <c r="D815" s="6" t="str">
        <f>VLOOKUP(B815,[2]Sheet1!$A:$H,8,0)</f>
        <v>社区专职干部</v>
      </c>
      <c r="E815" s="4">
        <v>62.4</v>
      </c>
      <c r="F815" s="7">
        <v>0.5</v>
      </c>
      <c r="G815" s="4">
        <f t="shared" si="31"/>
        <v>31.2</v>
      </c>
      <c r="H815" s="4"/>
      <c r="I815" s="4">
        <f t="shared" si="32"/>
        <v>31.2</v>
      </c>
    </row>
    <row r="816" ht="15" customHeight="1" spans="1:9">
      <c r="A816" s="4">
        <v>814</v>
      </c>
      <c r="B816" s="5">
        <v>21000200759</v>
      </c>
      <c r="C816" s="6" t="str">
        <f>VLOOKUP(B816,[1]Sheet1!$B:$D,3,0)</f>
        <v>重庆市万州区钟鼓楼街道办事处</v>
      </c>
      <c r="D816" s="6" t="str">
        <f>VLOOKUP(B816,[2]Sheet1!$A:$H,8,0)</f>
        <v>社区专职干部</v>
      </c>
      <c r="E816" s="4">
        <v>62.4</v>
      </c>
      <c r="F816" s="7">
        <v>0.5</v>
      </c>
      <c r="G816" s="4">
        <f t="shared" si="31"/>
        <v>31.2</v>
      </c>
      <c r="H816" s="4"/>
      <c r="I816" s="4">
        <f t="shared" si="32"/>
        <v>31.2</v>
      </c>
    </row>
    <row r="817" ht="15" customHeight="1" spans="1:9">
      <c r="A817" s="4">
        <v>815</v>
      </c>
      <c r="B817" s="5">
        <v>21000200402</v>
      </c>
      <c r="C817" s="6" t="str">
        <f>VLOOKUP(B817,[1]Sheet1!$B:$D,3,0)</f>
        <v>重庆市万州区钟鼓楼街道办事处</v>
      </c>
      <c r="D817" s="6" t="str">
        <f>VLOOKUP(B817,[2]Sheet1!$A:$H,8,0)</f>
        <v>社区专职干部</v>
      </c>
      <c r="E817" s="4">
        <v>62.3</v>
      </c>
      <c r="F817" s="7">
        <v>0.5</v>
      </c>
      <c r="G817" s="4">
        <f t="shared" si="31"/>
        <v>31.15</v>
      </c>
      <c r="H817" s="4"/>
      <c r="I817" s="4">
        <f t="shared" si="32"/>
        <v>31.15</v>
      </c>
    </row>
    <row r="818" ht="15" customHeight="1" spans="1:9">
      <c r="A818" s="4">
        <v>816</v>
      </c>
      <c r="B818" s="5">
        <v>21000200801</v>
      </c>
      <c r="C818" s="6" t="str">
        <f>VLOOKUP(B818,[1]Sheet1!$B:$D,3,0)</f>
        <v>重庆市万州区钟鼓楼街道办事处</v>
      </c>
      <c r="D818" s="6" t="str">
        <f>VLOOKUP(B818,[2]Sheet1!$A:$H,8,0)</f>
        <v>社区专职干部</v>
      </c>
      <c r="E818" s="4">
        <v>62.2</v>
      </c>
      <c r="F818" s="7">
        <v>0.5</v>
      </c>
      <c r="G818" s="4">
        <f t="shared" si="31"/>
        <v>31.1</v>
      </c>
      <c r="H818" s="4"/>
      <c r="I818" s="4">
        <f t="shared" si="32"/>
        <v>31.1</v>
      </c>
    </row>
    <row r="819" ht="15" customHeight="1" spans="1:9">
      <c r="A819" s="4">
        <v>817</v>
      </c>
      <c r="B819" s="5">
        <v>21000200889</v>
      </c>
      <c r="C819" s="6" t="str">
        <f>VLOOKUP(B819,[1]Sheet1!$B:$D,3,0)</f>
        <v>重庆市万州区钟鼓楼街道办事处</v>
      </c>
      <c r="D819" s="6" t="str">
        <f>VLOOKUP(B819,[2]Sheet1!$A:$H,8,0)</f>
        <v>社区专职干部</v>
      </c>
      <c r="E819" s="4">
        <v>62.2</v>
      </c>
      <c r="F819" s="7">
        <v>0.5</v>
      </c>
      <c r="G819" s="4">
        <f t="shared" si="31"/>
        <v>31.1</v>
      </c>
      <c r="H819" s="4"/>
      <c r="I819" s="4">
        <f t="shared" si="32"/>
        <v>31.1</v>
      </c>
    </row>
    <row r="820" ht="15" customHeight="1" spans="1:9">
      <c r="A820" s="4">
        <v>818</v>
      </c>
      <c r="B820" s="5">
        <v>21000200891</v>
      </c>
      <c r="C820" s="6" t="str">
        <f>VLOOKUP(B820,[1]Sheet1!$B:$D,3,0)</f>
        <v>重庆市万州区钟鼓楼街道办事处</v>
      </c>
      <c r="D820" s="6" t="str">
        <f>VLOOKUP(B820,[2]Sheet1!$A:$H,8,0)</f>
        <v>社区专职干部</v>
      </c>
      <c r="E820" s="4">
        <v>62.2</v>
      </c>
      <c r="F820" s="7">
        <v>0.5</v>
      </c>
      <c r="G820" s="4">
        <f t="shared" si="31"/>
        <v>31.1</v>
      </c>
      <c r="H820" s="4"/>
      <c r="I820" s="4">
        <f t="shared" si="32"/>
        <v>31.1</v>
      </c>
    </row>
    <row r="821" ht="15" customHeight="1" spans="1:9">
      <c r="A821" s="4">
        <v>819</v>
      </c>
      <c r="B821" s="5">
        <v>21000200086</v>
      </c>
      <c r="C821" s="6" t="str">
        <f>VLOOKUP(B821,[1]Sheet1!$B:$D,3,0)</f>
        <v>重庆市万州区钟鼓楼街道办事处</v>
      </c>
      <c r="D821" s="6" t="str">
        <f>VLOOKUP(B821,[2]Sheet1!$A:$H,8,0)</f>
        <v>社区专职干部</v>
      </c>
      <c r="E821" s="4">
        <v>62</v>
      </c>
      <c r="F821" s="7">
        <v>0.5</v>
      </c>
      <c r="G821" s="4">
        <f t="shared" si="31"/>
        <v>31</v>
      </c>
      <c r="H821" s="4"/>
      <c r="I821" s="4">
        <f t="shared" si="32"/>
        <v>31</v>
      </c>
    </row>
    <row r="822" ht="15" customHeight="1" spans="1:9">
      <c r="A822" s="4">
        <v>820</v>
      </c>
      <c r="B822" s="5">
        <v>21000200310</v>
      </c>
      <c r="C822" s="6" t="str">
        <f>VLOOKUP(B822,[1]Sheet1!$B:$D,3,0)</f>
        <v>重庆市万州区钟鼓楼街道办事处</v>
      </c>
      <c r="D822" s="6" t="str">
        <f>VLOOKUP(B822,[2]Sheet1!$A:$H,8,0)</f>
        <v>社区专职干部</v>
      </c>
      <c r="E822" s="4">
        <v>62</v>
      </c>
      <c r="F822" s="7">
        <v>0.5</v>
      </c>
      <c r="G822" s="4">
        <f t="shared" si="31"/>
        <v>31</v>
      </c>
      <c r="H822" s="4"/>
      <c r="I822" s="4">
        <f t="shared" si="32"/>
        <v>31</v>
      </c>
    </row>
    <row r="823" ht="15" customHeight="1" spans="1:9">
      <c r="A823" s="4">
        <v>821</v>
      </c>
      <c r="B823" s="5">
        <v>21000200370</v>
      </c>
      <c r="C823" s="6" t="str">
        <f>VLOOKUP(B823,[1]Sheet1!$B:$D,3,0)</f>
        <v>重庆市万州区钟鼓楼街道办事处</v>
      </c>
      <c r="D823" s="6" t="str">
        <f>VLOOKUP(B823,[2]Sheet1!$A:$H,8,0)</f>
        <v>社区专职干部</v>
      </c>
      <c r="E823" s="4">
        <v>62</v>
      </c>
      <c r="F823" s="7">
        <v>0.5</v>
      </c>
      <c r="G823" s="4">
        <f t="shared" si="31"/>
        <v>31</v>
      </c>
      <c r="H823" s="4"/>
      <c r="I823" s="4">
        <f t="shared" si="32"/>
        <v>31</v>
      </c>
    </row>
    <row r="824" ht="15" customHeight="1" spans="1:9">
      <c r="A824" s="4">
        <v>822</v>
      </c>
      <c r="B824" s="5">
        <v>21000200130</v>
      </c>
      <c r="C824" s="6" t="str">
        <f>VLOOKUP(B824,[1]Sheet1!$B:$D,3,0)</f>
        <v>重庆市万州区钟鼓楼街道办事处</v>
      </c>
      <c r="D824" s="6" t="str">
        <f>VLOOKUP(B824,[2]Sheet1!$A:$H,8,0)</f>
        <v>社区专职干部</v>
      </c>
      <c r="E824" s="4">
        <v>61.9</v>
      </c>
      <c r="F824" s="7">
        <v>0.5</v>
      </c>
      <c r="G824" s="4">
        <f t="shared" si="31"/>
        <v>30.95</v>
      </c>
      <c r="H824" s="4"/>
      <c r="I824" s="4">
        <f t="shared" si="32"/>
        <v>30.95</v>
      </c>
    </row>
    <row r="825" ht="15" customHeight="1" spans="1:9">
      <c r="A825" s="4">
        <v>823</v>
      </c>
      <c r="B825" s="5">
        <v>21000200383</v>
      </c>
      <c r="C825" s="6" t="str">
        <f>VLOOKUP(B825,[1]Sheet1!$B:$D,3,0)</f>
        <v>重庆市万州区钟鼓楼街道办事处</v>
      </c>
      <c r="D825" s="6" t="str">
        <f>VLOOKUP(B825,[2]Sheet1!$A:$H,8,0)</f>
        <v>社区专职干部</v>
      </c>
      <c r="E825" s="4">
        <v>61.9</v>
      </c>
      <c r="F825" s="7">
        <v>0.5</v>
      </c>
      <c r="G825" s="4">
        <f t="shared" si="31"/>
        <v>30.95</v>
      </c>
      <c r="H825" s="4"/>
      <c r="I825" s="4">
        <f t="shared" si="32"/>
        <v>30.95</v>
      </c>
    </row>
    <row r="826" ht="15" customHeight="1" spans="1:9">
      <c r="A826" s="4">
        <v>824</v>
      </c>
      <c r="B826" s="5">
        <v>21000200609</v>
      </c>
      <c r="C826" s="6" t="str">
        <f>VLOOKUP(B826,[1]Sheet1!$B:$D,3,0)</f>
        <v>重庆市万州区钟鼓楼街道办事处</v>
      </c>
      <c r="D826" s="6" t="str">
        <f>VLOOKUP(B826,[2]Sheet1!$A:$H,8,0)</f>
        <v>社区专职干部</v>
      </c>
      <c r="E826" s="4">
        <v>61.9</v>
      </c>
      <c r="F826" s="7">
        <v>0.5</v>
      </c>
      <c r="G826" s="4">
        <f t="shared" si="31"/>
        <v>30.95</v>
      </c>
      <c r="H826" s="4"/>
      <c r="I826" s="4">
        <f t="shared" si="32"/>
        <v>30.95</v>
      </c>
    </row>
    <row r="827" ht="15" customHeight="1" spans="1:9">
      <c r="A827" s="4">
        <v>825</v>
      </c>
      <c r="B827" s="5">
        <v>21000200665</v>
      </c>
      <c r="C827" s="6" t="str">
        <f>VLOOKUP(B827,[1]Sheet1!$B:$D,3,0)</f>
        <v>重庆市万州区钟鼓楼街道办事处</v>
      </c>
      <c r="D827" s="6" t="str">
        <f>VLOOKUP(B827,[2]Sheet1!$A:$H,8,0)</f>
        <v>社区专职干部</v>
      </c>
      <c r="E827" s="4">
        <v>61.9</v>
      </c>
      <c r="F827" s="7">
        <v>0.5</v>
      </c>
      <c r="G827" s="4">
        <f t="shared" si="31"/>
        <v>30.95</v>
      </c>
      <c r="H827" s="4"/>
      <c r="I827" s="4">
        <f t="shared" si="32"/>
        <v>30.95</v>
      </c>
    </row>
    <row r="828" ht="15" customHeight="1" spans="1:9">
      <c r="A828" s="4">
        <v>826</v>
      </c>
      <c r="B828" s="5">
        <v>21000200904</v>
      </c>
      <c r="C828" s="6" t="str">
        <f>VLOOKUP(B828,[1]Sheet1!$B:$D,3,0)</f>
        <v>重庆市万州区钟鼓楼街道办事处</v>
      </c>
      <c r="D828" s="6" t="str">
        <f>VLOOKUP(B828,[2]Sheet1!$A:$H,8,0)</f>
        <v>社区专职干部</v>
      </c>
      <c r="E828" s="4">
        <v>61.9</v>
      </c>
      <c r="F828" s="7">
        <v>0.5</v>
      </c>
      <c r="G828" s="4">
        <f t="shared" si="31"/>
        <v>30.95</v>
      </c>
      <c r="H828" s="4"/>
      <c r="I828" s="4">
        <f t="shared" si="32"/>
        <v>30.95</v>
      </c>
    </row>
    <row r="829" ht="15" customHeight="1" spans="1:9">
      <c r="A829" s="4">
        <v>827</v>
      </c>
      <c r="B829" s="5">
        <v>21000200006</v>
      </c>
      <c r="C829" s="6" t="str">
        <f>VLOOKUP(B829,[1]Sheet1!$B:$D,3,0)</f>
        <v>重庆市万州区钟鼓楼街道办事处</v>
      </c>
      <c r="D829" s="6" t="str">
        <f>VLOOKUP(B829,[2]Sheet1!$A:$H,8,0)</f>
        <v>社区专职干部</v>
      </c>
      <c r="E829" s="4">
        <v>61.8</v>
      </c>
      <c r="F829" s="7">
        <v>0.5</v>
      </c>
      <c r="G829" s="4">
        <f t="shared" si="31"/>
        <v>30.9</v>
      </c>
      <c r="H829" s="4"/>
      <c r="I829" s="4">
        <f t="shared" si="32"/>
        <v>30.9</v>
      </c>
    </row>
    <row r="830" ht="15" customHeight="1" spans="1:9">
      <c r="A830" s="4">
        <v>828</v>
      </c>
      <c r="B830" s="5">
        <v>21000200103</v>
      </c>
      <c r="C830" s="6" t="str">
        <f>VLOOKUP(B830,[1]Sheet1!$B:$D,3,0)</f>
        <v>重庆市万州区钟鼓楼街道办事处</v>
      </c>
      <c r="D830" s="6" t="str">
        <f>VLOOKUP(B830,[2]Sheet1!$A:$H,8,0)</f>
        <v>社区专职干部</v>
      </c>
      <c r="E830" s="4">
        <v>61.8</v>
      </c>
      <c r="F830" s="7">
        <v>0.5</v>
      </c>
      <c r="G830" s="4">
        <f t="shared" si="31"/>
        <v>30.9</v>
      </c>
      <c r="H830" s="4"/>
      <c r="I830" s="4">
        <f t="shared" si="32"/>
        <v>30.9</v>
      </c>
    </row>
    <row r="831" ht="15" customHeight="1" spans="1:9">
      <c r="A831" s="4">
        <v>829</v>
      </c>
      <c r="B831" s="5">
        <v>21000200187</v>
      </c>
      <c r="C831" s="6" t="str">
        <f>VLOOKUP(B831,[1]Sheet1!$B:$D,3,0)</f>
        <v>重庆市万州区钟鼓楼街道办事处</v>
      </c>
      <c r="D831" s="6" t="str">
        <f>VLOOKUP(B831,[2]Sheet1!$A:$H,8,0)</f>
        <v>社区专职干部</v>
      </c>
      <c r="E831" s="4">
        <v>61.8</v>
      </c>
      <c r="F831" s="7">
        <v>0.5</v>
      </c>
      <c r="G831" s="4">
        <f t="shared" si="31"/>
        <v>30.9</v>
      </c>
      <c r="H831" s="4"/>
      <c r="I831" s="4">
        <f t="shared" si="32"/>
        <v>30.9</v>
      </c>
    </row>
    <row r="832" ht="15" customHeight="1" spans="1:9">
      <c r="A832" s="4">
        <v>830</v>
      </c>
      <c r="B832" s="5">
        <v>21000200880</v>
      </c>
      <c r="C832" s="6" t="str">
        <f>VLOOKUP(B832,[1]Sheet1!$B:$D,3,0)</f>
        <v>重庆市万州区钟鼓楼街道办事处</v>
      </c>
      <c r="D832" s="6" t="str">
        <f>VLOOKUP(B832,[2]Sheet1!$A:$H,8,0)</f>
        <v>社区专职干部</v>
      </c>
      <c r="E832" s="4">
        <v>61.8</v>
      </c>
      <c r="F832" s="7">
        <v>0.5</v>
      </c>
      <c r="G832" s="4">
        <f t="shared" si="31"/>
        <v>30.9</v>
      </c>
      <c r="H832" s="4"/>
      <c r="I832" s="4">
        <f t="shared" si="32"/>
        <v>30.9</v>
      </c>
    </row>
    <row r="833" ht="15" customHeight="1" spans="1:9">
      <c r="A833" s="4">
        <v>831</v>
      </c>
      <c r="B833" s="5">
        <v>21000200708</v>
      </c>
      <c r="C833" s="6" t="str">
        <f>VLOOKUP(B833,[1]Sheet1!$B:$D,3,0)</f>
        <v>重庆市万州区钟鼓楼街道办事处</v>
      </c>
      <c r="D833" s="6" t="str">
        <f>VLOOKUP(B833,[2]Sheet1!$A:$H,8,0)</f>
        <v>社区专职干部</v>
      </c>
      <c r="E833" s="4">
        <v>61.6</v>
      </c>
      <c r="F833" s="7">
        <v>0.5</v>
      </c>
      <c r="G833" s="4">
        <f t="shared" si="31"/>
        <v>30.8</v>
      </c>
      <c r="H833" s="4"/>
      <c r="I833" s="4">
        <f t="shared" si="32"/>
        <v>30.8</v>
      </c>
    </row>
    <row r="834" ht="15" customHeight="1" spans="1:9">
      <c r="A834" s="4">
        <v>832</v>
      </c>
      <c r="B834" s="5">
        <v>21000200196</v>
      </c>
      <c r="C834" s="6" t="str">
        <f>VLOOKUP(B834,[1]Sheet1!$B:$D,3,0)</f>
        <v>重庆市万州区钟鼓楼街道办事处</v>
      </c>
      <c r="D834" s="6" t="str">
        <f>VLOOKUP(B834,[2]Sheet1!$A:$H,8,0)</f>
        <v>社区专职干部</v>
      </c>
      <c r="E834" s="4">
        <v>61.5</v>
      </c>
      <c r="F834" s="7">
        <v>0.5</v>
      </c>
      <c r="G834" s="4">
        <f t="shared" si="31"/>
        <v>30.75</v>
      </c>
      <c r="H834" s="4"/>
      <c r="I834" s="4">
        <f t="shared" si="32"/>
        <v>30.75</v>
      </c>
    </row>
    <row r="835" ht="15" customHeight="1" spans="1:9">
      <c r="A835" s="4">
        <v>833</v>
      </c>
      <c r="B835" s="5">
        <v>21000200576</v>
      </c>
      <c r="C835" s="6" t="str">
        <f>VLOOKUP(B835,[1]Sheet1!$B:$D,3,0)</f>
        <v>重庆市万州区钟鼓楼街道办事处</v>
      </c>
      <c r="D835" s="6" t="str">
        <f>VLOOKUP(B835,[2]Sheet1!$A:$H,8,0)</f>
        <v>社区专职干部</v>
      </c>
      <c r="E835" s="4">
        <v>61.5</v>
      </c>
      <c r="F835" s="7">
        <v>0.5</v>
      </c>
      <c r="G835" s="4">
        <f t="shared" si="31"/>
        <v>30.75</v>
      </c>
      <c r="H835" s="4"/>
      <c r="I835" s="4">
        <f t="shared" si="32"/>
        <v>30.75</v>
      </c>
    </row>
    <row r="836" ht="15" customHeight="1" spans="1:9">
      <c r="A836" s="4">
        <v>834</v>
      </c>
      <c r="B836" s="5">
        <v>21000200347</v>
      </c>
      <c r="C836" s="6" t="str">
        <f>VLOOKUP(B836,[1]Sheet1!$B:$D,3,0)</f>
        <v>重庆市万州区钟鼓楼街道办事处</v>
      </c>
      <c r="D836" s="6" t="str">
        <f>VLOOKUP(B836,[2]Sheet1!$A:$H,8,0)</f>
        <v>社区专职干部</v>
      </c>
      <c r="E836" s="4">
        <v>61.2</v>
      </c>
      <c r="F836" s="7">
        <v>0.5</v>
      </c>
      <c r="G836" s="4">
        <f t="shared" ref="G836:G899" si="33">E836*F836</f>
        <v>30.6</v>
      </c>
      <c r="H836" s="4"/>
      <c r="I836" s="4">
        <f t="shared" ref="I836:I899" si="34">G836+H836</f>
        <v>30.6</v>
      </c>
    </row>
    <row r="837" ht="15" customHeight="1" spans="1:9">
      <c r="A837" s="4">
        <v>835</v>
      </c>
      <c r="B837" s="5">
        <v>21000200535</v>
      </c>
      <c r="C837" s="6" t="str">
        <f>VLOOKUP(B837,[1]Sheet1!$B:$D,3,0)</f>
        <v>重庆市万州区钟鼓楼街道办事处</v>
      </c>
      <c r="D837" s="6" t="str">
        <f>VLOOKUP(B837,[2]Sheet1!$A:$H,8,0)</f>
        <v>社区专职干部</v>
      </c>
      <c r="E837" s="4">
        <v>61.1</v>
      </c>
      <c r="F837" s="7">
        <v>0.5</v>
      </c>
      <c r="G837" s="4">
        <f t="shared" si="33"/>
        <v>30.55</v>
      </c>
      <c r="H837" s="4"/>
      <c r="I837" s="4">
        <f t="shared" si="34"/>
        <v>30.55</v>
      </c>
    </row>
    <row r="838" ht="15" customHeight="1" spans="1:9">
      <c r="A838" s="4">
        <v>836</v>
      </c>
      <c r="B838" s="5">
        <v>21000200599</v>
      </c>
      <c r="C838" s="6" t="str">
        <f>VLOOKUP(B838,[1]Sheet1!$B:$D,3,0)</f>
        <v>重庆市万州区钟鼓楼街道办事处</v>
      </c>
      <c r="D838" s="6" t="str">
        <f>VLOOKUP(B838,[2]Sheet1!$A:$H,8,0)</f>
        <v>社区专职干部</v>
      </c>
      <c r="E838" s="4">
        <v>61.1</v>
      </c>
      <c r="F838" s="7">
        <v>0.5</v>
      </c>
      <c r="G838" s="4">
        <f t="shared" si="33"/>
        <v>30.55</v>
      </c>
      <c r="H838" s="4"/>
      <c r="I838" s="4">
        <f t="shared" si="34"/>
        <v>30.55</v>
      </c>
    </row>
    <row r="839" ht="15" customHeight="1" spans="1:9">
      <c r="A839" s="4">
        <v>837</v>
      </c>
      <c r="B839" s="5">
        <v>21000200717</v>
      </c>
      <c r="C839" s="6" t="str">
        <f>VLOOKUP(B839,[1]Sheet1!$B:$D,3,0)</f>
        <v>重庆市万州区钟鼓楼街道办事处</v>
      </c>
      <c r="D839" s="6" t="str">
        <f>VLOOKUP(B839,[2]Sheet1!$A:$H,8,0)</f>
        <v>社区专职干部</v>
      </c>
      <c r="E839" s="4">
        <v>61.1</v>
      </c>
      <c r="F839" s="7">
        <v>0.5</v>
      </c>
      <c r="G839" s="4">
        <f t="shared" si="33"/>
        <v>30.55</v>
      </c>
      <c r="H839" s="4"/>
      <c r="I839" s="4">
        <f t="shared" si="34"/>
        <v>30.55</v>
      </c>
    </row>
    <row r="840" ht="15" customHeight="1" spans="1:9">
      <c r="A840" s="4">
        <v>838</v>
      </c>
      <c r="B840" s="5">
        <v>21000200854</v>
      </c>
      <c r="C840" s="6" t="str">
        <f>VLOOKUP(B840,[1]Sheet1!$B:$D,3,0)</f>
        <v>重庆市万州区钟鼓楼街道办事处</v>
      </c>
      <c r="D840" s="6" t="str">
        <f>VLOOKUP(B840,[2]Sheet1!$A:$H,8,0)</f>
        <v>社区专职干部</v>
      </c>
      <c r="E840" s="4">
        <v>61.1</v>
      </c>
      <c r="F840" s="7">
        <v>0.5</v>
      </c>
      <c r="G840" s="4">
        <f t="shared" si="33"/>
        <v>30.55</v>
      </c>
      <c r="H840" s="4"/>
      <c r="I840" s="4">
        <f t="shared" si="34"/>
        <v>30.55</v>
      </c>
    </row>
    <row r="841" ht="15" customHeight="1" spans="1:9">
      <c r="A841" s="4">
        <v>839</v>
      </c>
      <c r="B841" s="5">
        <v>21000200189</v>
      </c>
      <c r="C841" s="6" t="str">
        <f>VLOOKUP(B841,[1]Sheet1!$B:$D,3,0)</f>
        <v>重庆市万州区钟鼓楼街道办事处</v>
      </c>
      <c r="D841" s="6" t="str">
        <f>VLOOKUP(B841,[2]Sheet1!$A:$H,8,0)</f>
        <v>社区专职干部</v>
      </c>
      <c r="E841" s="4">
        <v>61</v>
      </c>
      <c r="F841" s="7">
        <v>0.5</v>
      </c>
      <c r="G841" s="4">
        <f t="shared" si="33"/>
        <v>30.5</v>
      </c>
      <c r="H841" s="4"/>
      <c r="I841" s="4">
        <f t="shared" si="34"/>
        <v>30.5</v>
      </c>
    </row>
    <row r="842" ht="15" customHeight="1" spans="1:9">
      <c r="A842" s="4">
        <v>840</v>
      </c>
      <c r="B842" s="5">
        <v>21000200149</v>
      </c>
      <c r="C842" s="6" t="str">
        <f>VLOOKUP(B842,[1]Sheet1!$B:$D,3,0)</f>
        <v>重庆市万州区钟鼓楼街道办事处</v>
      </c>
      <c r="D842" s="6" t="str">
        <f>VLOOKUP(B842,[2]Sheet1!$A:$H,8,0)</f>
        <v>社区专职干部</v>
      </c>
      <c r="E842" s="4">
        <v>60.9</v>
      </c>
      <c r="F842" s="7">
        <v>0.5</v>
      </c>
      <c r="G842" s="4">
        <f t="shared" si="33"/>
        <v>30.45</v>
      </c>
      <c r="H842" s="4"/>
      <c r="I842" s="4">
        <f t="shared" si="34"/>
        <v>30.45</v>
      </c>
    </row>
    <row r="843" ht="15" customHeight="1" spans="1:9">
      <c r="A843" s="4">
        <v>841</v>
      </c>
      <c r="B843" s="5">
        <v>21000200479</v>
      </c>
      <c r="C843" s="6" t="str">
        <f>VLOOKUP(B843,[1]Sheet1!$B:$D,3,0)</f>
        <v>重庆市万州区钟鼓楼街道办事处</v>
      </c>
      <c r="D843" s="6" t="str">
        <f>VLOOKUP(B843,[2]Sheet1!$A:$H,8,0)</f>
        <v>社区专职干部</v>
      </c>
      <c r="E843" s="4">
        <v>60.9</v>
      </c>
      <c r="F843" s="7">
        <v>0.5</v>
      </c>
      <c r="G843" s="4">
        <f t="shared" si="33"/>
        <v>30.45</v>
      </c>
      <c r="H843" s="4"/>
      <c r="I843" s="4">
        <f t="shared" si="34"/>
        <v>30.45</v>
      </c>
    </row>
    <row r="844" ht="15" customHeight="1" spans="1:9">
      <c r="A844" s="4">
        <v>842</v>
      </c>
      <c r="B844" s="5">
        <v>21000200073</v>
      </c>
      <c r="C844" s="6" t="str">
        <f>VLOOKUP(B844,[1]Sheet1!$B:$D,3,0)</f>
        <v>重庆市万州区钟鼓楼街道办事处</v>
      </c>
      <c r="D844" s="6" t="str">
        <f>VLOOKUP(B844,[2]Sheet1!$A:$H,8,0)</f>
        <v>社区专职干部</v>
      </c>
      <c r="E844" s="4">
        <v>60.8</v>
      </c>
      <c r="F844" s="7">
        <v>0.5</v>
      </c>
      <c r="G844" s="4">
        <f t="shared" si="33"/>
        <v>30.4</v>
      </c>
      <c r="H844" s="4"/>
      <c r="I844" s="4">
        <f t="shared" si="34"/>
        <v>30.4</v>
      </c>
    </row>
    <row r="845" ht="15" customHeight="1" spans="1:9">
      <c r="A845" s="4">
        <v>843</v>
      </c>
      <c r="B845" s="5">
        <v>21000200452</v>
      </c>
      <c r="C845" s="6" t="str">
        <f>VLOOKUP(B845,[1]Sheet1!$B:$D,3,0)</f>
        <v>重庆市万州区钟鼓楼街道办事处</v>
      </c>
      <c r="D845" s="6" t="str">
        <f>VLOOKUP(B845,[2]Sheet1!$A:$H,8,0)</f>
        <v>社区专职干部</v>
      </c>
      <c r="E845" s="4">
        <v>60.8</v>
      </c>
      <c r="F845" s="7">
        <v>0.5</v>
      </c>
      <c r="G845" s="4">
        <f t="shared" si="33"/>
        <v>30.4</v>
      </c>
      <c r="H845" s="4"/>
      <c r="I845" s="4">
        <f t="shared" si="34"/>
        <v>30.4</v>
      </c>
    </row>
    <row r="846" ht="15" customHeight="1" spans="1:9">
      <c r="A846" s="4">
        <v>844</v>
      </c>
      <c r="B846" s="5">
        <v>21000200577</v>
      </c>
      <c r="C846" s="6" t="str">
        <f>VLOOKUP(B846,[1]Sheet1!$B:$D,3,0)</f>
        <v>重庆市万州区钟鼓楼街道办事处</v>
      </c>
      <c r="D846" s="6" t="str">
        <f>VLOOKUP(B846,[2]Sheet1!$A:$H,8,0)</f>
        <v>社区专职干部</v>
      </c>
      <c r="E846" s="4">
        <v>60.7</v>
      </c>
      <c r="F846" s="7">
        <v>0.5</v>
      </c>
      <c r="G846" s="4">
        <f t="shared" si="33"/>
        <v>30.35</v>
      </c>
      <c r="H846" s="4"/>
      <c r="I846" s="4">
        <f t="shared" si="34"/>
        <v>30.35</v>
      </c>
    </row>
    <row r="847" ht="15" customHeight="1" spans="1:9">
      <c r="A847" s="4">
        <v>845</v>
      </c>
      <c r="B847" s="5">
        <v>21000200055</v>
      </c>
      <c r="C847" s="6" t="str">
        <f>VLOOKUP(B847,[1]Sheet1!$B:$D,3,0)</f>
        <v>重庆市万州区钟鼓楼街道办事处</v>
      </c>
      <c r="D847" s="6" t="str">
        <f>VLOOKUP(B847,[2]Sheet1!$A:$H,8,0)</f>
        <v>社区专职干部</v>
      </c>
      <c r="E847" s="4">
        <v>60.6</v>
      </c>
      <c r="F847" s="7">
        <v>0.5</v>
      </c>
      <c r="G847" s="4">
        <f t="shared" si="33"/>
        <v>30.3</v>
      </c>
      <c r="H847" s="4"/>
      <c r="I847" s="4">
        <f t="shared" si="34"/>
        <v>30.3</v>
      </c>
    </row>
    <row r="848" ht="15" customHeight="1" spans="1:9">
      <c r="A848" s="4">
        <v>846</v>
      </c>
      <c r="B848" s="5">
        <v>21000200776</v>
      </c>
      <c r="C848" s="6" t="str">
        <f>VLOOKUP(B848,[1]Sheet1!$B:$D,3,0)</f>
        <v>重庆市万州区钟鼓楼街道办事处</v>
      </c>
      <c r="D848" s="6" t="str">
        <f>VLOOKUP(B848,[2]Sheet1!$A:$H,8,0)</f>
        <v>社区专职干部</v>
      </c>
      <c r="E848" s="4">
        <v>60.6</v>
      </c>
      <c r="F848" s="7">
        <v>0.5</v>
      </c>
      <c r="G848" s="4">
        <f t="shared" si="33"/>
        <v>30.3</v>
      </c>
      <c r="H848" s="4"/>
      <c r="I848" s="4">
        <f t="shared" si="34"/>
        <v>30.3</v>
      </c>
    </row>
    <row r="849" ht="15" customHeight="1" spans="1:9">
      <c r="A849" s="4">
        <v>847</v>
      </c>
      <c r="B849" s="5">
        <v>21000200771</v>
      </c>
      <c r="C849" s="6" t="str">
        <f>VLOOKUP(B849,[1]Sheet1!$B:$D,3,0)</f>
        <v>重庆市万州区钟鼓楼街道办事处</v>
      </c>
      <c r="D849" s="6" t="str">
        <f>VLOOKUP(B849,[2]Sheet1!$A:$H,8,0)</f>
        <v>社区专职干部</v>
      </c>
      <c r="E849" s="4">
        <v>60.5</v>
      </c>
      <c r="F849" s="7">
        <v>0.5</v>
      </c>
      <c r="G849" s="4">
        <f t="shared" si="33"/>
        <v>30.25</v>
      </c>
      <c r="H849" s="4"/>
      <c r="I849" s="4">
        <f t="shared" si="34"/>
        <v>30.25</v>
      </c>
    </row>
    <row r="850" ht="15" customHeight="1" spans="1:9">
      <c r="A850" s="4">
        <v>848</v>
      </c>
      <c r="B850" s="5">
        <v>21000200485</v>
      </c>
      <c r="C850" s="6" t="str">
        <f>VLOOKUP(B850,[1]Sheet1!$B:$D,3,0)</f>
        <v>重庆市万州区钟鼓楼街道办事处</v>
      </c>
      <c r="D850" s="6" t="str">
        <f>VLOOKUP(B850,[2]Sheet1!$A:$H,8,0)</f>
        <v>社区专职干部</v>
      </c>
      <c r="E850" s="4">
        <v>60.4</v>
      </c>
      <c r="F850" s="7">
        <v>0.5</v>
      </c>
      <c r="G850" s="4">
        <f t="shared" si="33"/>
        <v>30.2</v>
      </c>
      <c r="H850" s="4"/>
      <c r="I850" s="4">
        <f t="shared" si="34"/>
        <v>30.2</v>
      </c>
    </row>
    <row r="851" ht="15" customHeight="1" spans="1:9">
      <c r="A851" s="4">
        <v>849</v>
      </c>
      <c r="B851" s="5">
        <v>21000200675</v>
      </c>
      <c r="C851" s="6" t="str">
        <f>VLOOKUP(B851,[1]Sheet1!$B:$D,3,0)</f>
        <v>重庆市万州区钟鼓楼街道办事处</v>
      </c>
      <c r="D851" s="6" t="str">
        <f>VLOOKUP(B851,[2]Sheet1!$A:$H,8,0)</f>
        <v>社区专职干部</v>
      </c>
      <c r="E851" s="4">
        <v>60.4</v>
      </c>
      <c r="F851" s="7">
        <v>0.5</v>
      </c>
      <c r="G851" s="4">
        <f t="shared" si="33"/>
        <v>30.2</v>
      </c>
      <c r="H851" s="4"/>
      <c r="I851" s="4">
        <f t="shared" si="34"/>
        <v>30.2</v>
      </c>
    </row>
    <row r="852" ht="15" customHeight="1" spans="1:9">
      <c r="A852" s="4">
        <v>850</v>
      </c>
      <c r="B852" s="5">
        <v>21000200919</v>
      </c>
      <c r="C852" s="6" t="str">
        <f>VLOOKUP(B852,[1]Sheet1!$B:$D,3,0)</f>
        <v>重庆市万州区钟鼓楼街道办事处</v>
      </c>
      <c r="D852" s="6" t="str">
        <f>VLOOKUP(B852,[2]Sheet1!$A:$H,8,0)</f>
        <v>社区专职干部</v>
      </c>
      <c r="E852" s="4">
        <v>60.4</v>
      </c>
      <c r="F852" s="7">
        <v>0.5</v>
      </c>
      <c r="G852" s="4">
        <f t="shared" si="33"/>
        <v>30.2</v>
      </c>
      <c r="H852" s="4"/>
      <c r="I852" s="4">
        <f t="shared" si="34"/>
        <v>30.2</v>
      </c>
    </row>
    <row r="853" ht="15" customHeight="1" spans="1:9">
      <c r="A853" s="4">
        <v>851</v>
      </c>
      <c r="B853" s="5">
        <v>21000200738</v>
      </c>
      <c r="C853" s="6" t="str">
        <f>VLOOKUP(B853,[1]Sheet1!$B:$D,3,0)</f>
        <v>重庆市万州区钟鼓楼街道办事处</v>
      </c>
      <c r="D853" s="6" t="str">
        <f>VLOOKUP(B853,[2]Sheet1!$A:$H,8,0)</f>
        <v>社区专职干部</v>
      </c>
      <c r="E853" s="4">
        <v>60.3</v>
      </c>
      <c r="F853" s="7">
        <v>0.5</v>
      </c>
      <c r="G853" s="4">
        <f t="shared" si="33"/>
        <v>30.15</v>
      </c>
      <c r="H853" s="4"/>
      <c r="I853" s="4">
        <f t="shared" si="34"/>
        <v>30.15</v>
      </c>
    </row>
    <row r="854" ht="15" customHeight="1" spans="1:9">
      <c r="A854" s="4">
        <v>852</v>
      </c>
      <c r="B854" s="5">
        <v>21000200693</v>
      </c>
      <c r="C854" s="6" t="str">
        <f>VLOOKUP(B854,[1]Sheet1!$B:$D,3,0)</f>
        <v>重庆市万州区钟鼓楼街道办事处</v>
      </c>
      <c r="D854" s="6" t="str">
        <f>VLOOKUP(B854,[2]Sheet1!$A:$H,8,0)</f>
        <v>社区专职干部</v>
      </c>
      <c r="E854" s="4">
        <v>60.1</v>
      </c>
      <c r="F854" s="7">
        <v>0.5</v>
      </c>
      <c r="G854" s="4">
        <f t="shared" si="33"/>
        <v>30.05</v>
      </c>
      <c r="H854" s="4"/>
      <c r="I854" s="4">
        <f t="shared" si="34"/>
        <v>30.05</v>
      </c>
    </row>
    <row r="855" ht="15" customHeight="1" spans="1:9">
      <c r="A855" s="4">
        <v>853</v>
      </c>
      <c r="B855" s="5">
        <v>21000200846</v>
      </c>
      <c r="C855" s="6" t="str">
        <f>VLOOKUP(B855,[1]Sheet1!$B:$D,3,0)</f>
        <v>重庆市万州区钟鼓楼街道办事处</v>
      </c>
      <c r="D855" s="6" t="str">
        <f>VLOOKUP(B855,[2]Sheet1!$A:$H,8,0)</f>
        <v>社区专职干部</v>
      </c>
      <c r="E855" s="4">
        <v>60.1</v>
      </c>
      <c r="F855" s="7">
        <v>0.5</v>
      </c>
      <c r="G855" s="4">
        <f t="shared" si="33"/>
        <v>30.05</v>
      </c>
      <c r="H855" s="4"/>
      <c r="I855" s="4">
        <f t="shared" si="34"/>
        <v>30.05</v>
      </c>
    </row>
    <row r="856" ht="15" customHeight="1" spans="1:9">
      <c r="A856" s="4">
        <v>854</v>
      </c>
      <c r="B856" s="5">
        <v>21000200080</v>
      </c>
      <c r="C856" s="6" t="str">
        <f>VLOOKUP(B856,[1]Sheet1!$B:$D,3,0)</f>
        <v>重庆市万州区钟鼓楼街道办事处</v>
      </c>
      <c r="D856" s="6" t="str">
        <f>VLOOKUP(B856,[2]Sheet1!$A:$H,8,0)</f>
        <v>社区专职干部</v>
      </c>
      <c r="E856" s="4">
        <v>60</v>
      </c>
      <c r="F856" s="7">
        <v>0.5</v>
      </c>
      <c r="G856" s="4">
        <f t="shared" si="33"/>
        <v>30</v>
      </c>
      <c r="H856" s="4"/>
      <c r="I856" s="4">
        <f t="shared" si="34"/>
        <v>30</v>
      </c>
    </row>
    <row r="857" ht="15" customHeight="1" spans="1:9">
      <c r="A857" s="4">
        <v>855</v>
      </c>
      <c r="B857" s="5">
        <v>21000200887</v>
      </c>
      <c r="C857" s="6" t="str">
        <f>VLOOKUP(B857,[1]Sheet1!$B:$D,3,0)</f>
        <v>重庆市万州区钟鼓楼街道办事处</v>
      </c>
      <c r="D857" s="6" t="str">
        <f>VLOOKUP(B857,[2]Sheet1!$A:$H,8,0)</f>
        <v>社区专职干部</v>
      </c>
      <c r="E857" s="4">
        <v>60</v>
      </c>
      <c r="F857" s="7">
        <v>0.5</v>
      </c>
      <c r="G857" s="4">
        <f t="shared" si="33"/>
        <v>30</v>
      </c>
      <c r="H857" s="4"/>
      <c r="I857" s="4">
        <f t="shared" si="34"/>
        <v>30</v>
      </c>
    </row>
    <row r="858" ht="15" customHeight="1" spans="1:9">
      <c r="A858" s="4">
        <v>856</v>
      </c>
      <c r="B858" s="5">
        <v>21000200528</v>
      </c>
      <c r="C858" s="6" t="str">
        <f>VLOOKUP(B858,[1]Sheet1!$B:$D,3,0)</f>
        <v>重庆市万州区钟鼓楼街道办事处</v>
      </c>
      <c r="D858" s="6" t="str">
        <f>VLOOKUP(B858,[2]Sheet1!$A:$H,8,0)</f>
        <v>社区专职干部</v>
      </c>
      <c r="E858" s="4">
        <v>59.9</v>
      </c>
      <c r="F858" s="7">
        <v>0.5</v>
      </c>
      <c r="G858" s="4">
        <f t="shared" si="33"/>
        <v>29.95</v>
      </c>
      <c r="H858" s="4"/>
      <c r="I858" s="4">
        <f t="shared" si="34"/>
        <v>29.95</v>
      </c>
    </row>
    <row r="859" ht="15" customHeight="1" spans="1:9">
      <c r="A859" s="4">
        <v>857</v>
      </c>
      <c r="B859" s="5">
        <v>21000200582</v>
      </c>
      <c r="C859" s="6" t="str">
        <f>VLOOKUP(B859,[1]Sheet1!$B:$D,3,0)</f>
        <v>重庆市万州区钟鼓楼街道办事处</v>
      </c>
      <c r="D859" s="6" t="str">
        <f>VLOOKUP(B859,[2]Sheet1!$A:$H,8,0)</f>
        <v>社区专职干部</v>
      </c>
      <c r="E859" s="4">
        <v>59.9</v>
      </c>
      <c r="F859" s="7">
        <v>0.5</v>
      </c>
      <c r="G859" s="4">
        <f t="shared" si="33"/>
        <v>29.95</v>
      </c>
      <c r="H859" s="4"/>
      <c r="I859" s="4">
        <f t="shared" si="34"/>
        <v>29.95</v>
      </c>
    </row>
    <row r="860" ht="15" customHeight="1" spans="1:9">
      <c r="A860" s="4">
        <v>858</v>
      </c>
      <c r="B860" s="5">
        <v>21000200023</v>
      </c>
      <c r="C860" s="6" t="str">
        <f>VLOOKUP(B860,[1]Sheet1!$B:$D,3,0)</f>
        <v>重庆市万州区钟鼓楼街道办事处</v>
      </c>
      <c r="D860" s="6" t="str">
        <f>VLOOKUP(B860,[2]Sheet1!$A:$H,8,0)</f>
        <v>社区专职干部</v>
      </c>
      <c r="E860" s="4">
        <v>59.7</v>
      </c>
      <c r="F860" s="7">
        <v>0.5</v>
      </c>
      <c r="G860" s="4">
        <f t="shared" si="33"/>
        <v>29.85</v>
      </c>
      <c r="H860" s="4">
        <v>2</v>
      </c>
      <c r="I860" s="4">
        <f t="shared" si="34"/>
        <v>31.85</v>
      </c>
    </row>
    <row r="861" ht="15" customHeight="1" spans="1:9">
      <c r="A861" s="4">
        <v>859</v>
      </c>
      <c r="B861" s="5">
        <v>21000200798</v>
      </c>
      <c r="C861" s="6" t="str">
        <f>VLOOKUP(B861,[1]Sheet1!$B:$D,3,0)</f>
        <v>重庆市万州区钟鼓楼街道办事处</v>
      </c>
      <c r="D861" s="6" t="str">
        <f>VLOOKUP(B861,[2]Sheet1!$A:$H,8,0)</f>
        <v>社区专职干部</v>
      </c>
      <c r="E861" s="4">
        <v>59.7</v>
      </c>
      <c r="F861" s="7">
        <v>0.5</v>
      </c>
      <c r="G861" s="4">
        <f t="shared" si="33"/>
        <v>29.85</v>
      </c>
      <c r="H861" s="4"/>
      <c r="I861" s="4">
        <f t="shared" si="34"/>
        <v>29.85</v>
      </c>
    </row>
    <row r="862" ht="15" customHeight="1" spans="1:9">
      <c r="A862" s="4">
        <v>860</v>
      </c>
      <c r="B862" s="5">
        <v>21000200826</v>
      </c>
      <c r="C862" s="6" t="str">
        <f>VLOOKUP(B862,[1]Sheet1!$B:$D,3,0)</f>
        <v>重庆市万州区钟鼓楼街道办事处</v>
      </c>
      <c r="D862" s="6" t="str">
        <f>VLOOKUP(B862,[2]Sheet1!$A:$H,8,0)</f>
        <v>社区专职干部</v>
      </c>
      <c r="E862" s="4">
        <v>59.7</v>
      </c>
      <c r="F862" s="7">
        <v>0.5</v>
      </c>
      <c r="G862" s="4">
        <f t="shared" si="33"/>
        <v>29.85</v>
      </c>
      <c r="H862" s="4"/>
      <c r="I862" s="4">
        <f t="shared" si="34"/>
        <v>29.85</v>
      </c>
    </row>
    <row r="863" ht="15" customHeight="1" spans="1:9">
      <c r="A863" s="4">
        <v>861</v>
      </c>
      <c r="B863" s="5">
        <v>21000200392</v>
      </c>
      <c r="C863" s="6" t="str">
        <f>VLOOKUP(B863,[1]Sheet1!$B:$D,3,0)</f>
        <v>重庆市万州区钟鼓楼街道办事处</v>
      </c>
      <c r="D863" s="6" t="str">
        <f>VLOOKUP(B863,[2]Sheet1!$A:$H,8,0)</f>
        <v>社区专职干部</v>
      </c>
      <c r="E863" s="4">
        <v>59.6</v>
      </c>
      <c r="F863" s="7">
        <v>0.5</v>
      </c>
      <c r="G863" s="4">
        <f t="shared" si="33"/>
        <v>29.8</v>
      </c>
      <c r="H863" s="4"/>
      <c r="I863" s="4">
        <f t="shared" si="34"/>
        <v>29.8</v>
      </c>
    </row>
    <row r="864" ht="15" customHeight="1" spans="1:9">
      <c r="A864" s="4">
        <v>862</v>
      </c>
      <c r="B864" s="5">
        <v>21000200778</v>
      </c>
      <c r="C864" s="6" t="str">
        <f>VLOOKUP(B864,[1]Sheet1!$B:$D,3,0)</f>
        <v>重庆市万州区钟鼓楼街道办事处</v>
      </c>
      <c r="D864" s="6" t="str">
        <f>VLOOKUP(B864,[2]Sheet1!$A:$H,8,0)</f>
        <v>社区专职干部</v>
      </c>
      <c r="E864" s="4">
        <v>59.6</v>
      </c>
      <c r="F864" s="7">
        <v>0.5</v>
      </c>
      <c r="G864" s="4">
        <f t="shared" si="33"/>
        <v>29.8</v>
      </c>
      <c r="H864" s="4"/>
      <c r="I864" s="4">
        <f t="shared" si="34"/>
        <v>29.8</v>
      </c>
    </row>
    <row r="865" ht="15" customHeight="1" spans="1:9">
      <c r="A865" s="4">
        <v>863</v>
      </c>
      <c r="B865" s="5">
        <v>21000200102</v>
      </c>
      <c r="C865" s="6" t="str">
        <f>VLOOKUP(B865,[1]Sheet1!$B:$D,3,0)</f>
        <v>重庆市万州区钟鼓楼街道办事处</v>
      </c>
      <c r="D865" s="6" t="str">
        <f>VLOOKUP(B865,[2]Sheet1!$A:$H,8,0)</f>
        <v>社区专职干部</v>
      </c>
      <c r="E865" s="4">
        <v>59.5</v>
      </c>
      <c r="F865" s="7">
        <v>0.5</v>
      </c>
      <c r="G865" s="4">
        <f t="shared" si="33"/>
        <v>29.75</v>
      </c>
      <c r="H865" s="4"/>
      <c r="I865" s="4">
        <f t="shared" si="34"/>
        <v>29.75</v>
      </c>
    </row>
    <row r="866" ht="15" customHeight="1" spans="1:9">
      <c r="A866" s="4">
        <v>864</v>
      </c>
      <c r="B866" s="5">
        <v>21000200313</v>
      </c>
      <c r="C866" s="6" t="str">
        <f>VLOOKUP(B866,[1]Sheet1!$B:$D,3,0)</f>
        <v>重庆市万州区钟鼓楼街道办事处</v>
      </c>
      <c r="D866" s="6" t="str">
        <f>VLOOKUP(B866,[2]Sheet1!$A:$H,8,0)</f>
        <v>社区专职干部</v>
      </c>
      <c r="E866" s="4">
        <v>59.5</v>
      </c>
      <c r="F866" s="7">
        <v>0.5</v>
      </c>
      <c r="G866" s="4">
        <f t="shared" si="33"/>
        <v>29.75</v>
      </c>
      <c r="H866" s="4"/>
      <c r="I866" s="4">
        <f t="shared" si="34"/>
        <v>29.75</v>
      </c>
    </row>
    <row r="867" ht="15" customHeight="1" spans="1:9">
      <c r="A867" s="4">
        <v>865</v>
      </c>
      <c r="B867" s="5">
        <v>21000200335</v>
      </c>
      <c r="C867" s="6" t="str">
        <f>VLOOKUP(B867,[1]Sheet1!$B:$D,3,0)</f>
        <v>重庆市万州区钟鼓楼街道办事处</v>
      </c>
      <c r="D867" s="6" t="str">
        <f>VLOOKUP(B867,[2]Sheet1!$A:$H,8,0)</f>
        <v>社区专职干部</v>
      </c>
      <c r="E867" s="4">
        <v>59.5</v>
      </c>
      <c r="F867" s="7">
        <v>0.5</v>
      </c>
      <c r="G867" s="4">
        <f t="shared" si="33"/>
        <v>29.75</v>
      </c>
      <c r="H867" s="4"/>
      <c r="I867" s="4">
        <f t="shared" si="34"/>
        <v>29.75</v>
      </c>
    </row>
    <row r="868" ht="15" customHeight="1" spans="1:9">
      <c r="A868" s="4">
        <v>866</v>
      </c>
      <c r="B868" s="5">
        <v>21000200500</v>
      </c>
      <c r="C868" s="6" t="str">
        <f>VLOOKUP(B868,[1]Sheet1!$B:$D,3,0)</f>
        <v>重庆市万州区钟鼓楼街道办事处</v>
      </c>
      <c r="D868" s="6" t="str">
        <f>VLOOKUP(B868,[2]Sheet1!$A:$H,8,0)</f>
        <v>社区专职干部</v>
      </c>
      <c r="E868" s="4">
        <v>59.5</v>
      </c>
      <c r="F868" s="7">
        <v>0.5</v>
      </c>
      <c r="G868" s="4">
        <f t="shared" si="33"/>
        <v>29.75</v>
      </c>
      <c r="H868" s="4"/>
      <c r="I868" s="4">
        <f t="shared" si="34"/>
        <v>29.75</v>
      </c>
    </row>
    <row r="869" ht="15" customHeight="1" spans="1:9">
      <c r="A869" s="4">
        <v>867</v>
      </c>
      <c r="B869" s="5">
        <v>21000200299</v>
      </c>
      <c r="C869" s="6" t="str">
        <f>VLOOKUP(B869,[1]Sheet1!$B:$D,3,0)</f>
        <v>重庆市万州区钟鼓楼街道办事处</v>
      </c>
      <c r="D869" s="6" t="str">
        <f>VLOOKUP(B869,[2]Sheet1!$A:$H,8,0)</f>
        <v>社区专职干部</v>
      </c>
      <c r="E869" s="4">
        <v>59.4</v>
      </c>
      <c r="F869" s="7">
        <v>0.5</v>
      </c>
      <c r="G869" s="4">
        <f t="shared" si="33"/>
        <v>29.7</v>
      </c>
      <c r="H869" s="4"/>
      <c r="I869" s="4">
        <f t="shared" si="34"/>
        <v>29.7</v>
      </c>
    </row>
    <row r="870" ht="15" customHeight="1" spans="1:9">
      <c r="A870" s="4">
        <v>868</v>
      </c>
      <c r="B870" s="5">
        <v>21000200539</v>
      </c>
      <c r="C870" s="6" t="str">
        <f>VLOOKUP(B870,[1]Sheet1!$B:$D,3,0)</f>
        <v>重庆市万州区钟鼓楼街道办事处</v>
      </c>
      <c r="D870" s="6" t="str">
        <f>VLOOKUP(B870,[2]Sheet1!$A:$H,8,0)</f>
        <v>社区专职干部</v>
      </c>
      <c r="E870" s="4">
        <v>59.3</v>
      </c>
      <c r="F870" s="7">
        <v>0.5</v>
      </c>
      <c r="G870" s="4">
        <f t="shared" si="33"/>
        <v>29.65</v>
      </c>
      <c r="H870" s="4"/>
      <c r="I870" s="4">
        <f t="shared" si="34"/>
        <v>29.65</v>
      </c>
    </row>
    <row r="871" ht="15" customHeight="1" spans="1:9">
      <c r="A871" s="4">
        <v>869</v>
      </c>
      <c r="B871" s="5">
        <v>21000200823</v>
      </c>
      <c r="C871" s="6" t="str">
        <f>VLOOKUP(B871,[1]Sheet1!$B:$D,3,0)</f>
        <v>重庆市万州区钟鼓楼街道办事处</v>
      </c>
      <c r="D871" s="6" t="str">
        <f>VLOOKUP(B871,[2]Sheet1!$A:$H,8,0)</f>
        <v>社区专职干部</v>
      </c>
      <c r="E871" s="4">
        <v>59.3</v>
      </c>
      <c r="F871" s="7">
        <v>0.5</v>
      </c>
      <c r="G871" s="4">
        <f t="shared" si="33"/>
        <v>29.65</v>
      </c>
      <c r="H871" s="4"/>
      <c r="I871" s="4">
        <f t="shared" si="34"/>
        <v>29.65</v>
      </c>
    </row>
    <row r="872" ht="15" customHeight="1" spans="1:9">
      <c r="A872" s="4">
        <v>870</v>
      </c>
      <c r="B872" s="5">
        <v>21000200843</v>
      </c>
      <c r="C872" s="6" t="str">
        <f>VLOOKUP(B872,[1]Sheet1!$B:$D,3,0)</f>
        <v>重庆市万州区钟鼓楼街道办事处</v>
      </c>
      <c r="D872" s="6" t="str">
        <f>VLOOKUP(B872,[2]Sheet1!$A:$H,8,0)</f>
        <v>社区专职干部</v>
      </c>
      <c r="E872" s="4">
        <v>59.3</v>
      </c>
      <c r="F872" s="7">
        <v>0.5</v>
      </c>
      <c r="G872" s="4">
        <f t="shared" si="33"/>
        <v>29.65</v>
      </c>
      <c r="H872" s="4"/>
      <c r="I872" s="4">
        <f t="shared" si="34"/>
        <v>29.65</v>
      </c>
    </row>
    <row r="873" ht="15" customHeight="1" spans="1:9">
      <c r="A873" s="4">
        <v>871</v>
      </c>
      <c r="B873" s="5">
        <v>21000200296</v>
      </c>
      <c r="C873" s="6" t="str">
        <f>VLOOKUP(B873,[1]Sheet1!$B:$D,3,0)</f>
        <v>重庆市万州区钟鼓楼街道办事处</v>
      </c>
      <c r="D873" s="6" t="str">
        <f>VLOOKUP(B873,[2]Sheet1!$A:$H,8,0)</f>
        <v>社区专职干部</v>
      </c>
      <c r="E873" s="4">
        <v>59.2</v>
      </c>
      <c r="F873" s="7">
        <v>0.5</v>
      </c>
      <c r="G873" s="4">
        <f t="shared" si="33"/>
        <v>29.6</v>
      </c>
      <c r="H873" s="4"/>
      <c r="I873" s="4">
        <f t="shared" si="34"/>
        <v>29.6</v>
      </c>
    </row>
    <row r="874" ht="15" customHeight="1" spans="1:9">
      <c r="A874" s="4">
        <v>872</v>
      </c>
      <c r="B874" s="5">
        <v>21000200408</v>
      </c>
      <c r="C874" s="6" t="str">
        <f>VLOOKUP(B874,[1]Sheet1!$B:$D,3,0)</f>
        <v>重庆市万州区钟鼓楼街道办事处</v>
      </c>
      <c r="D874" s="6" t="str">
        <f>VLOOKUP(B874,[2]Sheet1!$A:$H,8,0)</f>
        <v>社区专职干部</v>
      </c>
      <c r="E874" s="4">
        <v>59.2</v>
      </c>
      <c r="F874" s="7">
        <v>0.5</v>
      </c>
      <c r="G874" s="4">
        <f t="shared" si="33"/>
        <v>29.6</v>
      </c>
      <c r="H874" s="4"/>
      <c r="I874" s="4">
        <f t="shared" si="34"/>
        <v>29.6</v>
      </c>
    </row>
    <row r="875" ht="15" customHeight="1" spans="1:9">
      <c r="A875" s="4">
        <v>873</v>
      </c>
      <c r="B875" s="5">
        <v>21000200625</v>
      </c>
      <c r="C875" s="6" t="str">
        <f>VLOOKUP(B875,[1]Sheet1!$B:$D,3,0)</f>
        <v>重庆市万州区钟鼓楼街道办事处</v>
      </c>
      <c r="D875" s="6" t="str">
        <f>VLOOKUP(B875,[2]Sheet1!$A:$H,8,0)</f>
        <v>社区专职干部</v>
      </c>
      <c r="E875" s="4">
        <v>59.1</v>
      </c>
      <c r="F875" s="7">
        <v>0.5</v>
      </c>
      <c r="G875" s="4">
        <f t="shared" si="33"/>
        <v>29.55</v>
      </c>
      <c r="H875" s="4"/>
      <c r="I875" s="4">
        <f t="shared" si="34"/>
        <v>29.55</v>
      </c>
    </row>
    <row r="876" ht="15" customHeight="1" spans="1:9">
      <c r="A876" s="4">
        <v>874</v>
      </c>
      <c r="B876" s="5">
        <v>21000200687</v>
      </c>
      <c r="C876" s="6" t="str">
        <f>VLOOKUP(B876,[1]Sheet1!$B:$D,3,0)</f>
        <v>重庆市万州区钟鼓楼街道办事处</v>
      </c>
      <c r="D876" s="6" t="str">
        <f>VLOOKUP(B876,[2]Sheet1!$A:$H,8,0)</f>
        <v>社区专职干部</v>
      </c>
      <c r="E876" s="4">
        <v>59</v>
      </c>
      <c r="F876" s="7">
        <v>0.5</v>
      </c>
      <c r="G876" s="4">
        <f t="shared" si="33"/>
        <v>29.5</v>
      </c>
      <c r="H876" s="4"/>
      <c r="I876" s="4">
        <f t="shared" si="34"/>
        <v>29.5</v>
      </c>
    </row>
    <row r="877" ht="15" customHeight="1" spans="1:9">
      <c r="A877" s="4">
        <v>875</v>
      </c>
      <c r="B877" s="5">
        <v>21000200762</v>
      </c>
      <c r="C877" s="6" t="str">
        <f>VLOOKUP(B877,[1]Sheet1!$B:$D,3,0)</f>
        <v>重庆市万州区钟鼓楼街道办事处</v>
      </c>
      <c r="D877" s="6" t="str">
        <f>VLOOKUP(B877,[2]Sheet1!$A:$H,8,0)</f>
        <v>社区专职干部</v>
      </c>
      <c r="E877" s="4">
        <v>59</v>
      </c>
      <c r="F877" s="7">
        <v>0.5</v>
      </c>
      <c r="G877" s="4">
        <f t="shared" si="33"/>
        <v>29.5</v>
      </c>
      <c r="H877" s="4"/>
      <c r="I877" s="4">
        <f t="shared" si="34"/>
        <v>29.5</v>
      </c>
    </row>
    <row r="878" ht="15" customHeight="1" spans="1:9">
      <c r="A878" s="4">
        <v>876</v>
      </c>
      <c r="B878" s="5">
        <v>21000200763</v>
      </c>
      <c r="C878" s="6" t="str">
        <f>VLOOKUP(B878,[1]Sheet1!$B:$D,3,0)</f>
        <v>重庆市万州区钟鼓楼街道办事处</v>
      </c>
      <c r="D878" s="6" t="str">
        <f>VLOOKUP(B878,[2]Sheet1!$A:$H,8,0)</f>
        <v>社区专职干部</v>
      </c>
      <c r="E878" s="4">
        <v>59</v>
      </c>
      <c r="F878" s="7">
        <v>0.5</v>
      </c>
      <c r="G878" s="4">
        <f t="shared" si="33"/>
        <v>29.5</v>
      </c>
      <c r="H878" s="4"/>
      <c r="I878" s="4">
        <f t="shared" si="34"/>
        <v>29.5</v>
      </c>
    </row>
    <row r="879" ht="15" customHeight="1" spans="1:9">
      <c r="A879" s="4">
        <v>877</v>
      </c>
      <c r="B879" s="5">
        <v>21000200054</v>
      </c>
      <c r="C879" s="6" t="str">
        <f>VLOOKUP(B879,[1]Sheet1!$B:$D,3,0)</f>
        <v>重庆市万州区钟鼓楼街道办事处</v>
      </c>
      <c r="D879" s="6" t="str">
        <f>VLOOKUP(B879,[2]Sheet1!$A:$H,8,0)</f>
        <v>社区专职干部</v>
      </c>
      <c r="E879" s="4">
        <v>58.9</v>
      </c>
      <c r="F879" s="7">
        <v>0.5</v>
      </c>
      <c r="G879" s="4">
        <f t="shared" si="33"/>
        <v>29.45</v>
      </c>
      <c r="H879" s="4"/>
      <c r="I879" s="4">
        <f t="shared" si="34"/>
        <v>29.45</v>
      </c>
    </row>
    <row r="880" ht="15" customHeight="1" spans="1:9">
      <c r="A880" s="4">
        <v>878</v>
      </c>
      <c r="B880" s="5">
        <v>21000200188</v>
      </c>
      <c r="C880" s="6" t="str">
        <f>VLOOKUP(B880,[1]Sheet1!$B:$D,3,0)</f>
        <v>重庆市万州区钟鼓楼街道办事处</v>
      </c>
      <c r="D880" s="6" t="str">
        <f>VLOOKUP(B880,[2]Sheet1!$A:$H,8,0)</f>
        <v>社区专职干部</v>
      </c>
      <c r="E880" s="4">
        <v>58.9</v>
      </c>
      <c r="F880" s="7">
        <v>0.5</v>
      </c>
      <c r="G880" s="4">
        <f t="shared" si="33"/>
        <v>29.45</v>
      </c>
      <c r="H880" s="4"/>
      <c r="I880" s="4">
        <f t="shared" si="34"/>
        <v>29.45</v>
      </c>
    </row>
    <row r="881" ht="15" customHeight="1" spans="1:9">
      <c r="A881" s="4">
        <v>879</v>
      </c>
      <c r="B881" s="5">
        <v>21000200275</v>
      </c>
      <c r="C881" s="6" t="str">
        <f>VLOOKUP(B881,[1]Sheet1!$B:$D,3,0)</f>
        <v>重庆市万州区钟鼓楼街道办事处</v>
      </c>
      <c r="D881" s="6" t="str">
        <f>VLOOKUP(B881,[2]Sheet1!$A:$H,8,0)</f>
        <v>社区专职干部</v>
      </c>
      <c r="E881" s="4">
        <v>58.9</v>
      </c>
      <c r="F881" s="7">
        <v>0.5</v>
      </c>
      <c r="G881" s="4">
        <f t="shared" si="33"/>
        <v>29.45</v>
      </c>
      <c r="H881" s="4"/>
      <c r="I881" s="4">
        <f t="shared" si="34"/>
        <v>29.45</v>
      </c>
    </row>
    <row r="882" ht="15" customHeight="1" spans="1:9">
      <c r="A882" s="4">
        <v>880</v>
      </c>
      <c r="B882" s="5">
        <v>21000200305</v>
      </c>
      <c r="C882" s="6" t="str">
        <f>VLOOKUP(B882,[1]Sheet1!$B:$D,3,0)</f>
        <v>重庆市万州区钟鼓楼街道办事处</v>
      </c>
      <c r="D882" s="6" t="str">
        <f>VLOOKUP(B882,[2]Sheet1!$A:$H,8,0)</f>
        <v>社区专职干部</v>
      </c>
      <c r="E882" s="4">
        <v>58.8</v>
      </c>
      <c r="F882" s="7">
        <v>0.5</v>
      </c>
      <c r="G882" s="4">
        <f t="shared" si="33"/>
        <v>29.4</v>
      </c>
      <c r="H882" s="4"/>
      <c r="I882" s="4">
        <f t="shared" si="34"/>
        <v>29.4</v>
      </c>
    </row>
    <row r="883" ht="15" customHeight="1" spans="1:9">
      <c r="A883" s="4">
        <v>881</v>
      </c>
      <c r="B883" s="5">
        <v>21000200496</v>
      </c>
      <c r="C883" s="6" t="str">
        <f>VLOOKUP(B883,[1]Sheet1!$B:$D,3,0)</f>
        <v>重庆市万州区钟鼓楼街道办事处</v>
      </c>
      <c r="D883" s="6" t="str">
        <f>VLOOKUP(B883,[2]Sheet1!$A:$H,8,0)</f>
        <v>社区专职干部</v>
      </c>
      <c r="E883" s="4">
        <v>58.8</v>
      </c>
      <c r="F883" s="7">
        <v>0.5</v>
      </c>
      <c r="G883" s="4">
        <f t="shared" si="33"/>
        <v>29.4</v>
      </c>
      <c r="H883" s="4"/>
      <c r="I883" s="4">
        <f t="shared" si="34"/>
        <v>29.4</v>
      </c>
    </row>
    <row r="884" ht="15" customHeight="1" spans="1:9">
      <c r="A884" s="4">
        <v>882</v>
      </c>
      <c r="B884" s="5">
        <v>21000200612</v>
      </c>
      <c r="C884" s="6" t="str">
        <f>VLOOKUP(B884,[1]Sheet1!$B:$D,3,0)</f>
        <v>重庆市万州区钟鼓楼街道办事处</v>
      </c>
      <c r="D884" s="6" t="str">
        <f>VLOOKUP(B884,[2]Sheet1!$A:$H,8,0)</f>
        <v>社区专职干部</v>
      </c>
      <c r="E884" s="4">
        <v>58.8</v>
      </c>
      <c r="F884" s="7">
        <v>0.5</v>
      </c>
      <c r="G884" s="4">
        <f t="shared" si="33"/>
        <v>29.4</v>
      </c>
      <c r="H884" s="4"/>
      <c r="I884" s="4">
        <f t="shared" si="34"/>
        <v>29.4</v>
      </c>
    </row>
    <row r="885" ht="15" customHeight="1" spans="1:9">
      <c r="A885" s="4">
        <v>883</v>
      </c>
      <c r="B885" s="5">
        <v>21000200910</v>
      </c>
      <c r="C885" s="6" t="str">
        <f>VLOOKUP(B885,[1]Sheet1!$B:$D,3,0)</f>
        <v>重庆市万州区钟鼓楼街道办事处</v>
      </c>
      <c r="D885" s="6" t="str">
        <f>VLOOKUP(B885,[2]Sheet1!$A:$H,8,0)</f>
        <v>社区专职干部</v>
      </c>
      <c r="E885" s="4">
        <v>58.8</v>
      </c>
      <c r="F885" s="7">
        <v>0.5</v>
      </c>
      <c r="G885" s="4">
        <f t="shared" si="33"/>
        <v>29.4</v>
      </c>
      <c r="H885" s="4"/>
      <c r="I885" s="4">
        <f t="shared" si="34"/>
        <v>29.4</v>
      </c>
    </row>
    <row r="886" ht="15" customHeight="1" spans="1:9">
      <c r="A886" s="4">
        <v>884</v>
      </c>
      <c r="B886" s="5">
        <v>21000200469</v>
      </c>
      <c r="C886" s="6" t="str">
        <f>VLOOKUP(B886,[1]Sheet1!$B:$D,3,0)</f>
        <v>重庆市万州区钟鼓楼街道办事处</v>
      </c>
      <c r="D886" s="6" t="str">
        <f>VLOOKUP(B886,[2]Sheet1!$A:$H,8,0)</f>
        <v>社区专职干部</v>
      </c>
      <c r="E886" s="4">
        <v>58.7</v>
      </c>
      <c r="F886" s="7">
        <v>0.5</v>
      </c>
      <c r="G886" s="4">
        <f t="shared" si="33"/>
        <v>29.35</v>
      </c>
      <c r="H886" s="4"/>
      <c r="I886" s="4">
        <f t="shared" si="34"/>
        <v>29.35</v>
      </c>
    </row>
    <row r="887" ht="15" customHeight="1" spans="1:9">
      <c r="A887" s="4">
        <v>885</v>
      </c>
      <c r="B887" s="5">
        <v>21000200057</v>
      </c>
      <c r="C887" s="6" t="str">
        <f>VLOOKUP(B887,[1]Sheet1!$B:$D,3,0)</f>
        <v>重庆市万州区钟鼓楼街道办事处</v>
      </c>
      <c r="D887" s="6" t="str">
        <f>VLOOKUP(B887,[2]Sheet1!$A:$H,8,0)</f>
        <v>社区专职干部</v>
      </c>
      <c r="E887" s="4">
        <v>58.6</v>
      </c>
      <c r="F887" s="7">
        <v>0.5</v>
      </c>
      <c r="G887" s="4">
        <f t="shared" si="33"/>
        <v>29.3</v>
      </c>
      <c r="H887" s="4"/>
      <c r="I887" s="4">
        <f t="shared" si="34"/>
        <v>29.3</v>
      </c>
    </row>
    <row r="888" ht="15" customHeight="1" spans="1:9">
      <c r="A888" s="4">
        <v>886</v>
      </c>
      <c r="B888" s="5">
        <v>21000200122</v>
      </c>
      <c r="C888" s="6" t="str">
        <f>VLOOKUP(B888,[1]Sheet1!$B:$D,3,0)</f>
        <v>重庆市万州区钟鼓楼街道办事处</v>
      </c>
      <c r="D888" s="6" t="str">
        <f>VLOOKUP(B888,[2]Sheet1!$A:$H,8,0)</f>
        <v>社区专职干部</v>
      </c>
      <c r="E888" s="4">
        <v>58.5</v>
      </c>
      <c r="F888" s="7">
        <v>0.5</v>
      </c>
      <c r="G888" s="4">
        <f t="shared" si="33"/>
        <v>29.25</v>
      </c>
      <c r="H888" s="4"/>
      <c r="I888" s="4">
        <f t="shared" si="34"/>
        <v>29.25</v>
      </c>
    </row>
    <row r="889" ht="15" customHeight="1" spans="1:9">
      <c r="A889" s="4">
        <v>887</v>
      </c>
      <c r="B889" s="5">
        <v>21000200229</v>
      </c>
      <c r="C889" s="6" t="str">
        <f>VLOOKUP(B889,[1]Sheet1!$B:$D,3,0)</f>
        <v>重庆市万州区钟鼓楼街道办事处</v>
      </c>
      <c r="D889" s="6" t="str">
        <f>VLOOKUP(B889,[2]Sheet1!$A:$H,8,0)</f>
        <v>社区专职干部</v>
      </c>
      <c r="E889" s="4">
        <v>58.4</v>
      </c>
      <c r="F889" s="7">
        <v>0.5</v>
      </c>
      <c r="G889" s="4">
        <f t="shared" si="33"/>
        <v>29.2</v>
      </c>
      <c r="H889" s="4"/>
      <c r="I889" s="4">
        <f t="shared" si="34"/>
        <v>29.2</v>
      </c>
    </row>
    <row r="890" ht="15" customHeight="1" spans="1:9">
      <c r="A890" s="4">
        <v>888</v>
      </c>
      <c r="B890" s="5">
        <v>21000200686</v>
      </c>
      <c r="C890" s="6" t="str">
        <f>VLOOKUP(B890,[1]Sheet1!$B:$D,3,0)</f>
        <v>重庆市万州区钟鼓楼街道办事处</v>
      </c>
      <c r="D890" s="6" t="str">
        <f>VLOOKUP(B890,[2]Sheet1!$A:$H,8,0)</f>
        <v>社区专职干部</v>
      </c>
      <c r="E890" s="4">
        <v>58.3</v>
      </c>
      <c r="F890" s="7">
        <v>0.5</v>
      </c>
      <c r="G890" s="4">
        <f t="shared" si="33"/>
        <v>29.15</v>
      </c>
      <c r="H890" s="4"/>
      <c r="I890" s="4">
        <f t="shared" si="34"/>
        <v>29.15</v>
      </c>
    </row>
    <row r="891" ht="15" customHeight="1" spans="1:9">
      <c r="A891" s="4">
        <v>889</v>
      </c>
      <c r="B891" s="5">
        <v>21000200141</v>
      </c>
      <c r="C891" s="6" t="str">
        <f>VLOOKUP(B891,[1]Sheet1!$B:$D,3,0)</f>
        <v>重庆市万州区钟鼓楼街道办事处</v>
      </c>
      <c r="D891" s="6" t="str">
        <f>VLOOKUP(B891,[2]Sheet1!$A:$H,8,0)</f>
        <v>社区专职干部</v>
      </c>
      <c r="E891" s="4">
        <v>58.1</v>
      </c>
      <c r="F891" s="7">
        <v>0.5</v>
      </c>
      <c r="G891" s="4">
        <f t="shared" si="33"/>
        <v>29.05</v>
      </c>
      <c r="H891" s="4"/>
      <c r="I891" s="4">
        <f t="shared" si="34"/>
        <v>29.05</v>
      </c>
    </row>
    <row r="892" ht="15" customHeight="1" spans="1:9">
      <c r="A892" s="4">
        <v>890</v>
      </c>
      <c r="B892" s="5">
        <v>21000200170</v>
      </c>
      <c r="C892" s="6" t="str">
        <f>VLOOKUP(B892,[1]Sheet1!$B:$D,3,0)</f>
        <v>重庆市万州区钟鼓楼街道办事处</v>
      </c>
      <c r="D892" s="6" t="str">
        <f>VLOOKUP(B892,[2]Sheet1!$A:$H,8,0)</f>
        <v>社区专职干部</v>
      </c>
      <c r="E892" s="4">
        <v>58.1</v>
      </c>
      <c r="F892" s="7">
        <v>0.5</v>
      </c>
      <c r="G892" s="4">
        <f t="shared" si="33"/>
        <v>29.05</v>
      </c>
      <c r="H892" s="4"/>
      <c r="I892" s="4">
        <f t="shared" si="34"/>
        <v>29.05</v>
      </c>
    </row>
    <row r="893" ht="15" customHeight="1" spans="1:9">
      <c r="A893" s="4">
        <v>891</v>
      </c>
      <c r="B893" s="5">
        <v>21000200260</v>
      </c>
      <c r="C893" s="6" t="str">
        <f>VLOOKUP(B893,[1]Sheet1!$B:$D,3,0)</f>
        <v>重庆市万州区钟鼓楼街道办事处</v>
      </c>
      <c r="D893" s="6" t="str">
        <f>VLOOKUP(B893,[2]Sheet1!$A:$H,8,0)</f>
        <v>社区专职干部</v>
      </c>
      <c r="E893" s="4">
        <v>58</v>
      </c>
      <c r="F893" s="7">
        <v>0.5</v>
      </c>
      <c r="G893" s="4">
        <f t="shared" si="33"/>
        <v>29</v>
      </c>
      <c r="H893" s="4"/>
      <c r="I893" s="4">
        <f t="shared" si="34"/>
        <v>29</v>
      </c>
    </row>
    <row r="894" ht="15" customHeight="1" spans="1:9">
      <c r="A894" s="4">
        <v>892</v>
      </c>
      <c r="B894" s="5">
        <v>21000200550</v>
      </c>
      <c r="C894" s="6" t="str">
        <f>VLOOKUP(B894,[1]Sheet1!$B:$D,3,0)</f>
        <v>重庆市万州区钟鼓楼街道办事处</v>
      </c>
      <c r="D894" s="6" t="str">
        <f>VLOOKUP(B894,[2]Sheet1!$A:$H,8,0)</f>
        <v>社区专职干部</v>
      </c>
      <c r="E894" s="4">
        <v>58</v>
      </c>
      <c r="F894" s="7">
        <v>0.5</v>
      </c>
      <c r="G894" s="4">
        <f t="shared" si="33"/>
        <v>29</v>
      </c>
      <c r="H894" s="4"/>
      <c r="I894" s="4">
        <f t="shared" si="34"/>
        <v>29</v>
      </c>
    </row>
    <row r="895" ht="15" customHeight="1" spans="1:9">
      <c r="A895" s="4">
        <v>893</v>
      </c>
      <c r="B895" s="5">
        <v>21000200722</v>
      </c>
      <c r="C895" s="6" t="str">
        <f>VLOOKUP(B895,[1]Sheet1!$B:$D,3,0)</f>
        <v>重庆市万州区钟鼓楼街道办事处</v>
      </c>
      <c r="D895" s="6" t="str">
        <f>VLOOKUP(B895,[2]Sheet1!$A:$H,8,0)</f>
        <v>社区专职干部</v>
      </c>
      <c r="E895" s="4">
        <v>58</v>
      </c>
      <c r="F895" s="7">
        <v>0.5</v>
      </c>
      <c r="G895" s="4">
        <f t="shared" si="33"/>
        <v>29</v>
      </c>
      <c r="H895" s="4"/>
      <c r="I895" s="4">
        <f t="shared" si="34"/>
        <v>29</v>
      </c>
    </row>
    <row r="896" ht="15" customHeight="1" spans="1:9">
      <c r="A896" s="4">
        <v>894</v>
      </c>
      <c r="B896" s="5">
        <v>21000200076</v>
      </c>
      <c r="C896" s="6" t="str">
        <f>VLOOKUP(B896,[1]Sheet1!$B:$D,3,0)</f>
        <v>重庆市万州区钟鼓楼街道办事处</v>
      </c>
      <c r="D896" s="6" t="str">
        <f>VLOOKUP(B896,[2]Sheet1!$A:$H,8,0)</f>
        <v>社区专职干部</v>
      </c>
      <c r="E896" s="4">
        <v>57.9</v>
      </c>
      <c r="F896" s="7">
        <v>0.5</v>
      </c>
      <c r="G896" s="4">
        <f t="shared" si="33"/>
        <v>28.95</v>
      </c>
      <c r="H896" s="4"/>
      <c r="I896" s="4">
        <f t="shared" si="34"/>
        <v>28.95</v>
      </c>
    </row>
    <row r="897" ht="15" customHeight="1" spans="1:9">
      <c r="A897" s="4">
        <v>895</v>
      </c>
      <c r="B897" s="5">
        <v>21000200637</v>
      </c>
      <c r="C897" s="6" t="str">
        <f>VLOOKUP(B897,[1]Sheet1!$B:$D,3,0)</f>
        <v>重庆市万州区钟鼓楼街道办事处</v>
      </c>
      <c r="D897" s="6" t="str">
        <f>VLOOKUP(B897,[2]Sheet1!$A:$H,8,0)</f>
        <v>社区专职干部</v>
      </c>
      <c r="E897" s="4">
        <v>57.9</v>
      </c>
      <c r="F897" s="7">
        <v>0.5</v>
      </c>
      <c r="G897" s="4">
        <f t="shared" si="33"/>
        <v>28.95</v>
      </c>
      <c r="H897" s="4"/>
      <c r="I897" s="4">
        <f t="shared" si="34"/>
        <v>28.95</v>
      </c>
    </row>
    <row r="898" ht="15" customHeight="1" spans="1:9">
      <c r="A898" s="4">
        <v>896</v>
      </c>
      <c r="B898" s="5">
        <v>21000200691</v>
      </c>
      <c r="C898" s="6" t="str">
        <f>VLOOKUP(B898,[1]Sheet1!$B:$D,3,0)</f>
        <v>重庆市万州区钟鼓楼街道办事处</v>
      </c>
      <c r="D898" s="6" t="str">
        <f>VLOOKUP(B898,[2]Sheet1!$A:$H,8,0)</f>
        <v>社区专职干部</v>
      </c>
      <c r="E898" s="4">
        <v>57.9</v>
      </c>
      <c r="F898" s="7">
        <v>0.5</v>
      </c>
      <c r="G898" s="4">
        <f t="shared" si="33"/>
        <v>28.95</v>
      </c>
      <c r="H898" s="4"/>
      <c r="I898" s="4">
        <f t="shared" si="34"/>
        <v>28.95</v>
      </c>
    </row>
    <row r="899" ht="15" customHeight="1" spans="1:9">
      <c r="A899" s="4">
        <v>897</v>
      </c>
      <c r="B899" s="5">
        <v>21000200638</v>
      </c>
      <c r="C899" s="6" t="str">
        <f>VLOOKUP(B899,[1]Sheet1!$B:$D,3,0)</f>
        <v>重庆市万州区钟鼓楼街道办事处</v>
      </c>
      <c r="D899" s="6" t="str">
        <f>VLOOKUP(B899,[2]Sheet1!$A:$H,8,0)</f>
        <v>社区专职干部</v>
      </c>
      <c r="E899" s="4">
        <v>57.8</v>
      </c>
      <c r="F899" s="7">
        <v>0.5</v>
      </c>
      <c r="G899" s="4">
        <f t="shared" si="33"/>
        <v>28.9</v>
      </c>
      <c r="H899" s="4"/>
      <c r="I899" s="4">
        <f t="shared" si="34"/>
        <v>28.9</v>
      </c>
    </row>
    <row r="900" ht="15" customHeight="1" spans="1:9">
      <c r="A900" s="4">
        <v>898</v>
      </c>
      <c r="B900" s="5">
        <v>21000200406</v>
      </c>
      <c r="C900" s="6" t="str">
        <f>VLOOKUP(B900,[1]Sheet1!$B:$D,3,0)</f>
        <v>重庆市万州区钟鼓楼街道办事处</v>
      </c>
      <c r="D900" s="6" t="str">
        <f>VLOOKUP(B900,[2]Sheet1!$A:$H,8,0)</f>
        <v>社区专职干部</v>
      </c>
      <c r="E900" s="4">
        <v>57.7</v>
      </c>
      <c r="F900" s="7">
        <v>0.5</v>
      </c>
      <c r="G900" s="4">
        <f t="shared" ref="G900:G963" si="35">E900*F900</f>
        <v>28.85</v>
      </c>
      <c r="H900" s="4"/>
      <c r="I900" s="4">
        <f t="shared" ref="I900:I963" si="36">G900+H900</f>
        <v>28.85</v>
      </c>
    </row>
    <row r="901" ht="15" customHeight="1" spans="1:9">
      <c r="A901" s="4">
        <v>899</v>
      </c>
      <c r="B901" s="5">
        <v>21000200761</v>
      </c>
      <c r="C901" s="6" t="str">
        <f>VLOOKUP(B901,[1]Sheet1!$B:$D,3,0)</f>
        <v>重庆市万州区钟鼓楼街道办事处</v>
      </c>
      <c r="D901" s="6" t="str">
        <f>VLOOKUP(B901,[2]Sheet1!$A:$H,8,0)</f>
        <v>社区专职干部</v>
      </c>
      <c r="E901" s="4">
        <v>57.7</v>
      </c>
      <c r="F901" s="7">
        <v>0.5</v>
      </c>
      <c r="G901" s="4">
        <f t="shared" si="35"/>
        <v>28.85</v>
      </c>
      <c r="H901" s="4"/>
      <c r="I901" s="4">
        <f t="shared" si="36"/>
        <v>28.85</v>
      </c>
    </row>
    <row r="902" ht="15" customHeight="1" spans="1:9">
      <c r="A902" s="4">
        <v>900</v>
      </c>
      <c r="B902" s="5">
        <v>21000200362</v>
      </c>
      <c r="C902" s="6" t="str">
        <f>VLOOKUP(B902,[1]Sheet1!$B:$D,3,0)</f>
        <v>重庆市万州区钟鼓楼街道办事处</v>
      </c>
      <c r="D902" s="6" t="str">
        <f>VLOOKUP(B902,[2]Sheet1!$A:$H,8,0)</f>
        <v>社区专职干部</v>
      </c>
      <c r="E902" s="4">
        <v>57.6</v>
      </c>
      <c r="F902" s="7">
        <v>0.5</v>
      </c>
      <c r="G902" s="4">
        <f t="shared" si="35"/>
        <v>28.8</v>
      </c>
      <c r="H902" s="4"/>
      <c r="I902" s="4">
        <f t="shared" si="36"/>
        <v>28.8</v>
      </c>
    </row>
    <row r="903" ht="15" customHeight="1" spans="1:9">
      <c r="A903" s="4">
        <v>901</v>
      </c>
      <c r="B903" s="5">
        <v>21000200382</v>
      </c>
      <c r="C903" s="6" t="str">
        <f>VLOOKUP(B903,[1]Sheet1!$B:$D,3,0)</f>
        <v>重庆市万州区钟鼓楼街道办事处</v>
      </c>
      <c r="D903" s="6" t="str">
        <f>VLOOKUP(B903,[2]Sheet1!$A:$H,8,0)</f>
        <v>社区专职干部</v>
      </c>
      <c r="E903" s="4">
        <v>57.6</v>
      </c>
      <c r="F903" s="7">
        <v>0.5</v>
      </c>
      <c r="G903" s="4">
        <f t="shared" si="35"/>
        <v>28.8</v>
      </c>
      <c r="H903" s="4"/>
      <c r="I903" s="4">
        <f t="shared" si="36"/>
        <v>28.8</v>
      </c>
    </row>
    <row r="904" ht="15" customHeight="1" spans="1:9">
      <c r="A904" s="4">
        <v>902</v>
      </c>
      <c r="B904" s="5">
        <v>21000200365</v>
      </c>
      <c r="C904" s="6" t="str">
        <f>VLOOKUP(B904,[1]Sheet1!$B:$D,3,0)</f>
        <v>重庆市万州区钟鼓楼街道办事处</v>
      </c>
      <c r="D904" s="6" t="str">
        <f>VLOOKUP(B904,[2]Sheet1!$A:$H,8,0)</f>
        <v>社区专职干部</v>
      </c>
      <c r="E904" s="4">
        <v>57.4</v>
      </c>
      <c r="F904" s="7">
        <v>0.5</v>
      </c>
      <c r="G904" s="4">
        <f t="shared" si="35"/>
        <v>28.7</v>
      </c>
      <c r="H904" s="4"/>
      <c r="I904" s="4">
        <f t="shared" si="36"/>
        <v>28.7</v>
      </c>
    </row>
    <row r="905" ht="15" customHeight="1" spans="1:9">
      <c r="A905" s="4">
        <v>903</v>
      </c>
      <c r="B905" s="5">
        <v>21000200857</v>
      </c>
      <c r="C905" s="6" t="str">
        <f>VLOOKUP(B905,[1]Sheet1!$B:$D,3,0)</f>
        <v>重庆市万州区钟鼓楼街道办事处</v>
      </c>
      <c r="D905" s="6" t="str">
        <f>VLOOKUP(B905,[2]Sheet1!$A:$H,8,0)</f>
        <v>社区专职干部</v>
      </c>
      <c r="E905" s="4">
        <v>57.4</v>
      </c>
      <c r="F905" s="7">
        <v>0.5</v>
      </c>
      <c r="G905" s="4">
        <f t="shared" si="35"/>
        <v>28.7</v>
      </c>
      <c r="H905" s="4"/>
      <c r="I905" s="4">
        <f t="shared" si="36"/>
        <v>28.7</v>
      </c>
    </row>
    <row r="906" ht="15" customHeight="1" spans="1:9">
      <c r="A906" s="4">
        <v>904</v>
      </c>
      <c r="B906" s="5">
        <v>21000200132</v>
      </c>
      <c r="C906" s="6" t="str">
        <f>VLOOKUP(B906,[1]Sheet1!$B:$D,3,0)</f>
        <v>重庆市万州区钟鼓楼街道办事处</v>
      </c>
      <c r="D906" s="6" t="str">
        <f>VLOOKUP(B906,[2]Sheet1!$A:$H,8,0)</f>
        <v>社区专职干部</v>
      </c>
      <c r="E906" s="4">
        <v>57</v>
      </c>
      <c r="F906" s="7">
        <v>0.5</v>
      </c>
      <c r="G906" s="4">
        <f t="shared" si="35"/>
        <v>28.5</v>
      </c>
      <c r="H906" s="4"/>
      <c r="I906" s="4">
        <f t="shared" si="36"/>
        <v>28.5</v>
      </c>
    </row>
    <row r="907" ht="15" customHeight="1" spans="1:9">
      <c r="A907" s="4">
        <v>905</v>
      </c>
      <c r="B907" s="5">
        <v>21000200518</v>
      </c>
      <c r="C907" s="6" t="str">
        <f>VLOOKUP(B907,[1]Sheet1!$B:$D,3,0)</f>
        <v>重庆市万州区钟鼓楼街道办事处</v>
      </c>
      <c r="D907" s="6" t="str">
        <f>VLOOKUP(B907,[2]Sheet1!$A:$H,8,0)</f>
        <v>社区专职干部</v>
      </c>
      <c r="E907" s="4">
        <v>56.9</v>
      </c>
      <c r="F907" s="7">
        <v>0.5</v>
      </c>
      <c r="G907" s="4">
        <f t="shared" si="35"/>
        <v>28.45</v>
      </c>
      <c r="H907" s="4"/>
      <c r="I907" s="4">
        <f t="shared" si="36"/>
        <v>28.45</v>
      </c>
    </row>
    <row r="908" ht="15" customHeight="1" spans="1:9">
      <c r="A908" s="4">
        <v>906</v>
      </c>
      <c r="B908" s="5">
        <v>21000200548</v>
      </c>
      <c r="C908" s="6" t="str">
        <f>VLOOKUP(B908,[1]Sheet1!$B:$D,3,0)</f>
        <v>重庆市万州区钟鼓楼街道办事处</v>
      </c>
      <c r="D908" s="6" t="str">
        <f>VLOOKUP(B908,[2]Sheet1!$A:$H,8,0)</f>
        <v>社区专职干部</v>
      </c>
      <c r="E908" s="4">
        <v>56.9</v>
      </c>
      <c r="F908" s="7">
        <v>0.5</v>
      </c>
      <c r="G908" s="4">
        <f t="shared" si="35"/>
        <v>28.45</v>
      </c>
      <c r="H908" s="4"/>
      <c r="I908" s="4">
        <f t="shared" si="36"/>
        <v>28.45</v>
      </c>
    </row>
    <row r="909" ht="15" customHeight="1" spans="1:9">
      <c r="A909" s="4">
        <v>907</v>
      </c>
      <c r="B909" s="5">
        <v>21000200579</v>
      </c>
      <c r="C909" s="6" t="str">
        <f>VLOOKUP(B909,[1]Sheet1!$B:$D,3,0)</f>
        <v>重庆市万州区钟鼓楼街道办事处</v>
      </c>
      <c r="D909" s="6" t="str">
        <f>VLOOKUP(B909,[2]Sheet1!$A:$H,8,0)</f>
        <v>社区专职干部</v>
      </c>
      <c r="E909" s="4">
        <v>56.8</v>
      </c>
      <c r="F909" s="7">
        <v>0.5</v>
      </c>
      <c r="G909" s="4">
        <f t="shared" si="35"/>
        <v>28.4</v>
      </c>
      <c r="H909" s="4"/>
      <c r="I909" s="4">
        <f t="shared" si="36"/>
        <v>28.4</v>
      </c>
    </row>
    <row r="910" ht="15" customHeight="1" spans="1:9">
      <c r="A910" s="4">
        <v>908</v>
      </c>
      <c r="B910" s="5">
        <v>21000200527</v>
      </c>
      <c r="C910" s="6" t="str">
        <f>VLOOKUP(B910,[1]Sheet1!$B:$D,3,0)</f>
        <v>重庆市万州区钟鼓楼街道办事处</v>
      </c>
      <c r="D910" s="6" t="str">
        <f>VLOOKUP(B910,[2]Sheet1!$A:$H,8,0)</f>
        <v>社区专职干部</v>
      </c>
      <c r="E910" s="4">
        <v>56.6</v>
      </c>
      <c r="F910" s="7">
        <v>0.5</v>
      </c>
      <c r="G910" s="4">
        <f t="shared" si="35"/>
        <v>28.3</v>
      </c>
      <c r="H910" s="4"/>
      <c r="I910" s="4">
        <f t="shared" si="36"/>
        <v>28.3</v>
      </c>
    </row>
    <row r="911" ht="15" customHeight="1" spans="1:9">
      <c r="A911" s="4">
        <v>909</v>
      </c>
      <c r="B911" s="5">
        <v>21000200643</v>
      </c>
      <c r="C911" s="6" t="str">
        <f>VLOOKUP(B911,[1]Sheet1!$B:$D,3,0)</f>
        <v>重庆市万州区钟鼓楼街道办事处</v>
      </c>
      <c r="D911" s="6" t="str">
        <f>VLOOKUP(B911,[2]Sheet1!$A:$H,8,0)</f>
        <v>社区专职干部</v>
      </c>
      <c r="E911" s="4">
        <v>56.6</v>
      </c>
      <c r="F911" s="7">
        <v>0.5</v>
      </c>
      <c r="G911" s="4">
        <f t="shared" si="35"/>
        <v>28.3</v>
      </c>
      <c r="H911" s="4"/>
      <c r="I911" s="4">
        <f t="shared" si="36"/>
        <v>28.3</v>
      </c>
    </row>
    <row r="912" ht="15" customHeight="1" spans="1:9">
      <c r="A912" s="4">
        <v>910</v>
      </c>
      <c r="B912" s="5">
        <v>21000200077</v>
      </c>
      <c r="C912" s="6" t="str">
        <f>VLOOKUP(B912,[1]Sheet1!$B:$D,3,0)</f>
        <v>重庆市万州区钟鼓楼街道办事处</v>
      </c>
      <c r="D912" s="6" t="str">
        <f>VLOOKUP(B912,[2]Sheet1!$A:$H,8,0)</f>
        <v>社区专职干部</v>
      </c>
      <c r="E912" s="4">
        <v>56.5</v>
      </c>
      <c r="F912" s="7">
        <v>0.5</v>
      </c>
      <c r="G912" s="4">
        <f t="shared" si="35"/>
        <v>28.25</v>
      </c>
      <c r="H912" s="4"/>
      <c r="I912" s="4">
        <f t="shared" si="36"/>
        <v>28.25</v>
      </c>
    </row>
    <row r="913" ht="15" customHeight="1" spans="1:9">
      <c r="A913" s="4">
        <v>911</v>
      </c>
      <c r="B913" s="5">
        <v>21000200475</v>
      </c>
      <c r="C913" s="6" t="str">
        <f>VLOOKUP(B913,[1]Sheet1!$B:$D,3,0)</f>
        <v>重庆市万州区钟鼓楼街道办事处</v>
      </c>
      <c r="D913" s="6" t="str">
        <f>VLOOKUP(B913,[2]Sheet1!$A:$H,8,0)</f>
        <v>社区专职干部</v>
      </c>
      <c r="E913" s="4">
        <v>56.5</v>
      </c>
      <c r="F913" s="7">
        <v>0.5</v>
      </c>
      <c r="G913" s="4">
        <f t="shared" si="35"/>
        <v>28.25</v>
      </c>
      <c r="H913" s="4"/>
      <c r="I913" s="4">
        <f t="shared" si="36"/>
        <v>28.25</v>
      </c>
    </row>
    <row r="914" ht="15" customHeight="1" spans="1:9">
      <c r="A914" s="4">
        <v>912</v>
      </c>
      <c r="B914" s="5">
        <v>21000200526</v>
      </c>
      <c r="C914" s="6" t="str">
        <f>VLOOKUP(B914,[1]Sheet1!$B:$D,3,0)</f>
        <v>重庆市万州区钟鼓楼街道办事处</v>
      </c>
      <c r="D914" s="6" t="str">
        <f>VLOOKUP(B914,[2]Sheet1!$A:$H,8,0)</f>
        <v>社区专职干部</v>
      </c>
      <c r="E914" s="4">
        <v>56.5</v>
      </c>
      <c r="F914" s="7">
        <v>0.5</v>
      </c>
      <c r="G914" s="4">
        <f t="shared" si="35"/>
        <v>28.25</v>
      </c>
      <c r="H914" s="4"/>
      <c r="I914" s="4">
        <f t="shared" si="36"/>
        <v>28.25</v>
      </c>
    </row>
    <row r="915" ht="15" customHeight="1" spans="1:9">
      <c r="A915" s="4">
        <v>913</v>
      </c>
      <c r="B915" s="5">
        <v>21000200351</v>
      </c>
      <c r="C915" s="6" t="str">
        <f>VLOOKUP(B915,[1]Sheet1!$B:$D,3,0)</f>
        <v>重庆市万州区钟鼓楼街道办事处</v>
      </c>
      <c r="D915" s="6" t="str">
        <f>VLOOKUP(B915,[2]Sheet1!$A:$H,8,0)</f>
        <v>社区专职干部</v>
      </c>
      <c r="E915" s="4">
        <v>56.3</v>
      </c>
      <c r="F915" s="7">
        <v>0.5</v>
      </c>
      <c r="G915" s="4">
        <f t="shared" si="35"/>
        <v>28.15</v>
      </c>
      <c r="H915" s="4"/>
      <c r="I915" s="4">
        <f t="shared" si="36"/>
        <v>28.15</v>
      </c>
    </row>
    <row r="916" ht="15" customHeight="1" spans="1:9">
      <c r="A916" s="4">
        <v>914</v>
      </c>
      <c r="B916" s="5">
        <v>21000200464</v>
      </c>
      <c r="C916" s="6" t="str">
        <f>VLOOKUP(B916,[1]Sheet1!$B:$D,3,0)</f>
        <v>重庆市万州区钟鼓楼街道办事处</v>
      </c>
      <c r="D916" s="6" t="str">
        <f>VLOOKUP(B916,[2]Sheet1!$A:$H,8,0)</f>
        <v>社区专职干部</v>
      </c>
      <c r="E916" s="4">
        <v>56.3</v>
      </c>
      <c r="F916" s="7">
        <v>0.5</v>
      </c>
      <c r="G916" s="4">
        <f t="shared" si="35"/>
        <v>28.15</v>
      </c>
      <c r="H916" s="4">
        <v>4</v>
      </c>
      <c r="I916" s="4">
        <f t="shared" si="36"/>
        <v>32.15</v>
      </c>
    </row>
    <row r="917" ht="15" customHeight="1" spans="1:9">
      <c r="A917" s="4">
        <v>915</v>
      </c>
      <c r="B917" s="5">
        <v>21000200117</v>
      </c>
      <c r="C917" s="6" t="str">
        <f>VLOOKUP(B917,[1]Sheet1!$B:$D,3,0)</f>
        <v>重庆市万州区钟鼓楼街道办事处</v>
      </c>
      <c r="D917" s="6" t="str">
        <f>VLOOKUP(B917,[2]Sheet1!$A:$H,8,0)</f>
        <v>社区专职干部</v>
      </c>
      <c r="E917" s="4">
        <v>56.1</v>
      </c>
      <c r="F917" s="7">
        <v>0.5</v>
      </c>
      <c r="G917" s="4">
        <f t="shared" si="35"/>
        <v>28.05</v>
      </c>
      <c r="H917" s="4"/>
      <c r="I917" s="4">
        <f t="shared" si="36"/>
        <v>28.05</v>
      </c>
    </row>
    <row r="918" ht="15" customHeight="1" spans="1:9">
      <c r="A918" s="4">
        <v>916</v>
      </c>
      <c r="B918" s="5">
        <v>21000200261</v>
      </c>
      <c r="C918" s="6" t="str">
        <f>VLOOKUP(B918,[1]Sheet1!$B:$D,3,0)</f>
        <v>重庆市万州区钟鼓楼街道办事处</v>
      </c>
      <c r="D918" s="6" t="str">
        <f>VLOOKUP(B918,[2]Sheet1!$A:$H,8,0)</f>
        <v>社区专职干部</v>
      </c>
      <c r="E918" s="4">
        <v>56.1</v>
      </c>
      <c r="F918" s="7">
        <v>0.5</v>
      </c>
      <c r="G918" s="4">
        <f t="shared" si="35"/>
        <v>28.05</v>
      </c>
      <c r="H918" s="4"/>
      <c r="I918" s="4">
        <f t="shared" si="36"/>
        <v>28.05</v>
      </c>
    </row>
    <row r="919" ht="15" customHeight="1" spans="1:9">
      <c r="A919" s="4">
        <v>917</v>
      </c>
      <c r="B919" s="5">
        <v>21000200422</v>
      </c>
      <c r="C919" s="6" t="str">
        <f>VLOOKUP(B919,[1]Sheet1!$B:$D,3,0)</f>
        <v>重庆市万州区钟鼓楼街道办事处</v>
      </c>
      <c r="D919" s="6" t="str">
        <f>VLOOKUP(B919,[2]Sheet1!$A:$H,8,0)</f>
        <v>社区专职干部</v>
      </c>
      <c r="E919" s="4">
        <v>56.1</v>
      </c>
      <c r="F919" s="7">
        <v>0.5</v>
      </c>
      <c r="G919" s="4">
        <f t="shared" si="35"/>
        <v>28.05</v>
      </c>
      <c r="H919" s="4"/>
      <c r="I919" s="4">
        <f t="shared" si="36"/>
        <v>28.05</v>
      </c>
    </row>
    <row r="920" ht="15" customHeight="1" spans="1:9">
      <c r="A920" s="4">
        <v>918</v>
      </c>
      <c r="B920" s="5">
        <v>21000200678</v>
      </c>
      <c r="C920" s="6" t="str">
        <f>VLOOKUP(B920,[1]Sheet1!$B:$D,3,0)</f>
        <v>重庆市万州区钟鼓楼街道办事处</v>
      </c>
      <c r="D920" s="6" t="str">
        <f>VLOOKUP(B920,[2]Sheet1!$A:$H,8,0)</f>
        <v>社区专职干部</v>
      </c>
      <c r="E920" s="4">
        <v>56</v>
      </c>
      <c r="F920" s="7">
        <v>0.5</v>
      </c>
      <c r="G920" s="4">
        <f t="shared" si="35"/>
        <v>28</v>
      </c>
      <c r="H920" s="4"/>
      <c r="I920" s="4">
        <f t="shared" si="36"/>
        <v>28</v>
      </c>
    </row>
    <row r="921" ht="15" customHeight="1" spans="1:9">
      <c r="A921" s="4">
        <v>919</v>
      </c>
      <c r="B921" s="5">
        <v>21000200047</v>
      </c>
      <c r="C921" s="6" t="str">
        <f>VLOOKUP(B921,[1]Sheet1!$B:$D,3,0)</f>
        <v>重庆市万州区钟鼓楼街道办事处</v>
      </c>
      <c r="D921" s="6" t="str">
        <f>VLOOKUP(B921,[2]Sheet1!$A:$H,8,0)</f>
        <v>社区专职干部</v>
      </c>
      <c r="E921" s="4">
        <v>55.9</v>
      </c>
      <c r="F921" s="7">
        <v>0.5</v>
      </c>
      <c r="G921" s="4">
        <f t="shared" si="35"/>
        <v>27.95</v>
      </c>
      <c r="H921" s="4"/>
      <c r="I921" s="4">
        <f t="shared" si="36"/>
        <v>27.95</v>
      </c>
    </row>
    <row r="922" ht="15" customHeight="1" spans="1:9">
      <c r="A922" s="4">
        <v>920</v>
      </c>
      <c r="B922" s="5">
        <v>21000200241</v>
      </c>
      <c r="C922" s="6" t="str">
        <f>VLOOKUP(B922,[1]Sheet1!$B:$D,3,0)</f>
        <v>重庆市万州区钟鼓楼街道办事处</v>
      </c>
      <c r="D922" s="6" t="str">
        <f>VLOOKUP(B922,[2]Sheet1!$A:$H,8,0)</f>
        <v>社区专职干部</v>
      </c>
      <c r="E922" s="4">
        <v>55.9</v>
      </c>
      <c r="F922" s="7">
        <v>0.5</v>
      </c>
      <c r="G922" s="4">
        <f t="shared" si="35"/>
        <v>27.95</v>
      </c>
      <c r="H922" s="4"/>
      <c r="I922" s="4">
        <f t="shared" si="36"/>
        <v>27.95</v>
      </c>
    </row>
    <row r="923" ht="15" customHeight="1" spans="1:9">
      <c r="A923" s="4">
        <v>921</v>
      </c>
      <c r="B923" s="5">
        <v>21000200162</v>
      </c>
      <c r="C923" s="6" t="str">
        <f>VLOOKUP(B923,[1]Sheet1!$B:$D,3,0)</f>
        <v>重庆市万州区钟鼓楼街道办事处</v>
      </c>
      <c r="D923" s="6" t="str">
        <f>VLOOKUP(B923,[2]Sheet1!$A:$H,8,0)</f>
        <v>社区专职干部</v>
      </c>
      <c r="E923" s="4">
        <v>55.7</v>
      </c>
      <c r="F923" s="7">
        <v>0.5</v>
      </c>
      <c r="G923" s="4">
        <f t="shared" si="35"/>
        <v>27.85</v>
      </c>
      <c r="H923" s="4"/>
      <c r="I923" s="4">
        <f t="shared" si="36"/>
        <v>27.85</v>
      </c>
    </row>
    <row r="924" ht="15" customHeight="1" spans="1:9">
      <c r="A924" s="4">
        <v>922</v>
      </c>
      <c r="B924" s="5">
        <v>21000200486</v>
      </c>
      <c r="C924" s="6" t="str">
        <f>VLOOKUP(B924,[1]Sheet1!$B:$D,3,0)</f>
        <v>重庆市万州区钟鼓楼街道办事处</v>
      </c>
      <c r="D924" s="6" t="str">
        <f>VLOOKUP(B924,[2]Sheet1!$A:$H,8,0)</f>
        <v>社区专职干部</v>
      </c>
      <c r="E924" s="4">
        <v>55.7</v>
      </c>
      <c r="F924" s="7">
        <v>0.5</v>
      </c>
      <c r="G924" s="4">
        <f t="shared" si="35"/>
        <v>27.85</v>
      </c>
      <c r="H924" s="4"/>
      <c r="I924" s="4">
        <f t="shared" si="36"/>
        <v>27.85</v>
      </c>
    </row>
    <row r="925" ht="15" customHeight="1" spans="1:9">
      <c r="A925" s="4">
        <v>923</v>
      </c>
      <c r="B925" s="5">
        <v>21000200433</v>
      </c>
      <c r="C925" s="6" t="str">
        <f>VLOOKUP(B925,[1]Sheet1!$B:$D,3,0)</f>
        <v>重庆市万州区钟鼓楼街道办事处</v>
      </c>
      <c r="D925" s="6" t="str">
        <f>VLOOKUP(B925,[2]Sheet1!$A:$H,8,0)</f>
        <v>社区专职干部</v>
      </c>
      <c r="E925" s="4">
        <v>55.6</v>
      </c>
      <c r="F925" s="7">
        <v>0.5</v>
      </c>
      <c r="G925" s="4">
        <f t="shared" si="35"/>
        <v>27.8</v>
      </c>
      <c r="H925" s="4"/>
      <c r="I925" s="4">
        <f t="shared" si="36"/>
        <v>27.8</v>
      </c>
    </row>
    <row r="926" ht="15" customHeight="1" spans="1:9">
      <c r="A926" s="4">
        <v>924</v>
      </c>
      <c r="B926" s="5">
        <v>21000200750</v>
      </c>
      <c r="C926" s="6" t="str">
        <f>VLOOKUP(B926,[1]Sheet1!$B:$D,3,0)</f>
        <v>重庆市万州区钟鼓楼街道办事处</v>
      </c>
      <c r="D926" s="6" t="str">
        <f>VLOOKUP(B926,[2]Sheet1!$A:$H,8,0)</f>
        <v>社区专职干部</v>
      </c>
      <c r="E926" s="4">
        <v>55.6</v>
      </c>
      <c r="F926" s="7">
        <v>0.5</v>
      </c>
      <c r="G926" s="4">
        <f t="shared" si="35"/>
        <v>27.8</v>
      </c>
      <c r="H926" s="4"/>
      <c r="I926" s="4">
        <f t="shared" si="36"/>
        <v>27.8</v>
      </c>
    </row>
    <row r="927" ht="15" customHeight="1" spans="1:9">
      <c r="A927" s="4">
        <v>925</v>
      </c>
      <c r="B927" s="5">
        <v>21000200617</v>
      </c>
      <c r="C927" s="6" t="str">
        <f>VLOOKUP(B927,[1]Sheet1!$B:$D,3,0)</f>
        <v>重庆市万州区钟鼓楼街道办事处</v>
      </c>
      <c r="D927" s="6" t="str">
        <f>VLOOKUP(B927,[2]Sheet1!$A:$H,8,0)</f>
        <v>社区专职干部</v>
      </c>
      <c r="E927" s="4">
        <v>55.5</v>
      </c>
      <c r="F927" s="7">
        <v>0.5</v>
      </c>
      <c r="G927" s="4">
        <f t="shared" si="35"/>
        <v>27.75</v>
      </c>
      <c r="H927" s="4"/>
      <c r="I927" s="4">
        <f t="shared" si="36"/>
        <v>27.75</v>
      </c>
    </row>
    <row r="928" ht="15" customHeight="1" spans="1:9">
      <c r="A928" s="4">
        <v>926</v>
      </c>
      <c r="B928" s="5">
        <v>21000200243</v>
      </c>
      <c r="C928" s="6" t="str">
        <f>VLOOKUP(B928,[1]Sheet1!$B:$D,3,0)</f>
        <v>重庆市万州区钟鼓楼街道办事处</v>
      </c>
      <c r="D928" s="6" t="str">
        <f>VLOOKUP(B928,[2]Sheet1!$A:$H,8,0)</f>
        <v>社区专职干部</v>
      </c>
      <c r="E928" s="4">
        <v>55.4</v>
      </c>
      <c r="F928" s="7">
        <v>0.5</v>
      </c>
      <c r="G928" s="4">
        <f t="shared" si="35"/>
        <v>27.7</v>
      </c>
      <c r="H928" s="4"/>
      <c r="I928" s="4">
        <f t="shared" si="36"/>
        <v>27.7</v>
      </c>
    </row>
    <row r="929" ht="15" customHeight="1" spans="1:9">
      <c r="A929" s="4">
        <v>927</v>
      </c>
      <c r="B929" s="5">
        <v>21000200222</v>
      </c>
      <c r="C929" s="6" t="str">
        <f>VLOOKUP(B929,[1]Sheet1!$B:$D,3,0)</f>
        <v>重庆市万州区钟鼓楼街道办事处</v>
      </c>
      <c r="D929" s="6" t="str">
        <f>VLOOKUP(B929,[2]Sheet1!$A:$H,8,0)</f>
        <v>社区专职干部</v>
      </c>
      <c r="E929" s="4">
        <v>55.2</v>
      </c>
      <c r="F929" s="7">
        <v>0.5</v>
      </c>
      <c r="G929" s="4">
        <f t="shared" si="35"/>
        <v>27.6</v>
      </c>
      <c r="H929" s="4"/>
      <c r="I929" s="4">
        <f t="shared" si="36"/>
        <v>27.6</v>
      </c>
    </row>
    <row r="930" ht="15" customHeight="1" spans="1:9">
      <c r="A930" s="4">
        <v>928</v>
      </c>
      <c r="B930" s="5">
        <v>21000200927</v>
      </c>
      <c r="C930" s="6" t="str">
        <f>VLOOKUP(B930,[1]Sheet1!$B:$D,3,0)</f>
        <v>重庆市万州区钟鼓楼街道办事处</v>
      </c>
      <c r="D930" s="6" t="str">
        <f>VLOOKUP(B930,[2]Sheet1!$A:$H,8,0)</f>
        <v>社区专职干部</v>
      </c>
      <c r="E930" s="4">
        <v>55.2</v>
      </c>
      <c r="F930" s="7">
        <v>0.5</v>
      </c>
      <c r="G930" s="4">
        <f t="shared" si="35"/>
        <v>27.6</v>
      </c>
      <c r="H930" s="4"/>
      <c r="I930" s="4">
        <f t="shared" si="36"/>
        <v>27.6</v>
      </c>
    </row>
    <row r="931" ht="15" customHeight="1" spans="1:9">
      <c r="A931" s="4">
        <v>929</v>
      </c>
      <c r="B931" s="5">
        <v>21000200797</v>
      </c>
      <c r="C931" s="6" t="str">
        <f>VLOOKUP(B931,[1]Sheet1!$B:$D,3,0)</f>
        <v>重庆市万州区钟鼓楼街道办事处</v>
      </c>
      <c r="D931" s="6" t="str">
        <f>VLOOKUP(B931,[2]Sheet1!$A:$H,8,0)</f>
        <v>社区专职干部</v>
      </c>
      <c r="E931" s="4">
        <v>55.1</v>
      </c>
      <c r="F931" s="7">
        <v>0.5</v>
      </c>
      <c r="G931" s="4">
        <f t="shared" si="35"/>
        <v>27.55</v>
      </c>
      <c r="H931" s="4"/>
      <c r="I931" s="4">
        <f t="shared" si="36"/>
        <v>27.55</v>
      </c>
    </row>
    <row r="932" ht="15" customHeight="1" spans="1:9">
      <c r="A932" s="4">
        <v>930</v>
      </c>
      <c r="B932" s="5">
        <v>21000200935</v>
      </c>
      <c r="C932" s="6" t="str">
        <f>VLOOKUP(B932,[1]Sheet1!$B:$D,3,0)</f>
        <v>重庆市万州区钟鼓楼街道办事处</v>
      </c>
      <c r="D932" s="6" t="str">
        <f>VLOOKUP(B932,[2]Sheet1!$A:$H,8,0)</f>
        <v>社区专职干部</v>
      </c>
      <c r="E932" s="4">
        <v>55.1</v>
      </c>
      <c r="F932" s="7">
        <v>0.5</v>
      </c>
      <c r="G932" s="4">
        <f t="shared" si="35"/>
        <v>27.55</v>
      </c>
      <c r="H932" s="4"/>
      <c r="I932" s="4">
        <f t="shared" si="36"/>
        <v>27.55</v>
      </c>
    </row>
    <row r="933" ht="15" customHeight="1" spans="1:9">
      <c r="A933" s="4">
        <v>931</v>
      </c>
      <c r="B933" s="5">
        <v>21000200029</v>
      </c>
      <c r="C933" s="6" t="str">
        <f>VLOOKUP(B933,[1]Sheet1!$B:$D,3,0)</f>
        <v>重庆市万州区钟鼓楼街道办事处</v>
      </c>
      <c r="D933" s="6" t="str">
        <f>VLOOKUP(B933,[2]Sheet1!$A:$H,8,0)</f>
        <v>社区专职干部</v>
      </c>
      <c r="E933" s="4">
        <v>54.9</v>
      </c>
      <c r="F933" s="7">
        <v>0.5</v>
      </c>
      <c r="G933" s="4">
        <f t="shared" si="35"/>
        <v>27.45</v>
      </c>
      <c r="H933" s="4"/>
      <c r="I933" s="4">
        <f t="shared" si="36"/>
        <v>27.45</v>
      </c>
    </row>
    <row r="934" ht="15" customHeight="1" spans="1:9">
      <c r="A934" s="4">
        <v>932</v>
      </c>
      <c r="B934" s="5">
        <v>21000200325</v>
      </c>
      <c r="C934" s="6" t="str">
        <f>VLOOKUP(B934,[1]Sheet1!$B:$D,3,0)</f>
        <v>重庆市万州区钟鼓楼街道办事处</v>
      </c>
      <c r="D934" s="6" t="str">
        <f>VLOOKUP(B934,[2]Sheet1!$A:$H,8,0)</f>
        <v>社区专职干部</v>
      </c>
      <c r="E934" s="4">
        <v>54.9</v>
      </c>
      <c r="F934" s="7">
        <v>0.5</v>
      </c>
      <c r="G934" s="4">
        <f t="shared" si="35"/>
        <v>27.45</v>
      </c>
      <c r="H934" s="4"/>
      <c r="I934" s="4">
        <f t="shared" si="36"/>
        <v>27.45</v>
      </c>
    </row>
    <row r="935" ht="15" customHeight="1" spans="1:9">
      <c r="A935" s="4">
        <v>933</v>
      </c>
      <c r="B935" s="5">
        <v>21000200095</v>
      </c>
      <c r="C935" s="6" t="str">
        <f>VLOOKUP(B935,[1]Sheet1!$B:$D,3,0)</f>
        <v>重庆市万州区钟鼓楼街道办事处</v>
      </c>
      <c r="D935" s="6" t="str">
        <f>VLOOKUP(B935,[2]Sheet1!$A:$H,8,0)</f>
        <v>社区专职干部</v>
      </c>
      <c r="E935" s="4">
        <v>54.8</v>
      </c>
      <c r="F935" s="7">
        <v>0.5</v>
      </c>
      <c r="G935" s="4">
        <f t="shared" si="35"/>
        <v>27.4</v>
      </c>
      <c r="H935" s="4"/>
      <c r="I935" s="4">
        <f t="shared" si="36"/>
        <v>27.4</v>
      </c>
    </row>
    <row r="936" ht="15" customHeight="1" spans="1:9">
      <c r="A936" s="4">
        <v>934</v>
      </c>
      <c r="B936" s="5">
        <v>21000200742</v>
      </c>
      <c r="C936" s="6" t="str">
        <f>VLOOKUP(B936,[1]Sheet1!$B:$D,3,0)</f>
        <v>重庆市万州区钟鼓楼街道办事处</v>
      </c>
      <c r="D936" s="6" t="str">
        <f>VLOOKUP(B936,[2]Sheet1!$A:$H,8,0)</f>
        <v>社区专职干部</v>
      </c>
      <c r="E936" s="4">
        <v>54.8</v>
      </c>
      <c r="F936" s="7">
        <v>0.5</v>
      </c>
      <c r="G936" s="4">
        <f t="shared" si="35"/>
        <v>27.4</v>
      </c>
      <c r="H936" s="4"/>
      <c r="I936" s="4">
        <f t="shared" si="36"/>
        <v>27.4</v>
      </c>
    </row>
    <row r="937" ht="15" customHeight="1" spans="1:9">
      <c r="A937" s="4">
        <v>935</v>
      </c>
      <c r="B937" s="5">
        <v>21000200596</v>
      </c>
      <c r="C937" s="6" t="str">
        <f>VLOOKUP(B937,[1]Sheet1!$B:$D,3,0)</f>
        <v>重庆市万州区钟鼓楼街道办事处</v>
      </c>
      <c r="D937" s="6" t="str">
        <f>VLOOKUP(B937,[2]Sheet1!$A:$H,8,0)</f>
        <v>社区专职干部</v>
      </c>
      <c r="E937" s="4">
        <v>54.7</v>
      </c>
      <c r="F937" s="7">
        <v>0.5</v>
      </c>
      <c r="G937" s="4">
        <f t="shared" si="35"/>
        <v>27.35</v>
      </c>
      <c r="H937" s="4"/>
      <c r="I937" s="4">
        <f t="shared" si="36"/>
        <v>27.35</v>
      </c>
    </row>
    <row r="938" ht="15" customHeight="1" spans="1:9">
      <c r="A938" s="4">
        <v>936</v>
      </c>
      <c r="B938" s="5">
        <v>21000200250</v>
      </c>
      <c r="C938" s="6" t="str">
        <f>VLOOKUP(B938,[1]Sheet1!$B:$D,3,0)</f>
        <v>重庆市万州区钟鼓楼街道办事处</v>
      </c>
      <c r="D938" s="6" t="str">
        <f>VLOOKUP(B938,[2]Sheet1!$A:$H,8,0)</f>
        <v>社区专职干部</v>
      </c>
      <c r="E938" s="4">
        <v>54.6</v>
      </c>
      <c r="F938" s="7">
        <v>0.5</v>
      </c>
      <c r="G938" s="4">
        <f t="shared" si="35"/>
        <v>27.3</v>
      </c>
      <c r="H938" s="4"/>
      <c r="I938" s="4">
        <f t="shared" si="36"/>
        <v>27.3</v>
      </c>
    </row>
    <row r="939" ht="15" customHeight="1" spans="1:9">
      <c r="A939" s="4">
        <v>937</v>
      </c>
      <c r="B939" s="5">
        <v>21000200271</v>
      </c>
      <c r="C939" s="6" t="str">
        <f>VLOOKUP(B939,[1]Sheet1!$B:$D,3,0)</f>
        <v>重庆市万州区钟鼓楼街道办事处</v>
      </c>
      <c r="D939" s="6" t="str">
        <f>VLOOKUP(B939,[2]Sheet1!$A:$H,8,0)</f>
        <v>社区专职干部</v>
      </c>
      <c r="E939" s="4">
        <v>54.6</v>
      </c>
      <c r="F939" s="7">
        <v>0.5</v>
      </c>
      <c r="G939" s="4">
        <f t="shared" si="35"/>
        <v>27.3</v>
      </c>
      <c r="H939" s="4"/>
      <c r="I939" s="4">
        <f t="shared" si="36"/>
        <v>27.3</v>
      </c>
    </row>
    <row r="940" ht="15" customHeight="1" spans="1:9">
      <c r="A940" s="4">
        <v>938</v>
      </c>
      <c r="B940" s="5">
        <v>21000200602</v>
      </c>
      <c r="C940" s="6" t="str">
        <f>VLOOKUP(B940,[1]Sheet1!$B:$D,3,0)</f>
        <v>重庆市万州区钟鼓楼街道办事处</v>
      </c>
      <c r="D940" s="6" t="str">
        <f>VLOOKUP(B940,[2]Sheet1!$A:$H,8,0)</f>
        <v>社区专职干部</v>
      </c>
      <c r="E940" s="4">
        <v>54.6</v>
      </c>
      <c r="F940" s="7">
        <v>0.5</v>
      </c>
      <c r="G940" s="4">
        <f t="shared" si="35"/>
        <v>27.3</v>
      </c>
      <c r="H940" s="4"/>
      <c r="I940" s="4">
        <f t="shared" si="36"/>
        <v>27.3</v>
      </c>
    </row>
    <row r="941" ht="15" customHeight="1" spans="1:9">
      <c r="A941" s="4">
        <v>939</v>
      </c>
      <c r="B941" s="5">
        <v>21000200517</v>
      </c>
      <c r="C941" s="6" t="str">
        <f>VLOOKUP(B941,[1]Sheet1!$B:$D,3,0)</f>
        <v>重庆市万州区钟鼓楼街道办事处</v>
      </c>
      <c r="D941" s="6" t="str">
        <f>VLOOKUP(B941,[2]Sheet1!$A:$H,8,0)</f>
        <v>社区专职干部</v>
      </c>
      <c r="E941" s="4">
        <v>54.5</v>
      </c>
      <c r="F941" s="7">
        <v>0.5</v>
      </c>
      <c r="G941" s="4">
        <f t="shared" si="35"/>
        <v>27.25</v>
      </c>
      <c r="H941" s="4"/>
      <c r="I941" s="4">
        <f t="shared" si="36"/>
        <v>27.25</v>
      </c>
    </row>
    <row r="942" ht="15" customHeight="1" spans="1:9">
      <c r="A942" s="4">
        <v>940</v>
      </c>
      <c r="B942" s="5">
        <v>21000200498</v>
      </c>
      <c r="C942" s="6" t="str">
        <f>VLOOKUP(B942,[1]Sheet1!$B:$D,3,0)</f>
        <v>重庆市万州区钟鼓楼街道办事处</v>
      </c>
      <c r="D942" s="6" t="str">
        <f>VLOOKUP(B942,[2]Sheet1!$A:$H,8,0)</f>
        <v>社区专职干部</v>
      </c>
      <c r="E942" s="4">
        <v>54.4</v>
      </c>
      <c r="F942" s="7">
        <v>0.5</v>
      </c>
      <c r="G942" s="4">
        <f t="shared" si="35"/>
        <v>27.2</v>
      </c>
      <c r="H942" s="4"/>
      <c r="I942" s="4">
        <f t="shared" si="36"/>
        <v>27.2</v>
      </c>
    </row>
    <row r="943" ht="15" customHeight="1" spans="1:9">
      <c r="A943" s="4">
        <v>941</v>
      </c>
      <c r="B943" s="5">
        <v>21000200501</v>
      </c>
      <c r="C943" s="6" t="str">
        <f>VLOOKUP(B943,[1]Sheet1!$B:$D,3,0)</f>
        <v>重庆市万州区钟鼓楼街道办事处</v>
      </c>
      <c r="D943" s="6" t="str">
        <f>VLOOKUP(B943,[2]Sheet1!$A:$H,8,0)</f>
        <v>社区专职干部</v>
      </c>
      <c r="E943" s="4">
        <v>54.4</v>
      </c>
      <c r="F943" s="7">
        <v>0.5</v>
      </c>
      <c r="G943" s="4">
        <f t="shared" si="35"/>
        <v>27.2</v>
      </c>
      <c r="H943" s="4"/>
      <c r="I943" s="4">
        <f t="shared" si="36"/>
        <v>27.2</v>
      </c>
    </row>
    <row r="944" ht="15" customHeight="1" spans="1:9">
      <c r="A944" s="4">
        <v>942</v>
      </c>
      <c r="B944" s="5">
        <v>21000200929</v>
      </c>
      <c r="C944" s="6" t="str">
        <f>VLOOKUP(B944,[1]Sheet1!$B:$D,3,0)</f>
        <v>重庆市万州区钟鼓楼街道办事处</v>
      </c>
      <c r="D944" s="6" t="str">
        <f>VLOOKUP(B944,[2]Sheet1!$A:$H,8,0)</f>
        <v>社区专职干部</v>
      </c>
      <c r="E944" s="4">
        <v>54.4</v>
      </c>
      <c r="F944" s="7">
        <v>0.5</v>
      </c>
      <c r="G944" s="4">
        <f t="shared" si="35"/>
        <v>27.2</v>
      </c>
      <c r="H944" s="4"/>
      <c r="I944" s="4">
        <f t="shared" si="36"/>
        <v>27.2</v>
      </c>
    </row>
    <row r="945" ht="15" customHeight="1" spans="1:9">
      <c r="A945" s="4">
        <v>943</v>
      </c>
      <c r="B945" s="5">
        <v>21000200752</v>
      </c>
      <c r="C945" s="6" t="str">
        <f>VLOOKUP(B945,[1]Sheet1!$B:$D,3,0)</f>
        <v>重庆市万州区钟鼓楼街道办事处</v>
      </c>
      <c r="D945" s="6" t="str">
        <f>VLOOKUP(B945,[2]Sheet1!$A:$H,8,0)</f>
        <v>社区专职干部</v>
      </c>
      <c r="E945" s="4">
        <v>54.3</v>
      </c>
      <c r="F945" s="7">
        <v>0.5</v>
      </c>
      <c r="G945" s="4">
        <f t="shared" si="35"/>
        <v>27.15</v>
      </c>
      <c r="H945" s="4"/>
      <c r="I945" s="4">
        <f t="shared" si="36"/>
        <v>27.15</v>
      </c>
    </row>
    <row r="946" ht="15" customHeight="1" spans="1:9">
      <c r="A946" s="4">
        <v>944</v>
      </c>
      <c r="B946" s="5">
        <v>21000200938</v>
      </c>
      <c r="C946" s="6" t="str">
        <f>VLOOKUP(B946,[1]Sheet1!$B:$D,3,0)</f>
        <v>重庆市万州区钟鼓楼街道办事处</v>
      </c>
      <c r="D946" s="6" t="str">
        <f>VLOOKUP(B946,[2]Sheet1!$A:$H,8,0)</f>
        <v>社区专职干部</v>
      </c>
      <c r="E946" s="4">
        <v>54.2</v>
      </c>
      <c r="F946" s="7">
        <v>0.5</v>
      </c>
      <c r="G946" s="4">
        <f t="shared" si="35"/>
        <v>27.1</v>
      </c>
      <c r="H946" s="4"/>
      <c r="I946" s="4">
        <f t="shared" si="36"/>
        <v>27.1</v>
      </c>
    </row>
    <row r="947" ht="15" customHeight="1" spans="1:9">
      <c r="A947" s="4">
        <v>945</v>
      </c>
      <c r="B947" s="5">
        <v>21000200053</v>
      </c>
      <c r="C947" s="6" t="str">
        <f>VLOOKUP(B947,[1]Sheet1!$B:$D,3,0)</f>
        <v>重庆市万州区钟鼓楼街道办事处</v>
      </c>
      <c r="D947" s="6" t="str">
        <f>VLOOKUP(B947,[2]Sheet1!$A:$H,8,0)</f>
        <v>社区专职干部</v>
      </c>
      <c r="E947" s="4">
        <v>54.1</v>
      </c>
      <c r="F947" s="7">
        <v>0.5</v>
      </c>
      <c r="G947" s="4">
        <f t="shared" si="35"/>
        <v>27.05</v>
      </c>
      <c r="H947" s="4"/>
      <c r="I947" s="4">
        <f t="shared" si="36"/>
        <v>27.05</v>
      </c>
    </row>
    <row r="948" ht="15" customHeight="1" spans="1:9">
      <c r="A948" s="4">
        <v>946</v>
      </c>
      <c r="B948" s="5">
        <v>21000200746</v>
      </c>
      <c r="C948" s="6" t="str">
        <f>VLOOKUP(B948,[1]Sheet1!$B:$D,3,0)</f>
        <v>重庆市万州区钟鼓楼街道办事处</v>
      </c>
      <c r="D948" s="6" t="str">
        <f>VLOOKUP(B948,[2]Sheet1!$A:$H,8,0)</f>
        <v>社区专职干部</v>
      </c>
      <c r="E948" s="4">
        <v>54.1</v>
      </c>
      <c r="F948" s="7">
        <v>0.5</v>
      </c>
      <c r="G948" s="4">
        <f t="shared" si="35"/>
        <v>27.05</v>
      </c>
      <c r="H948" s="4"/>
      <c r="I948" s="4">
        <f t="shared" si="36"/>
        <v>27.05</v>
      </c>
    </row>
    <row r="949" ht="15" customHeight="1" spans="1:9">
      <c r="A949" s="4">
        <v>947</v>
      </c>
      <c r="B949" s="5">
        <v>21000200566</v>
      </c>
      <c r="C949" s="6" t="str">
        <f>VLOOKUP(B949,[1]Sheet1!$B:$D,3,0)</f>
        <v>重庆市万州区钟鼓楼街道办事处</v>
      </c>
      <c r="D949" s="6" t="str">
        <f>VLOOKUP(B949,[2]Sheet1!$A:$H,8,0)</f>
        <v>社区专职干部</v>
      </c>
      <c r="E949" s="4">
        <v>54</v>
      </c>
      <c r="F949" s="7">
        <v>0.5</v>
      </c>
      <c r="G949" s="4">
        <f t="shared" si="35"/>
        <v>27</v>
      </c>
      <c r="H949" s="4"/>
      <c r="I949" s="4">
        <f t="shared" si="36"/>
        <v>27</v>
      </c>
    </row>
    <row r="950" ht="15" customHeight="1" spans="1:9">
      <c r="A950" s="4">
        <v>948</v>
      </c>
      <c r="B950" s="5">
        <v>21000200179</v>
      </c>
      <c r="C950" s="6" t="str">
        <f>VLOOKUP(B950,[1]Sheet1!$B:$D,3,0)</f>
        <v>重庆市万州区钟鼓楼街道办事处</v>
      </c>
      <c r="D950" s="6" t="str">
        <f>VLOOKUP(B950,[2]Sheet1!$A:$H,8,0)</f>
        <v>社区专职干部</v>
      </c>
      <c r="E950" s="4">
        <v>53.9</v>
      </c>
      <c r="F950" s="7">
        <v>0.5</v>
      </c>
      <c r="G950" s="4">
        <f t="shared" si="35"/>
        <v>26.95</v>
      </c>
      <c r="H950" s="4"/>
      <c r="I950" s="4">
        <f t="shared" si="36"/>
        <v>26.95</v>
      </c>
    </row>
    <row r="951" ht="15" customHeight="1" spans="1:9">
      <c r="A951" s="4">
        <v>949</v>
      </c>
      <c r="B951" s="5">
        <v>21000200306</v>
      </c>
      <c r="C951" s="6" t="str">
        <f>VLOOKUP(B951,[1]Sheet1!$B:$D,3,0)</f>
        <v>重庆市万州区钟鼓楼街道办事处</v>
      </c>
      <c r="D951" s="6" t="str">
        <f>VLOOKUP(B951,[2]Sheet1!$A:$H,8,0)</f>
        <v>社区专职干部</v>
      </c>
      <c r="E951" s="4">
        <v>53.9</v>
      </c>
      <c r="F951" s="7">
        <v>0.5</v>
      </c>
      <c r="G951" s="4">
        <f t="shared" si="35"/>
        <v>26.95</v>
      </c>
      <c r="H951" s="4"/>
      <c r="I951" s="4">
        <f t="shared" si="36"/>
        <v>26.95</v>
      </c>
    </row>
    <row r="952" ht="15" customHeight="1" spans="1:9">
      <c r="A952" s="4">
        <v>950</v>
      </c>
      <c r="B952" s="5">
        <v>21000200692</v>
      </c>
      <c r="C952" s="6" t="str">
        <f>VLOOKUP(B952,[1]Sheet1!$B:$D,3,0)</f>
        <v>重庆市万州区钟鼓楼街道办事处</v>
      </c>
      <c r="D952" s="6" t="str">
        <f>VLOOKUP(B952,[2]Sheet1!$A:$H,8,0)</f>
        <v>社区专职干部</v>
      </c>
      <c r="E952" s="4">
        <v>53.9</v>
      </c>
      <c r="F952" s="7">
        <v>0.5</v>
      </c>
      <c r="G952" s="4">
        <f t="shared" si="35"/>
        <v>26.95</v>
      </c>
      <c r="H952" s="4"/>
      <c r="I952" s="4">
        <f t="shared" si="36"/>
        <v>26.95</v>
      </c>
    </row>
    <row r="953" ht="15" customHeight="1" spans="1:9">
      <c r="A953" s="4">
        <v>951</v>
      </c>
      <c r="B953" s="5">
        <v>21000200414</v>
      </c>
      <c r="C953" s="6" t="str">
        <f>VLOOKUP(B953,[1]Sheet1!$B:$D,3,0)</f>
        <v>重庆市万州区钟鼓楼街道办事处</v>
      </c>
      <c r="D953" s="6" t="str">
        <f>VLOOKUP(B953,[2]Sheet1!$A:$H,8,0)</f>
        <v>社区专职干部</v>
      </c>
      <c r="E953" s="4">
        <v>53.8</v>
      </c>
      <c r="F953" s="7">
        <v>0.5</v>
      </c>
      <c r="G953" s="4">
        <f t="shared" si="35"/>
        <v>26.9</v>
      </c>
      <c r="H953" s="4"/>
      <c r="I953" s="4">
        <f t="shared" si="36"/>
        <v>26.9</v>
      </c>
    </row>
    <row r="954" ht="15" customHeight="1" spans="1:9">
      <c r="A954" s="4">
        <v>952</v>
      </c>
      <c r="B954" s="5">
        <v>21000200450</v>
      </c>
      <c r="C954" s="6" t="str">
        <f>VLOOKUP(B954,[1]Sheet1!$B:$D,3,0)</f>
        <v>重庆市万州区钟鼓楼街道办事处</v>
      </c>
      <c r="D954" s="6" t="str">
        <f>VLOOKUP(B954,[2]Sheet1!$A:$H,8,0)</f>
        <v>社区专职干部</v>
      </c>
      <c r="E954" s="4">
        <v>53.8</v>
      </c>
      <c r="F954" s="7">
        <v>0.5</v>
      </c>
      <c r="G954" s="4">
        <f t="shared" si="35"/>
        <v>26.9</v>
      </c>
      <c r="H954" s="4"/>
      <c r="I954" s="4">
        <f t="shared" si="36"/>
        <v>26.9</v>
      </c>
    </row>
    <row r="955" ht="15" customHeight="1" spans="1:9">
      <c r="A955" s="4">
        <v>953</v>
      </c>
      <c r="B955" s="5">
        <v>21000200931</v>
      </c>
      <c r="C955" s="6" t="str">
        <f>VLOOKUP(B955,[1]Sheet1!$B:$D,3,0)</f>
        <v>重庆市万州区钟鼓楼街道办事处</v>
      </c>
      <c r="D955" s="6" t="str">
        <f>VLOOKUP(B955,[2]Sheet1!$A:$H,8,0)</f>
        <v>社区专职干部</v>
      </c>
      <c r="E955" s="4">
        <v>53.8</v>
      </c>
      <c r="F955" s="7">
        <v>0.5</v>
      </c>
      <c r="G955" s="4">
        <f t="shared" si="35"/>
        <v>26.9</v>
      </c>
      <c r="H955" s="4"/>
      <c r="I955" s="4">
        <f t="shared" si="36"/>
        <v>26.9</v>
      </c>
    </row>
    <row r="956" ht="15" customHeight="1" spans="1:9">
      <c r="A956" s="4">
        <v>954</v>
      </c>
      <c r="B956" s="5">
        <v>21000200873</v>
      </c>
      <c r="C956" s="6" t="str">
        <f>VLOOKUP(B956,[1]Sheet1!$B:$D,3,0)</f>
        <v>重庆市万州区钟鼓楼街道办事处</v>
      </c>
      <c r="D956" s="6" t="str">
        <f>VLOOKUP(B956,[2]Sheet1!$A:$H,8,0)</f>
        <v>社区专职干部</v>
      </c>
      <c r="E956" s="4">
        <v>53.7</v>
      </c>
      <c r="F956" s="7">
        <v>0.5</v>
      </c>
      <c r="G956" s="4">
        <f t="shared" si="35"/>
        <v>26.85</v>
      </c>
      <c r="H956" s="4"/>
      <c r="I956" s="4">
        <f t="shared" si="36"/>
        <v>26.85</v>
      </c>
    </row>
    <row r="957" ht="15" customHeight="1" spans="1:9">
      <c r="A957" s="4">
        <v>955</v>
      </c>
      <c r="B957" s="5">
        <v>21000200277</v>
      </c>
      <c r="C957" s="6" t="str">
        <f>VLOOKUP(B957,[1]Sheet1!$B:$D,3,0)</f>
        <v>重庆市万州区钟鼓楼街道办事处</v>
      </c>
      <c r="D957" s="6" t="str">
        <f>VLOOKUP(B957,[2]Sheet1!$A:$H,8,0)</f>
        <v>社区专职干部</v>
      </c>
      <c r="E957" s="4">
        <v>53.6</v>
      </c>
      <c r="F957" s="7">
        <v>0.5</v>
      </c>
      <c r="G957" s="4">
        <f t="shared" si="35"/>
        <v>26.8</v>
      </c>
      <c r="H957" s="4"/>
      <c r="I957" s="4">
        <f t="shared" si="36"/>
        <v>26.8</v>
      </c>
    </row>
    <row r="958" ht="15" customHeight="1" spans="1:9">
      <c r="A958" s="4">
        <v>956</v>
      </c>
      <c r="B958" s="5">
        <v>21000200308</v>
      </c>
      <c r="C958" s="6" t="str">
        <f>VLOOKUP(B958,[1]Sheet1!$B:$D,3,0)</f>
        <v>重庆市万州区钟鼓楼街道办事处</v>
      </c>
      <c r="D958" s="6" t="str">
        <f>VLOOKUP(B958,[2]Sheet1!$A:$H,8,0)</f>
        <v>社区专职干部</v>
      </c>
      <c r="E958" s="4">
        <v>53.5</v>
      </c>
      <c r="F958" s="7">
        <v>0.5</v>
      </c>
      <c r="G958" s="4">
        <f t="shared" si="35"/>
        <v>26.75</v>
      </c>
      <c r="H958" s="4"/>
      <c r="I958" s="4">
        <f t="shared" si="36"/>
        <v>26.75</v>
      </c>
    </row>
    <row r="959" ht="15" customHeight="1" spans="1:9">
      <c r="A959" s="4">
        <v>957</v>
      </c>
      <c r="B959" s="5">
        <v>21000200811</v>
      </c>
      <c r="C959" s="6" t="str">
        <f>VLOOKUP(B959,[1]Sheet1!$B:$D,3,0)</f>
        <v>重庆市万州区钟鼓楼街道办事处</v>
      </c>
      <c r="D959" s="6" t="str">
        <f>VLOOKUP(B959,[2]Sheet1!$A:$H,8,0)</f>
        <v>社区专职干部</v>
      </c>
      <c r="E959" s="4">
        <v>53.5</v>
      </c>
      <c r="F959" s="7">
        <v>0.5</v>
      </c>
      <c r="G959" s="4">
        <f t="shared" si="35"/>
        <v>26.75</v>
      </c>
      <c r="H959" s="4"/>
      <c r="I959" s="4">
        <f t="shared" si="36"/>
        <v>26.75</v>
      </c>
    </row>
    <row r="960" ht="15" customHeight="1" spans="1:9">
      <c r="A960" s="4">
        <v>958</v>
      </c>
      <c r="B960" s="5">
        <v>21000200129</v>
      </c>
      <c r="C960" s="6" t="str">
        <f>VLOOKUP(B960,[1]Sheet1!$B:$D,3,0)</f>
        <v>重庆市万州区钟鼓楼街道办事处</v>
      </c>
      <c r="D960" s="6" t="str">
        <f>VLOOKUP(B960,[2]Sheet1!$A:$H,8,0)</f>
        <v>社区专职干部</v>
      </c>
      <c r="E960" s="4">
        <v>53.4</v>
      </c>
      <c r="F960" s="7">
        <v>0.5</v>
      </c>
      <c r="G960" s="4">
        <f t="shared" si="35"/>
        <v>26.7</v>
      </c>
      <c r="H960" s="4"/>
      <c r="I960" s="4">
        <f t="shared" si="36"/>
        <v>26.7</v>
      </c>
    </row>
    <row r="961" ht="15" customHeight="1" spans="1:9">
      <c r="A961" s="4">
        <v>959</v>
      </c>
      <c r="B961" s="5">
        <v>21000200228</v>
      </c>
      <c r="C961" s="6" t="str">
        <f>VLOOKUP(B961,[1]Sheet1!$B:$D,3,0)</f>
        <v>重庆市万州区钟鼓楼街道办事处</v>
      </c>
      <c r="D961" s="6" t="str">
        <f>VLOOKUP(B961,[2]Sheet1!$A:$H,8,0)</f>
        <v>社区专职干部</v>
      </c>
      <c r="E961" s="4">
        <v>53.3</v>
      </c>
      <c r="F961" s="7">
        <v>0.5</v>
      </c>
      <c r="G961" s="4">
        <f t="shared" si="35"/>
        <v>26.65</v>
      </c>
      <c r="H961" s="4"/>
      <c r="I961" s="4">
        <f t="shared" si="36"/>
        <v>26.65</v>
      </c>
    </row>
    <row r="962" ht="15" customHeight="1" spans="1:9">
      <c r="A962" s="4">
        <v>960</v>
      </c>
      <c r="B962" s="5">
        <v>21000200544</v>
      </c>
      <c r="C962" s="6" t="str">
        <f>VLOOKUP(B962,[1]Sheet1!$B:$D,3,0)</f>
        <v>重庆市万州区钟鼓楼街道办事处</v>
      </c>
      <c r="D962" s="6" t="str">
        <f>VLOOKUP(B962,[2]Sheet1!$A:$H,8,0)</f>
        <v>社区专职干部</v>
      </c>
      <c r="E962" s="4">
        <v>53.3</v>
      </c>
      <c r="F962" s="7">
        <v>0.5</v>
      </c>
      <c r="G962" s="4">
        <f t="shared" si="35"/>
        <v>26.65</v>
      </c>
      <c r="H962" s="4"/>
      <c r="I962" s="4">
        <f t="shared" si="36"/>
        <v>26.65</v>
      </c>
    </row>
    <row r="963" ht="15" customHeight="1" spans="1:9">
      <c r="A963" s="4">
        <v>961</v>
      </c>
      <c r="B963" s="5">
        <v>21000200285</v>
      </c>
      <c r="C963" s="6" t="str">
        <f>VLOOKUP(B963,[1]Sheet1!$B:$D,3,0)</f>
        <v>重庆市万州区钟鼓楼街道办事处</v>
      </c>
      <c r="D963" s="6" t="str">
        <f>VLOOKUP(B963,[2]Sheet1!$A:$H,8,0)</f>
        <v>社区专职干部</v>
      </c>
      <c r="E963" s="4">
        <v>53.1</v>
      </c>
      <c r="F963" s="7">
        <v>0.5</v>
      </c>
      <c r="G963" s="4">
        <f t="shared" si="35"/>
        <v>26.55</v>
      </c>
      <c r="H963" s="4"/>
      <c r="I963" s="4">
        <f t="shared" si="36"/>
        <v>26.55</v>
      </c>
    </row>
    <row r="964" ht="15" customHeight="1" spans="1:9">
      <c r="A964" s="4">
        <v>962</v>
      </c>
      <c r="B964" s="5">
        <v>21000200312</v>
      </c>
      <c r="C964" s="6" t="str">
        <f>VLOOKUP(B964,[1]Sheet1!$B:$D,3,0)</f>
        <v>重庆市万州区钟鼓楼街道办事处</v>
      </c>
      <c r="D964" s="6" t="str">
        <f>VLOOKUP(B964,[2]Sheet1!$A:$H,8,0)</f>
        <v>社区专职干部</v>
      </c>
      <c r="E964" s="4">
        <v>53.1</v>
      </c>
      <c r="F964" s="7">
        <v>0.5</v>
      </c>
      <c r="G964" s="4">
        <f t="shared" ref="G964:G1027" si="37">E964*F964</f>
        <v>26.55</v>
      </c>
      <c r="H964" s="4"/>
      <c r="I964" s="4">
        <f t="shared" ref="I964:I1027" si="38">G964+H964</f>
        <v>26.55</v>
      </c>
    </row>
    <row r="965" ht="15" customHeight="1" spans="1:9">
      <c r="A965" s="4">
        <v>963</v>
      </c>
      <c r="B965" s="5">
        <v>21000200726</v>
      </c>
      <c r="C965" s="6" t="str">
        <f>VLOOKUP(B965,[1]Sheet1!$B:$D,3,0)</f>
        <v>重庆市万州区钟鼓楼街道办事处</v>
      </c>
      <c r="D965" s="6" t="str">
        <f>VLOOKUP(B965,[2]Sheet1!$A:$H,8,0)</f>
        <v>社区专职干部</v>
      </c>
      <c r="E965" s="4">
        <v>53</v>
      </c>
      <c r="F965" s="7">
        <v>0.5</v>
      </c>
      <c r="G965" s="4">
        <f t="shared" si="37"/>
        <v>26.5</v>
      </c>
      <c r="H965" s="4"/>
      <c r="I965" s="4">
        <f t="shared" si="38"/>
        <v>26.5</v>
      </c>
    </row>
    <row r="966" ht="15" customHeight="1" spans="1:9">
      <c r="A966" s="4">
        <v>964</v>
      </c>
      <c r="B966" s="5">
        <v>21000200875</v>
      </c>
      <c r="C966" s="6" t="str">
        <f>VLOOKUP(B966,[1]Sheet1!$B:$D,3,0)</f>
        <v>重庆市万州区钟鼓楼街道办事处</v>
      </c>
      <c r="D966" s="6" t="str">
        <f>VLOOKUP(B966,[2]Sheet1!$A:$H,8,0)</f>
        <v>社区专职干部</v>
      </c>
      <c r="E966" s="4">
        <v>52.8</v>
      </c>
      <c r="F966" s="7">
        <v>0.5</v>
      </c>
      <c r="G966" s="4">
        <f t="shared" si="37"/>
        <v>26.4</v>
      </c>
      <c r="H966" s="4"/>
      <c r="I966" s="4">
        <f t="shared" si="38"/>
        <v>26.4</v>
      </c>
    </row>
    <row r="967" ht="15" customHeight="1" spans="1:9">
      <c r="A967" s="4">
        <v>965</v>
      </c>
      <c r="B967" s="5">
        <v>21000200920</v>
      </c>
      <c r="C967" s="6" t="str">
        <f>VLOOKUP(B967,[1]Sheet1!$B:$D,3,0)</f>
        <v>重庆市万州区钟鼓楼街道办事处</v>
      </c>
      <c r="D967" s="6" t="str">
        <f>VLOOKUP(B967,[2]Sheet1!$A:$H,8,0)</f>
        <v>社区专职干部</v>
      </c>
      <c r="E967" s="4">
        <v>52.8</v>
      </c>
      <c r="F967" s="7">
        <v>0.5</v>
      </c>
      <c r="G967" s="4">
        <f t="shared" si="37"/>
        <v>26.4</v>
      </c>
      <c r="H967" s="4"/>
      <c r="I967" s="4">
        <f t="shared" si="38"/>
        <v>26.4</v>
      </c>
    </row>
    <row r="968" ht="15" customHeight="1" spans="1:9">
      <c r="A968" s="4">
        <v>966</v>
      </c>
      <c r="B968" s="5">
        <v>21000200398</v>
      </c>
      <c r="C968" s="6" t="str">
        <f>VLOOKUP(B968,[1]Sheet1!$B:$D,3,0)</f>
        <v>重庆市万州区钟鼓楼街道办事处</v>
      </c>
      <c r="D968" s="6" t="str">
        <f>VLOOKUP(B968,[2]Sheet1!$A:$H,8,0)</f>
        <v>社区专职干部</v>
      </c>
      <c r="E968" s="4">
        <v>52.7</v>
      </c>
      <c r="F968" s="7">
        <v>0.5</v>
      </c>
      <c r="G968" s="4">
        <f t="shared" si="37"/>
        <v>26.35</v>
      </c>
      <c r="H968" s="4">
        <v>2</v>
      </c>
      <c r="I968" s="4">
        <f t="shared" si="38"/>
        <v>28.35</v>
      </c>
    </row>
    <row r="969" ht="15" customHeight="1" spans="1:9">
      <c r="A969" s="4">
        <v>967</v>
      </c>
      <c r="B969" s="5">
        <v>21000200745</v>
      </c>
      <c r="C969" s="6" t="str">
        <f>VLOOKUP(B969,[1]Sheet1!$B:$D,3,0)</f>
        <v>重庆市万州区钟鼓楼街道办事处</v>
      </c>
      <c r="D969" s="6" t="str">
        <f>VLOOKUP(B969,[2]Sheet1!$A:$H,8,0)</f>
        <v>社区专职干部</v>
      </c>
      <c r="E969" s="4">
        <v>52.7</v>
      </c>
      <c r="F969" s="7">
        <v>0.5</v>
      </c>
      <c r="G969" s="4">
        <f t="shared" si="37"/>
        <v>26.35</v>
      </c>
      <c r="H969" s="4"/>
      <c r="I969" s="4">
        <f t="shared" si="38"/>
        <v>26.35</v>
      </c>
    </row>
    <row r="970" ht="15" customHeight="1" spans="1:9">
      <c r="A970" s="4">
        <v>968</v>
      </c>
      <c r="B970" s="5">
        <v>21000200016</v>
      </c>
      <c r="C970" s="6" t="str">
        <f>VLOOKUP(B970,[1]Sheet1!$B:$D,3,0)</f>
        <v>重庆市万州区钟鼓楼街道办事处</v>
      </c>
      <c r="D970" s="6" t="str">
        <f>VLOOKUP(B970,[2]Sheet1!$A:$H,8,0)</f>
        <v>社区专职干部</v>
      </c>
      <c r="E970" s="4">
        <v>52.6</v>
      </c>
      <c r="F970" s="7">
        <v>0.5</v>
      </c>
      <c r="G970" s="4">
        <f t="shared" si="37"/>
        <v>26.3</v>
      </c>
      <c r="H970" s="4"/>
      <c r="I970" s="4">
        <f t="shared" si="38"/>
        <v>26.3</v>
      </c>
    </row>
    <row r="971" ht="15" customHeight="1" spans="1:9">
      <c r="A971" s="4">
        <v>969</v>
      </c>
      <c r="B971" s="5">
        <v>21000200371</v>
      </c>
      <c r="C971" s="6" t="str">
        <f>VLOOKUP(B971,[1]Sheet1!$B:$D,3,0)</f>
        <v>重庆市万州区钟鼓楼街道办事处</v>
      </c>
      <c r="D971" s="6" t="str">
        <f>VLOOKUP(B971,[2]Sheet1!$A:$H,8,0)</f>
        <v>社区专职干部</v>
      </c>
      <c r="E971" s="4">
        <v>52.6</v>
      </c>
      <c r="F971" s="7">
        <v>0.5</v>
      </c>
      <c r="G971" s="4">
        <f t="shared" si="37"/>
        <v>26.3</v>
      </c>
      <c r="H971" s="4"/>
      <c r="I971" s="4">
        <f t="shared" si="38"/>
        <v>26.3</v>
      </c>
    </row>
    <row r="972" ht="15" customHeight="1" spans="1:9">
      <c r="A972" s="4">
        <v>970</v>
      </c>
      <c r="B972" s="5">
        <v>21000200041</v>
      </c>
      <c r="C972" s="6" t="str">
        <f>VLOOKUP(B972,[1]Sheet1!$B:$D,3,0)</f>
        <v>重庆市万州区钟鼓楼街道办事处</v>
      </c>
      <c r="D972" s="6" t="str">
        <f>VLOOKUP(B972,[2]Sheet1!$A:$H,8,0)</f>
        <v>社区专职干部</v>
      </c>
      <c r="E972" s="4">
        <v>52.5</v>
      </c>
      <c r="F972" s="7">
        <v>0.5</v>
      </c>
      <c r="G972" s="4">
        <f t="shared" si="37"/>
        <v>26.25</v>
      </c>
      <c r="H972" s="4"/>
      <c r="I972" s="4">
        <f t="shared" si="38"/>
        <v>26.25</v>
      </c>
    </row>
    <row r="973" ht="15" customHeight="1" spans="1:9">
      <c r="A973" s="4">
        <v>971</v>
      </c>
      <c r="B973" s="5">
        <v>21000200571</v>
      </c>
      <c r="C973" s="6" t="str">
        <f>VLOOKUP(B973,[1]Sheet1!$B:$D,3,0)</f>
        <v>重庆市万州区钟鼓楼街道办事处</v>
      </c>
      <c r="D973" s="6" t="str">
        <f>VLOOKUP(B973,[2]Sheet1!$A:$H,8,0)</f>
        <v>社区专职干部</v>
      </c>
      <c r="E973" s="4">
        <v>52.5</v>
      </c>
      <c r="F973" s="7">
        <v>0.5</v>
      </c>
      <c r="G973" s="4">
        <f t="shared" si="37"/>
        <v>26.25</v>
      </c>
      <c r="H973" s="4"/>
      <c r="I973" s="4">
        <f t="shared" si="38"/>
        <v>26.25</v>
      </c>
    </row>
    <row r="974" ht="15" customHeight="1" spans="1:9">
      <c r="A974" s="4">
        <v>972</v>
      </c>
      <c r="B974" s="5">
        <v>21000200002</v>
      </c>
      <c r="C974" s="6" t="str">
        <f>VLOOKUP(B974,[1]Sheet1!$B:$D,3,0)</f>
        <v>重庆市万州区钟鼓楼街道办事处</v>
      </c>
      <c r="D974" s="6" t="str">
        <f>VLOOKUP(B974,[2]Sheet1!$A:$H,8,0)</f>
        <v>社区专职干部</v>
      </c>
      <c r="E974" s="4">
        <v>52.4</v>
      </c>
      <c r="F974" s="7">
        <v>0.5</v>
      </c>
      <c r="G974" s="4">
        <f t="shared" si="37"/>
        <v>26.2</v>
      </c>
      <c r="H974" s="4"/>
      <c r="I974" s="4">
        <f t="shared" si="38"/>
        <v>26.2</v>
      </c>
    </row>
    <row r="975" ht="15" customHeight="1" spans="1:9">
      <c r="A975" s="4">
        <v>973</v>
      </c>
      <c r="B975" s="5">
        <v>21000200732</v>
      </c>
      <c r="C975" s="6" t="str">
        <f>VLOOKUP(B975,[1]Sheet1!$B:$D,3,0)</f>
        <v>重庆市万州区钟鼓楼街道办事处</v>
      </c>
      <c r="D975" s="6" t="str">
        <f>VLOOKUP(B975,[2]Sheet1!$A:$H,8,0)</f>
        <v>社区专职干部</v>
      </c>
      <c r="E975" s="4">
        <v>52.4</v>
      </c>
      <c r="F975" s="7">
        <v>0.5</v>
      </c>
      <c r="G975" s="4">
        <f t="shared" si="37"/>
        <v>26.2</v>
      </c>
      <c r="H975" s="4"/>
      <c r="I975" s="4">
        <f t="shared" si="38"/>
        <v>26.2</v>
      </c>
    </row>
    <row r="976" ht="15" customHeight="1" spans="1:9">
      <c r="A976" s="4">
        <v>974</v>
      </c>
      <c r="B976" s="5">
        <v>21000200895</v>
      </c>
      <c r="C976" s="6" t="str">
        <f>VLOOKUP(B976,[1]Sheet1!$B:$D,3,0)</f>
        <v>重庆市万州区钟鼓楼街道办事处</v>
      </c>
      <c r="D976" s="6" t="str">
        <f>VLOOKUP(B976,[2]Sheet1!$A:$H,8,0)</f>
        <v>社区专职干部</v>
      </c>
      <c r="E976" s="4">
        <v>52.4</v>
      </c>
      <c r="F976" s="7">
        <v>0.5</v>
      </c>
      <c r="G976" s="4">
        <f t="shared" si="37"/>
        <v>26.2</v>
      </c>
      <c r="H976" s="4"/>
      <c r="I976" s="4">
        <f t="shared" si="38"/>
        <v>26.2</v>
      </c>
    </row>
    <row r="977" ht="15" customHeight="1" spans="1:9">
      <c r="A977" s="4">
        <v>975</v>
      </c>
      <c r="B977" s="5">
        <v>21000200060</v>
      </c>
      <c r="C977" s="6" t="str">
        <f>VLOOKUP(B977,[1]Sheet1!$B:$D,3,0)</f>
        <v>重庆市万州区钟鼓楼街道办事处</v>
      </c>
      <c r="D977" s="6" t="str">
        <f>VLOOKUP(B977,[2]Sheet1!$A:$H,8,0)</f>
        <v>社区专职干部</v>
      </c>
      <c r="E977" s="4">
        <v>52.3</v>
      </c>
      <c r="F977" s="7">
        <v>0.5</v>
      </c>
      <c r="G977" s="4">
        <f t="shared" si="37"/>
        <v>26.15</v>
      </c>
      <c r="H977" s="4"/>
      <c r="I977" s="4">
        <f t="shared" si="38"/>
        <v>26.15</v>
      </c>
    </row>
    <row r="978" ht="15" customHeight="1" spans="1:9">
      <c r="A978" s="4">
        <v>976</v>
      </c>
      <c r="B978" s="5">
        <v>21000200066</v>
      </c>
      <c r="C978" s="6" t="str">
        <f>VLOOKUP(B978,[1]Sheet1!$B:$D,3,0)</f>
        <v>重庆市万州区钟鼓楼街道办事处</v>
      </c>
      <c r="D978" s="6" t="str">
        <f>VLOOKUP(B978,[2]Sheet1!$A:$H,8,0)</f>
        <v>社区专职干部</v>
      </c>
      <c r="E978" s="4">
        <v>52.3</v>
      </c>
      <c r="F978" s="7">
        <v>0.5</v>
      </c>
      <c r="G978" s="4">
        <f t="shared" si="37"/>
        <v>26.15</v>
      </c>
      <c r="H978" s="4"/>
      <c r="I978" s="4">
        <f t="shared" si="38"/>
        <v>26.15</v>
      </c>
    </row>
    <row r="979" ht="15" customHeight="1" spans="1:9">
      <c r="A979" s="4">
        <v>977</v>
      </c>
      <c r="B979" s="5">
        <v>21000200525</v>
      </c>
      <c r="C979" s="6" t="str">
        <f>VLOOKUP(B979,[1]Sheet1!$B:$D,3,0)</f>
        <v>重庆市万州区钟鼓楼街道办事处</v>
      </c>
      <c r="D979" s="6" t="str">
        <f>VLOOKUP(B979,[2]Sheet1!$A:$H,8,0)</f>
        <v>社区专职干部</v>
      </c>
      <c r="E979" s="4">
        <v>52.3</v>
      </c>
      <c r="F979" s="7">
        <v>0.5</v>
      </c>
      <c r="G979" s="4">
        <f t="shared" si="37"/>
        <v>26.15</v>
      </c>
      <c r="H979" s="4"/>
      <c r="I979" s="4">
        <f t="shared" si="38"/>
        <v>26.15</v>
      </c>
    </row>
    <row r="980" ht="15" customHeight="1" spans="1:9">
      <c r="A980" s="4">
        <v>978</v>
      </c>
      <c r="B980" s="5">
        <v>21000200573</v>
      </c>
      <c r="C980" s="6" t="str">
        <f>VLOOKUP(B980,[1]Sheet1!$B:$D,3,0)</f>
        <v>重庆市万州区钟鼓楼街道办事处</v>
      </c>
      <c r="D980" s="6" t="str">
        <f>VLOOKUP(B980,[2]Sheet1!$A:$H,8,0)</f>
        <v>社区专职干部</v>
      </c>
      <c r="E980" s="4">
        <v>52.3</v>
      </c>
      <c r="F980" s="7">
        <v>0.5</v>
      </c>
      <c r="G980" s="4">
        <f t="shared" si="37"/>
        <v>26.15</v>
      </c>
      <c r="H980" s="4"/>
      <c r="I980" s="4">
        <f t="shared" si="38"/>
        <v>26.15</v>
      </c>
    </row>
    <row r="981" ht="15" customHeight="1" spans="1:9">
      <c r="A981" s="4">
        <v>979</v>
      </c>
      <c r="B981" s="5">
        <v>21000200705</v>
      </c>
      <c r="C981" s="6" t="str">
        <f>VLOOKUP(B981,[1]Sheet1!$B:$D,3,0)</f>
        <v>重庆市万州区钟鼓楼街道办事处</v>
      </c>
      <c r="D981" s="6" t="str">
        <f>VLOOKUP(B981,[2]Sheet1!$A:$H,8,0)</f>
        <v>社区专职干部</v>
      </c>
      <c r="E981" s="4">
        <v>52.3</v>
      </c>
      <c r="F981" s="7">
        <v>0.5</v>
      </c>
      <c r="G981" s="4">
        <f t="shared" si="37"/>
        <v>26.15</v>
      </c>
      <c r="H981" s="4"/>
      <c r="I981" s="4">
        <f t="shared" si="38"/>
        <v>26.15</v>
      </c>
    </row>
    <row r="982" ht="15" customHeight="1" spans="1:9">
      <c r="A982" s="4">
        <v>980</v>
      </c>
      <c r="B982" s="5">
        <v>21000200950</v>
      </c>
      <c r="C982" s="6" t="str">
        <f>VLOOKUP(B982,[1]Sheet1!$B:$D,3,0)</f>
        <v>重庆市万州区钟鼓楼街道办事处</v>
      </c>
      <c r="D982" s="6" t="str">
        <f>VLOOKUP(B982,[2]Sheet1!$A:$H,8,0)</f>
        <v>社区专职干部</v>
      </c>
      <c r="E982" s="4">
        <v>52.3</v>
      </c>
      <c r="F982" s="7">
        <v>0.5</v>
      </c>
      <c r="G982" s="4">
        <f t="shared" si="37"/>
        <v>26.15</v>
      </c>
      <c r="H982" s="4"/>
      <c r="I982" s="4">
        <f t="shared" si="38"/>
        <v>26.15</v>
      </c>
    </row>
    <row r="983" ht="15" customHeight="1" spans="1:9">
      <c r="A983" s="4">
        <v>981</v>
      </c>
      <c r="B983" s="5">
        <v>21000200091</v>
      </c>
      <c r="C983" s="6" t="str">
        <f>VLOOKUP(B983,[1]Sheet1!$B:$D,3,0)</f>
        <v>重庆市万州区钟鼓楼街道办事处</v>
      </c>
      <c r="D983" s="6" t="str">
        <f>VLOOKUP(B983,[2]Sheet1!$A:$H,8,0)</f>
        <v>社区专职干部</v>
      </c>
      <c r="E983" s="4">
        <v>52.2</v>
      </c>
      <c r="F983" s="7">
        <v>0.5</v>
      </c>
      <c r="G983" s="4">
        <f t="shared" si="37"/>
        <v>26.1</v>
      </c>
      <c r="H983" s="4"/>
      <c r="I983" s="4">
        <f t="shared" si="38"/>
        <v>26.1</v>
      </c>
    </row>
    <row r="984" ht="15" customHeight="1" spans="1:9">
      <c r="A984" s="4">
        <v>982</v>
      </c>
      <c r="B984" s="5">
        <v>21000200321</v>
      </c>
      <c r="C984" s="6" t="str">
        <f>VLOOKUP(B984,[1]Sheet1!$B:$D,3,0)</f>
        <v>重庆市万州区钟鼓楼街道办事处</v>
      </c>
      <c r="D984" s="6" t="str">
        <f>VLOOKUP(B984,[2]Sheet1!$A:$H,8,0)</f>
        <v>社区专职干部</v>
      </c>
      <c r="E984" s="4">
        <v>52.2</v>
      </c>
      <c r="F984" s="7">
        <v>0.5</v>
      </c>
      <c r="G984" s="4">
        <f t="shared" si="37"/>
        <v>26.1</v>
      </c>
      <c r="H984" s="4"/>
      <c r="I984" s="4">
        <f t="shared" si="38"/>
        <v>26.1</v>
      </c>
    </row>
    <row r="985" ht="15" customHeight="1" spans="1:9">
      <c r="A985" s="4">
        <v>983</v>
      </c>
      <c r="B985" s="5">
        <v>21000200586</v>
      </c>
      <c r="C985" s="6" t="str">
        <f>VLOOKUP(B985,[1]Sheet1!$B:$D,3,0)</f>
        <v>重庆市万州区钟鼓楼街道办事处</v>
      </c>
      <c r="D985" s="6" t="str">
        <f>VLOOKUP(B985,[2]Sheet1!$A:$H,8,0)</f>
        <v>社区专职干部</v>
      </c>
      <c r="E985" s="4">
        <v>52.2</v>
      </c>
      <c r="F985" s="7">
        <v>0.5</v>
      </c>
      <c r="G985" s="4">
        <f t="shared" si="37"/>
        <v>26.1</v>
      </c>
      <c r="H985" s="4"/>
      <c r="I985" s="4">
        <f t="shared" si="38"/>
        <v>26.1</v>
      </c>
    </row>
    <row r="986" ht="15" customHeight="1" spans="1:9">
      <c r="A986" s="4">
        <v>984</v>
      </c>
      <c r="B986" s="5">
        <v>21000200418</v>
      </c>
      <c r="C986" s="6" t="str">
        <f>VLOOKUP(B986,[1]Sheet1!$B:$D,3,0)</f>
        <v>重庆市万州区钟鼓楼街道办事处</v>
      </c>
      <c r="D986" s="6" t="str">
        <f>VLOOKUP(B986,[2]Sheet1!$A:$H,8,0)</f>
        <v>社区专职干部</v>
      </c>
      <c r="E986" s="4">
        <v>52</v>
      </c>
      <c r="F986" s="7">
        <v>0.5</v>
      </c>
      <c r="G986" s="4">
        <f t="shared" si="37"/>
        <v>26</v>
      </c>
      <c r="H986" s="4"/>
      <c r="I986" s="4">
        <f t="shared" si="38"/>
        <v>26</v>
      </c>
    </row>
    <row r="987" ht="15" customHeight="1" spans="1:9">
      <c r="A987" s="4">
        <v>985</v>
      </c>
      <c r="B987" s="5">
        <v>21000200834</v>
      </c>
      <c r="C987" s="6" t="str">
        <f>VLOOKUP(B987,[1]Sheet1!$B:$D,3,0)</f>
        <v>重庆市万州区钟鼓楼街道办事处</v>
      </c>
      <c r="D987" s="6" t="str">
        <f>VLOOKUP(B987,[2]Sheet1!$A:$H,8,0)</f>
        <v>社区专职干部</v>
      </c>
      <c r="E987" s="4">
        <v>52</v>
      </c>
      <c r="F987" s="7">
        <v>0.5</v>
      </c>
      <c r="G987" s="4">
        <f t="shared" si="37"/>
        <v>26</v>
      </c>
      <c r="H987" s="4"/>
      <c r="I987" s="4">
        <f t="shared" si="38"/>
        <v>26</v>
      </c>
    </row>
    <row r="988" ht="15" customHeight="1" spans="1:9">
      <c r="A988" s="4">
        <v>986</v>
      </c>
      <c r="B988" s="5">
        <v>21000200107</v>
      </c>
      <c r="C988" s="6" t="str">
        <f>VLOOKUP(B988,[1]Sheet1!$B:$D,3,0)</f>
        <v>重庆市万州区钟鼓楼街道办事处</v>
      </c>
      <c r="D988" s="6" t="str">
        <f>VLOOKUP(B988,[2]Sheet1!$A:$H,8,0)</f>
        <v>社区专职干部</v>
      </c>
      <c r="E988" s="4">
        <v>51.9</v>
      </c>
      <c r="F988" s="7">
        <v>0.5</v>
      </c>
      <c r="G988" s="4">
        <f t="shared" si="37"/>
        <v>25.95</v>
      </c>
      <c r="H988" s="4"/>
      <c r="I988" s="4">
        <f t="shared" si="38"/>
        <v>25.95</v>
      </c>
    </row>
    <row r="989" ht="15" customHeight="1" spans="1:9">
      <c r="A989" s="4">
        <v>987</v>
      </c>
      <c r="B989" s="5">
        <v>21000200590</v>
      </c>
      <c r="C989" s="6" t="str">
        <f>VLOOKUP(B989,[1]Sheet1!$B:$D,3,0)</f>
        <v>重庆市万州区钟鼓楼街道办事处</v>
      </c>
      <c r="D989" s="6" t="str">
        <f>VLOOKUP(B989,[2]Sheet1!$A:$H,8,0)</f>
        <v>社区专职干部</v>
      </c>
      <c r="E989" s="4">
        <v>51.9</v>
      </c>
      <c r="F989" s="7">
        <v>0.5</v>
      </c>
      <c r="G989" s="4">
        <f t="shared" si="37"/>
        <v>25.95</v>
      </c>
      <c r="H989" s="4"/>
      <c r="I989" s="4">
        <f t="shared" si="38"/>
        <v>25.95</v>
      </c>
    </row>
    <row r="990" ht="15" customHeight="1" spans="1:9">
      <c r="A990" s="4">
        <v>988</v>
      </c>
      <c r="B990" s="5">
        <v>21000200721</v>
      </c>
      <c r="C990" s="6" t="str">
        <f>VLOOKUP(B990,[1]Sheet1!$B:$D,3,0)</f>
        <v>重庆市万州区钟鼓楼街道办事处</v>
      </c>
      <c r="D990" s="6" t="str">
        <f>VLOOKUP(B990,[2]Sheet1!$A:$H,8,0)</f>
        <v>社区专职干部</v>
      </c>
      <c r="E990" s="4">
        <v>51.9</v>
      </c>
      <c r="F990" s="7">
        <v>0.5</v>
      </c>
      <c r="G990" s="4">
        <f t="shared" si="37"/>
        <v>25.95</v>
      </c>
      <c r="H990" s="4"/>
      <c r="I990" s="4">
        <f t="shared" si="38"/>
        <v>25.95</v>
      </c>
    </row>
    <row r="991" ht="15" customHeight="1" spans="1:9">
      <c r="A991" s="4">
        <v>989</v>
      </c>
      <c r="B991" s="5">
        <v>21000200908</v>
      </c>
      <c r="C991" s="6" t="str">
        <f>VLOOKUP(B991,[1]Sheet1!$B:$D,3,0)</f>
        <v>重庆市万州区钟鼓楼街道办事处</v>
      </c>
      <c r="D991" s="6" t="str">
        <f>VLOOKUP(B991,[2]Sheet1!$A:$H,8,0)</f>
        <v>社区专职干部</v>
      </c>
      <c r="E991" s="4">
        <v>51.9</v>
      </c>
      <c r="F991" s="7">
        <v>0.5</v>
      </c>
      <c r="G991" s="4">
        <f t="shared" si="37"/>
        <v>25.95</v>
      </c>
      <c r="H991" s="4"/>
      <c r="I991" s="4">
        <f t="shared" si="38"/>
        <v>25.95</v>
      </c>
    </row>
    <row r="992" ht="15" customHeight="1" spans="1:9">
      <c r="A992" s="4">
        <v>990</v>
      </c>
      <c r="B992" s="5">
        <v>21000200388</v>
      </c>
      <c r="C992" s="6" t="str">
        <f>VLOOKUP(B992,[1]Sheet1!$B:$D,3,0)</f>
        <v>重庆市万州区钟鼓楼街道办事处</v>
      </c>
      <c r="D992" s="6" t="str">
        <f>VLOOKUP(B992,[2]Sheet1!$A:$H,8,0)</f>
        <v>社区专职干部</v>
      </c>
      <c r="E992" s="4">
        <v>51.8</v>
      </c>
      <c r="F992" s="7">
        <v>0.5</v>
      </c>
      <c r="G992" s="4">
        <f t="shared" si="37"/>
        <v>25.9</v>
      </c>
      <c r="H992" s="4"/>
      <c r="I992" s="4">
        <f t="shared" si="38"/>
        <v>25.9</v>
      </c>
    </row>
    <row r="993" ht="15" customHeight="1" spans="1:9">
      <c r="A993" s="4">
        <v>991</v>
      </c>
      <c r="B993" s="5">
        <v>21000200695</v>
      </c>
      <c r="C993" s="6" t="str">
        <f>VLOOKUP(B993,[1]Sheet1!$B:$D,3,0)</f>
        <v>重庆市万州区钟鼓楼街道办事处</v>
      </c>
      <c r="D993" s="6" t="str">
        <f>VLOOKUP(B993,[2]Sheet1!$A:$H,8,0)</f>
        <v>社区专职干部</v>
      </c>
      <c r="E993" s="4">
        <v>51.8</v>
      </c>
      <c r="F993" s="7">
        <v>0.5</v>
      </c>
      <c r="G993" s="4">
        <f t="shared" si="37"/>
        <v>25.9</v>
      </c>
      <c r="H993" s="4"/>
      <c r="I993" s="4">
        <f t="shared" si="38"/>
        <v>25.9</v>
      </c>
    </row>
    <row r="994" ht="15" customHeight="1" spans="1:9">
      <c r="A994" s="4">
        <v>992</v>
      </c>
      <c r="B994" s="5">
        <v>21000200098</v>
      </c>
      <c r="C994" s="6" t="str">
        <f>VLOOKUP(B994,[1]Sheet1!$B:$D,3,0)</f>
        <v>重庆市万州区钟鼓楼街道办事处</v>
      </c>
      <c r="D994" s="6" t="str">
        <f>VLOOKUP(B994,[2]Sheet1!$A:$H,8,0)</f>
        <v>社区专职干部</v>
      </c>
      <c r="E994" s="4">
        <v>51.5</v>
      </c>
      <c r="F994" s="7">
        <v>0.5</v>
      </c>
      <c r="G994" s="4">
        <f t="shared" si="37"/>
        <v>25.75</v>
      </c>
      <c r="H994" s="4"/>
      <c r="I994" s="4">
        <f t="shared" si="38"/>
        <v>25.75</v>
      </c>
    </row>
    <row r="995" ht="15" customHeight="1" spans="1:9">
      <c r="A995" s="4">
        <v>993</v>
      </c>
      <c r="B995" s="5">
        <v>21000200172</v>
      </c>
      <c r="C995" s="6" t="str">
        <f>VLOOKUP(B995,[1]Sheet1!$B:$D,3,0)</f>
        <v>重庆市万州区钟鼓楼街道办事处</v>
      </c>
      <c r="D995" s="6" t="str">
        <f>VLOOKUP(B995,[2]Sheet1!$A:$H,8,0)</f>
        <v>社区专职干部</v>
      </c>
      <c r="E995" s="4">
        <v>51.4</v>
      </c>
      <c r="F995" s="7">
        <v>0.5</v>
      </c>
      <c r="G995" s="4">
        <f t="shared" si="37"/>
        <v>25.7</v>
      </c>
      <c r="H995" s="4"/>
      <c r="I995" s="4">
        <f t="shared" si="38"/>
        <v>25.7</v>
      </c>
    </row>
    <row r="996" ht="15" customHeight="1" spans="1:9">
      <c r="A996" s="4">
        <v>994</v>
      </c>
      <c r="B996" s="5">
        <v>21000200267</v>
      </c>
      <c r="C996" s="6" t="str">
        <f>VLOOKUP(B996,[1]Sheet1!$B:$D,3,0)</f>
        <v>重庆市万州区钟鼓楼街道办事处</v>
      </c>
      <c r="D996" s="6" t="str">
        <f>VLOOKUP(B996,[2]Sheet1!$A:$H,8,0)</f>
        <v>社区专职干部</v>
      </c>
      <c r="E996" s="4">
        <v>51.4</v>
      </c>
      <c r="F996" s="7">
        <v>0.5</v>
      </c>
      <c r="G996" s="4">
        <f t="shared" si="37"/>
        <v>25.7</v>
      </c>
      <c r="H996" s="4"/>
      <c r="I996" s="4">
        <f t="shared" si="38"/>
        <v>25.7</v>
      </c>
    </row>
    <row r="997" ht="15" customHeight="1" spans="1:9">
      <c r="A997" s="4">
        <v>995</v>
      </c>
      <c r="B997" s="5">
        <v>21000200323</v>
      </c>
      <c r="C997" s="6" t="str">
        <f>VLOOKUP(B997,[1]Sheet1!$B:$D,3,0)</f>
        <v>重庆市万州区钟鼓楼街道办事处</v>
      </c>
      <c r="D997" s="6" t="str">
        <f>VLOOKUP(B997,[2]Sheet1!$A:$H,8,0)</f>
        <v>社区专职干部</v>
      </c>
      <c r="E997" s="4">
        <v>51.3</v>
      </c>
      <c r="F997" s="7">
        <v>0.5</v>
      </c>
      <c r="G997" s="4">
        <f t="shared" si="37"/>
        <v>25.65</v>
      </c>
      <c r="H997" s="4"/>
      <c r="I997" s="4">
        <f t="shared" si="38"/>
        <v>25.65</v>
      </c>
    </row>
    <row r="998" ht="15" customHeight="1" spans="1:9">
      <c r="A998" s="4">
        <v>996</v>
      </c>
      <c r="B998" s="5">
        <v>21000200499</v>
      </c>
      <c r="C998" s="6" t="str">
        <f>VLOOKUP(B998,[1]Sheet1!$B:$D,3,0)</f>
        <v>重庆市万州区钟鼓楼街道办事处</v>
      </c>
      <c r="D998" s="6" t="str">
        <f>VLOOKUP(B998,[2]Sheet1!$A:$H,8,0)</f>
        <v>社区专职干部</v>
      </c>
      <c r="E998" s="4">
        <v>51.3</v>
      </c>
      <c r="F998" s="7">
        <v>0.5</v>
      </c>
      <c r="G998" s="4">
        <f t="shared" si="37"/>
        <v>25.65</v>
      </c>
      <c r="H998" s="4"/>
      <c r="I998" s="4">
        <f t="shared" si="38"/>
        <v>25.65</v>
      </c>
    </row>
    <row r="999" ht="15" customHeight="1" spans="1:9">
      <c r="A999" s="4">
        <v>997</v>
      </c>
      <c r="B999" s="5">
        <v>21000200893</v>
      </c>
      <c r="C999" s="6" t="str">
        <f>VLOOKUP(B999,[1]Sheet1!$B:$D,3,0)</f>
        <v>重庆市万州区钟鼓楼街道办事处</v>
      </c>
      <c r="D999" s="6" t="str">
        <f>VLOOKUP(B999,[2]Sheet1!$A:$H,8,0)</f>
        <v>社区专职干部</v>
      </c>
      <c r="E999" s="4">
        <v>51.3</v>
      </c>
      <c r="F999" s="7">
        <v>0.5</v>
      </c>
      <c r="G999" s="4">
        <f t="shared" si="37"/>
        <v>25.65</v>
      </c>
      <c r="H999" s="4"/>
      <c r="I999" s="4">
        <f t="shared" si="38"/>
        <v>25.65</v>
      </c>
    </row>
    <row r="1000" ht="15" customHeight="1" spans="1:9">
      <c r="A1000" s="4">
        <v>998</v>
      </c>
      <c r="B1000" s="5">
        <v>21000200097</v>
      </c>
      <c r="C1000" s="6" t="str">
        <f>VLOOKUP(B1000,[1]Sheet1!$B:$D,3,0)</f>
        <v>重庆市万州区钟鼓楼街道办事处</v>
      </c>
      <c r="D1000" s="6" t="str">
        <f>VLOOKUP(B1000,[2]Sheet1!$A:$H,8,0)</f>
        <v>社区专职干部</v>
      </c>
      <c r="E1000" s="4">
        <v>51.2</v>
      </c>
      <c r="F1000" s="7">
        <v>0.5</v>
      </c>
      <c r="G1000" s="4">
        <f t="shared" si="37"/>
        <v>25.6</v>
      </c>
      <c r="H1000" s="4"/>
      <c r="I1000" s="4">
        <f t="shared" si="38"/>
        <v>25.6</v>
      </c>
    </row>
    <row r="1001" ht="15" customHeight="1" spans="1:9">
      <c r="A1001" s="4">
        <v>999</v>
      </c>
      <c r="B1001" s="5">
        <v>21000200899</v>
      </c>
      <c r="C1001" s="6" t="str">
        <f>VLOOKUP(B1001,[1]Sheet1!$B:$D,3,0)</f>
        <v>重庆市万州区钟鼓楼街道办事处</v>
      </c>
      <c r="D1001" s="6" t="str">
        <f>VLOOKUP(B1001,[2]Sheet1!$A:$H,8,0)</f>
        <v>社区专职干部</v>
      </c>
      <c r="E1001" s="4">
        <v>51.2</v>
      </c>
      <c r="F1001" s="7">
        <v>0.5</v>
      </c>
      <c r="G1001" s="4">
        <f t="shared" si="37"/>
        <v>25.6</v>
      </c>
      <c r="H1001" s="4"/>
      <c r="I1001" s="4">
        <f t="shared" si="38"/>
        <v>25.6</v>
      </c>
    </row>
    <row r="1002" ht="15" customHeight="1" spans="1:9">
      <c r="A1002" s="4">
        <v>1000</v>
      </c>
      <c r="B1002" s="5">
        <v>21000200903</v>
      </c>
      <c r="C1002" s="6" t="str">
        <f>VLOOKUP(B1002,[1]Sheet1!$B:$D,3,0)</f>
        <v>重庆市万州区钟鼓楼街道办事处</v>
      </c>
      <c r="D1002" s="6" t="str">
        <f>VLOOKUP(B1002,[2]Sheet1!$A:$H,8,0)</f>
        <v>社区专职干部</v>
      </c>
      <c r="E1002" s="4">
        <v>51.1</v>
      </c>
      <c r="F1002" s="7">
        <v>0.5</v>
      </c>
      <c r="G1002" s="4">
        <f t="shared" si="37"/>
        <v>25.55</v>
      </c>
      <c r="H1002" s="4"/>
      <c r="I1002" s="4">
        <f t="shared" si="38"/>
        <v>25.55</v>
      </c>
    </row>
    <row r="1003" ht="15" customHeight="1" spans="1:9">
      <c r="A1003" s="4">
        <v>1001</v>
      </c>
      <c r="B1003" s="5">
        <v>21000200509</v>
      </c>
      <c r="C1003" s="6" t="str">
        <f>VLOOKUP(B1003,[1]Sheet1!$B:$D,3,0)</f>
        <v>重庆市万州区钟鼓楼街道办事处</v>
      </c>
      <c r="D1003" s="6" t="str">
        <f>VLOOKUP(B1003,[2]Sheet1!$A:$H,8,0)</f>
        <v>社区专职干部</v>
      </c>
      <c r="E1003" s="4">
        <v>51</v>
      </c>
      <c r="F1003" s="7">
        <v>0.5</v>
      </c>
      <c r="G1003" s="4">
        <f t="shared" si="37"/>
        <v>25.5</v>
      </c>
      <c r="H1003" s="4"/>
      <c r="I1003" s="4">
        <f t="shared" si="38"/>
        <v>25.5</v>
      </c>
    </row>
    <row r="1004" ht="15" customHeight="1" spans="1:9">
      <c r="A1004" s="4">
        <v>1002</v>
      </c>
      <c r="B1004" s="5">
        <v>21000200902</v>
      </c>
      <c r="C1004" s="6" t="str">
        <f>VLOOKUP(B1004,[1]Sheet1!$B:$D,3,0)</f>
        <v>重庆市万州区钟鼓楼街道办事处</v>
      </c>
      <c r="D1004" s="6" t="str">
        <f>VLOOKUP(B1004,[2]Sheet1!$A:$H,8,0)</f>
        <v>社区专职干部</v>
      </c>
      <c r="E1004" s="4">
        <v>51</v>
      </c>
      <c r="F1004" s="7">
        <v>0.5</v>
      </c>
      <c r="G1004" s="4">
        <f t="shared" si="37"/>
        <v>25.5</v>
      </c>
      <c r="H1004" s="4"/>
      <c r="I1004" s="4">
        <f t="shared" si="38"/>
        <v>25.5</v>
      </c>
    </row>
    <row r="1005" ht="15" customHeight="1" spans="1:9">
      <c r="A1005" s="4">
        <v>1003</v>
      </c>
      <c r="B1005" s="5">
        <v>21000200918</v>
      </c>
      <c r="C1005" s="6" t="str">
        <f>VLOOKUP(B1005,[1]Sheet1!$B:$D,3,0)</f>
        <v>重庆市万州区钟鼓楼街道办事处</v>
      </c>
      <c r="D1005" s="6" t="str">
        <f>VLOOKUP(B1005,[2]Sheet1!$A:$H,8,0)</f>
        <v>社区专职干部</v>
      </c>
      <c r="E1005" s="4">
        <v>51</v>
      </c>
      <c r="F1005" s="7">
        <v>0.5</v>
      </c>
      <c r="G1005" s="4">
        <f t="shared" si="37"/>
        <v>25.5</v>
      </c>
      <c r="H1005" s="4"/>
      <c r="I1005" s="4">
        <f t="shared" si="38"/>
        <v>25.5</v>
      </c>
    </row>
    <row r="1006" ht="15" customHeight="1" spans="1:9">
      <c r="A1006" s="4">
        <v>1004</v>
      </c>
      <c r="B1006" s="5">
        <v>21000200901</v>
      </c>
      <c r="C1006" s="6" t="str">
        <f>VLOOKUP(B1006,[1]Sheet1!$B:$D,3,0)</f>
        <v>重庆市万州区钟鼓楼街道办事处</v>
      </c>
      <c r="D1006" s="6" t="str">
        <f>VLOOKUP(B1006,[2]Sheet1!$A:$H,8,0)</f>
        <v>社区专职干部</v>
      </c>
      <c r="E1006" s="4">
        <v>50.9</v>
      </c>
      <c r="F1006" s="7">
        <v>0.5</v>
      </c>
      <c r="G1006" s="4">
        <f t="shared" si="37"/>
        <v>25.45</v>
      </c>
      <c r="H1006" s="4"/>
      <c r="I1006" s="4">
        <f t="shared" si="38"/>
        <v>25.45</v>
      </c>
    </row>
    <row r="1007" ht="15" customHeight="1" spans="1:9">
      <c r="A1007" s="4">
        <v>1005</v>
      </c>
      <c r="B1007" s="5">
        <v>21000200530</v>
      </c>
      <c r="C1007" s="6" t="str">
        <f>VLOOKUP(B1007,[1]Sheet1!$B:$D,3,0)</f>
        <v>重庆市万州区钟鼓楼街道办事处</v>
      </c>
      <c r="D1007" s="6" t="str">
        <f>VLOOKUP(B1007,[2]Sheet1!$A:$H,8,0)</f>
        <v>社区专职干部</v>
      </c>
      <c r="E1007" s="4">
        <v>50.7</v>
      </c>
      <c r="F1007" s="7">
        <v>0.5</v>
      </c>
      <c r="G1007" s="4">
        <f t="shared" si="37"/>
        <v>25.35</v>
      </c>
      <c r="H1007" s="4"/>
      <c r="I1007" s="4">
        <f t="shared" si="38"/>
        <v>25.35</v>
      </c>
    </row>
    <row r="1008" ht="15" customHeight="1" spans="1:9">
      <c r="A1008" s="4">
        <v>1006</v>
      </c>
      <c r="B1008" s="5">
        <v>21000200765</v>
      </c>
      <c r="C1008" s="6" t="str">
        <f>VLOOKUP(B1008,[1]Sheet1!$B:$D,3,0)</f>
        <v>重庆市万州区钟鼓楼街道办事处</v>
      </c>
      <c r="D1008" s="6" t="str">
        <f>VLOOKUP(B1008,[2]Sheet1!$A:$H,8,0)</f>
        <v>社区专职干部</v>
      </c>
      <c r="E1008" s="4">
        <v>50.6</v>
      </c>
      <c r="F1008" s="7">
        <v>0.5</v>
      </c>
      <c r="G1008" s="4">
        <f t="shared" si="37"/>
        <v>25.3</v>
      </c>
      <c r="H1008" s="4"/>
      <c r="I1008" s="4">
        <f t="shared" si="38"/>
        <v>25.3</v>
      </c>
    </row>
    <row r="1009" ht="15" customHeight="1" spans="1:9">
      <c r="A1009" s="4">
        <v>1007</v>
      </c>
      <c r="B1009" s="5">
        <v>21000200888</v>
      </c>
      <c r="C1009" s="6" t="str">
        <f>VLOOKUP(B1009,[1]Sheet1!$B:$D,3,0)</f>
        <v>重庆市万州区钟鼓楼街道办事处</v>
      </c>
      <c r="D1009" s="6" t="str">
        <f>VLOOKUP(B1009,[2]Sheet1!$A:$H,8,0)</f>
        <v>社区专职干部</v>
      </c>
      <c r="E1009" s="4">
        <v>50.6</v>
      </c>
      <c r="F1009" s="7">
        <v>0.5</v>
      </c>
      <c r="G1009" s="4">
        <f t="shared" si="37"/>
        <v>25.3</v>
      </c>
      <c r="H1009" s="4"/>
      <c r="I1009" s="4">
        <f t="shared" si="38"/>
        <v>25.3</v>
      </c>
    </row>
    <row r="1010" ht="15" customHeight="1" spans="1:9">
      <c r="A1010" s="4">
        <v>1008</v>
      </c>
      <c r="B1010" s="5">
        <v>21000200376</v>
      </c>
      <c r="C1010" s="6" t="str">
        <f>VLOOKUP(B1010,[1]Sheet1!$B:$D,3,0)</f>
        <v>重庆市万州区钟鼓楼街道办事处</v>
      </c>
      <c r="D1010" s="6" t="str">
        <f>VLOOKUP(B1010,[2]Sheet1!$A:$H,8,0)</f>
        <v>社区专职干部</v>
      </c>
      <c r="E1010" s="4">
        <v>50.5</v>
      </c>
      <c r="F1010" s="7">
        <v>0.5</v>
      </c>
      <c r="G1010" s="4">
        <f t="shared" si="37"/>
        <v>25.25</v>
      </c>
      <c r="H1010" s="4"/>
      <c r="I1010" s="4">
        <f t="shared" si="38"/>
        <v>25.25</v>
      </c>
    </row>
    <row r="1011" ht="15" customHeight="1" spans="1:9">
      <c r="A1011" s="4">
        <v>1009</v>
      </c>
      <c r="B1011" s="5">
        <v>21000200510</v>
      </c>
      <c r="C1011" s="6" t="str">
        <f>VLOOKUP(B1011,[1]Sheet1!$B:$D,3,0)</f>
        <v>重庆市万州区钟鼓楼街道办事处</v>
      </c>
      <c r="D1011" s="6" t="str">
        <f>VLOOKUP(B1011,[2]Sheet1!$A:$H,8,0)</f>
        <v>社区专职干部</v>
      </c>
      <c r="E1011" s="4">
        <v>50.5</v>
      </c>
      <c r="F1011" s="7">
        <v>0.5</v>
      </c>
      <c r="G1011" s="4">
        <f t="shared" si="37"/>
        <v>25.25</v>
      </c>
      <c r="H1011" s="4"/>
      <c r="I1011" s="4">
        <f t="shared" si="38"/>
        <v>25.25</v>
      </c>
    </row>
    <row r="1012" ht="15" customHeight="1" spans="1:9">
      <c r="A1012" s="4">
        <v>1010</v>
      </c>
      <c r="B1012" s="5">
        <v>21000200294</v>
      </c>
      <c r="C1012" s="6" t="str">
        <f>VLOOKUP(B1012,[1]Sheet1!$B:$D,3,0)</f>
        <v>重庆市万州区钟鼓楼街道办事处</v>
      </c>
      <c r="D1012" s="6" t="str">
        <f>VLOOKUP(B1012,[2]Sheet1!$A:$H,8,0)</f>
        <v>社区专职干部</v>
      </c>
      <c r="E1012" s="4">
        <v>50.4</v>
      </c>
      <c r="F1012" s="7">
        <v>0.5</v>
      </c>
      <c r="G1012" s="4">
        <f t="shared" si="37"/>
        <v>25.2</v>
      </c>
      <c r="H1012" s="4"/>
      <c r="I1012" s="4">
        <f t="shared" si="38"/>
        <v>25.2</v>
      </c>
    </row>
    <row r="1013" ht="15" customHeight="1" spans="1:9">
      <c r="A1013" s="4">
        <v>1011</v>
      </c>
      <c r="B1013" s="5">
        <v>21000200943</v>
      </c>
      <c r="C1013" s="6" t="str">
        <f>VLOOKUP(B1013,[1]Sheet1!$B:$D,3,0)</f>
        <v>重庆市万州区钟鼓楼街道办事处</v>
      </c>
      <c r="D1013" s="6" t="str">
        <f>VLOOKUP(B1013,[2]Sheet1!$A:$H,8,0)</f>
        <v>社区专职干部</v>
      </c>
      <c r="E1013" s="4">
        <v>50.4</v>
      </c>
      <c r="F1013" s="7">
        <v>0.5</v>
      </c>
      <c r="G1013" s="4">
        <f t="shared" si="37"/>
        <v>25.2</v>
      </c>
      <c r="H1013" s="4"/>
      <c r="I1013" s="4">
        <f t="shared" si="38"/>
        <v>25.2</v>
      </c>
    </row>
    <row r="1014" ht="15" customHeight="1" spans="1:9">
      <c r="A1014" s="4">
        <v>1012</v>
      </c>
      <c r="B1014" s="5">
        <v>21000200119</v>
      </c>
      <c r="C1014" s="6" t="str">
        <f>VLOOKUP(B1014,[1]Sheet1!$B:$D,3,0)</f>
        <v>重庆市万州区钟鼓楼街道办事处</v>
      </c>
      <c r="D1014" s="6" t="str">
        <f>VLOOKUP(B1014,[2]Sheet1!$A:$H,8,0)</f>
        <v>社区专职干部</v>
      </c>
      <c r="E1014" s="4">
        <v>50.2</v>
      </c>
      <c r="F1014" s="7">
        <v>0.5</v>
      </c>
      <c r="G1014" s="4">
        <f t="shared" si="37"/>
        <v>25.1</v>
      </c>
      <c r="H1014" s="4"/>
      <c r="I1014" s="4">
        <f t="shared" si="38"/>
        <v>25.1</v>
      </c>
    </row>
    <row r="1015" ht="15" customHeight="1" spans="1:9">
      <c r="A1015" s="4">
        <v>1013</v>
      </c>
      <c r="B1015" s="5">
        <v>21000200218</v>
      </c>
      <c r="C1015" s="6" t="str">
        <f>VLOOKUP(B1015,[1]Sheet1!$B:$D,3,0)</f>
        <v>重庆市万州区钟鼓楼街道办事处</v>
      </c>
      <c r="D1015" s="6" t="str">
        <f>VLOOKUP(B1015,[2]Sheet1!$A:$H,8,0)</f>
        <v>社区专职干部</v>
      </c>
      <c r="E1015" s="4">
        <v>50.2</v>
      </c>
      <c r="F1015" s="7">
        <v>0.5</v>
      </c>
      <c r="G1015" s="4">
        <f t="shared" si="37"/>
        <v>25.1</v>
      </c>
      <c r="H1015" s="4"/>
      <c r="I1015" s="4">
        <f t="shared" si="38"/>
        <v>25.1</v>
      </c>
    </row>
    <row r="1016" ht="15" customHeight="1" spans="1:9">
      <c r="A1016" s="4">
        <v>1014</v>
      </c>
      <c r="B1016" s="5">
        <v>21000200711</v>
      </c>
      <c r="C1016" s="6" t="str">
        <f>VLOOKUP(B1016,[1]Sheet1!$B:$D,3,0)</f>
        <v>重庆市万州区钟鼓楼街道办事处</v>
      </c>
      <c r="D1016" s="6" t="str">
        <f>VLOOKUP(B1016,[2]Sheet1!$A:$H,8,0)</f>
        <v>社区专职干部</v>
      </c>
      <c r="E1016" s="4">
        <v>50.2</v>
      </c>
      <c r="F1016" s="7">
        <v>0.5</v>
      </c>
      <c r="G1016" s="4">
        <f t="shared" si="37"/>
        <v>25.1</v>
      </c>
      <c r="H1016" s="4"/>
      <c r="I1016" s="4">
        <f t="shared" si="38"/>
        <v>25.1</v>
      </c>
    </row>
    <row r="1017" ht="15" customHeight="1" spans="1:9">
      <c r="A1017" s="4">
        <v>1015</v>
      </c>
      <c r="B1017" s="5">
        <v>21000200926</v>
      </c>
      <c r="C1017" s="6" t="str">
        <f>VLOOKUP(B1017,[1]Sheet1!$B:$D,3,0)</f>
        <v>重庆市万州区钟鼓楼街道办事处</v>
      </c>
      <c r="D1017" s="6" t="str">
        <f>VLOOKUP(B1017,[2]Sheet1!$A:$H,8,0)</f>
        <v>社区专职干部</v>
      </c>
      <c r="E1017" s="4">
        <v>50.2</v>
      </c>
      <c r="F1017" s="7">
        <v>0.5</v>
      </c>
      <c r="G1017" s="4">
        <f t="shared" si="37"/>
        <v>25.1</v>
      </c>
      <c r="H1017" s="4"/>
      <c r="I1017" s="4">
        <f t="shared" si="38"/>
        <v>25.1</v>
      </c>
    </row>
    <row r="1018" ht="15" customHeight="1" spans="1:9">
      <c r="A1018" s="4">
        <v>1016</v>
      </c>
      <c r="B1018" s="5">
        <v>21000200012</v>
      </c>
      <c r="C1018" s="6" t="str">
        <f>VLOOKUP(B1018,[1]Sheet1!$B:$D,3,0)</f>
        <v>重庆市万州区钟鼓楼街道办事处</v>
      </c>
      <c r="D1018" s="6" t="str">
        <f>VLOOKUP(B1018,[2]Sheet1!$A:$H,8,0)</f>
        <v>社区专职干部</v>
      </c>
      <c r="E1018" s="4">
        <v>50.1</v>
      </c>
      <c r="F1018" s="7">
        <v>0.5</v>
      </c>
      <c r="G1018" s="4">
        <f t="shared" si="37"/>
        <v>25.05</v>
      </c>
      <c r="H1018" s="4"/>
      <c r="I1018" s="4">
        <f t="shared" si="38"/>
        <v>25.05</v>
      </c>
    </row>
    <row r="1019" ht="15" customHeight="1" spans="1:9">
      <c r="A1019" s="4">
        <v>1017</v>
      </c>
      <c r="B1019" s="5">
        <v>21000200839</v>
      </c>
      <c r="C1019" s="6" t="str">
        <f>VLOOKUP(B1019,[1]Sheet1!$B:$D,3,0)</f>
        <v>重庆市万州区钟鼓楼街道办事处</v>
      </c>
      <c r="D1019" s="6" t="str">
        <f>VLOOKUP(B1019,[2]Sheet1!$A:$H,8,0)</f>
        <v>社区专职干部</v>
      </c>
      <c r="E1019" s="4">
        <v>50</v>
      </c>
      <c r="F1019" s="7">
        <v>0.5</v>
      </c>
      <c r="G1019" s="4">
        <f t="shared" si="37"/>
        <v>25</v>
      </c>
      <c r="H1019" s="4"/>
      <c r="I1019" s="4">
        <f t="shared" si="38"/>
        <v>25</v>
      </c>
    </row>
    <row r="1020" ht="15" customHeight="1" spans="1:9">
      <c r="A1020" s="4">
        <v>1018</v>
      </c>
      <c r="B1020" s="5">
        <v>21000200048</v>
      </c>
      <c r="C1020" s="6" t="str">
        <f>VLOOKUP(B1020,[1]Sheet1!$B:$D,3,0)</f>
        <v>重庆市万州区钟鼓楼街道办事处</v>
      </c>
      <c r="D1020" s="6" t="str">
        <f>VLOOKUP(B1020,[2]Sheet1!$A:$H,8,0)</f>
        <v>社区专职干部</v>
      </c>
      <c r="E1020" s="4">
        <v>49.9</v>
      </c>
      <c r="F1020" s="7">
        <v>0.5</v>
      </c>
      <c r="G1020" s="4">
        <f t="shared" si="37"/>
        <v>24.95</v>
      </c>
      <c r="H1020" s="4"/>
      <c r="I1020" s="4">
        <f t="shared" si="38"/>
        <v>24.95</v>
      </c>
    </row>
    <row r="1021" ht="15" customHeight="1" spans="1:9">
      <c r="A1021" s="4">
        <v>1019</v>
      </c>
      <c r="B1021" s="5">
        <v>21000200569</v>
      </c>
      <c r="C1021" s="6" t="str">
        <f>VLOOKUP(B1021,[1]Sheet1!$B:$D,3,0)</f>
        <v>重庆市万州区钟鼓楼街道办事处</v>
      </c>
      <c r="D1021" s="6" t="str">
        <f>VLOOKUP(B1021,[2]Sheet1!$A:$H,8,0)</f>
        <v>社区专职干部</v>
      </c>
      <c r="E1021" s="4">
        <v>49.9</v>
      </c>
      <c r="F1021" s="7">
        <v>0.5</v>
      </c>
      <c r="G1021" s="4">
        <f t="shared" si="37"/>
        <v>24.95</v>
      </c>
      <c r="H1021" s="4"/>
      <c r="I1021" s="4">
        <f t="shared" si="38"/>
        <v>24.95</v>
      </c>
    </row>
    <row r="1022" ht="15" customHeight="1" spans="1:9">
      <c r="A1022" s="4">
        <v>1020</v>
      </c>
      <c r="B1022" s="5">
        <v>21000200199</v>
      </c>
      <c r="C1022" s="6" t="str">
        <f>VLOOKUP(B1022,[1]Sheet1!$B:$D,3,0)</f>
        <v>重庆市万州区钟鼓楼街道办事处</v>
      </c>
      <c r="D1022" s="6" t="str">
        <f>VLOOKUP(B1022,[2]Sheet1!$A:$H,8,0)</f>
        <v>社区专职干部</v>
      </c>
      <c r="E1022" s="4">
        <v>49.8</v>
      </c>
      <c r="F1022" s="7">
        <v>0.5</v>
      </c>
      <c r="G1022" s="4">
        <f t="shared" si="37"/>
        <v>24.9</v>
      </c>
      <c r="H1022" s="4"/>
      <c r="I1022" s="4">
        <f t="shared" si="38"/>
        <v>24.9</v>
      </c>
    </row>
    <row r="1023" ht="15" customHeight="1" spans="1:9">
      <c r="A1023" s="4">
        <v>1021</v>
      </c>
      <c r="B1023" s="5">
        <v>21000200858</v>
      </c>
      <c r="C1023" s="6" t="str">
        <f>VLOOKUP(B1023,[1]Sheet1!$B:$D,3,0)</f>
        <v>重庆市万州区钟鼓楼街道办事处</v>
      </c>
      <c r="D1023" s="6" t="str">
        <f>VLOOKUP(B1023,[2]Sheet1!$A:$H,8,0)</f>
        <v>社区专职干部</v>
      </c>
      <c r="E1023" s="4">
        <v>49.8</v>
      </c>
      <c r="F1023" s="7">
        <v>0.5</v>
      </c>
      <c r="G1023" s="4">
        <f t="shared" si="37"/>
        <v>24.9</v>
      </c>
      <c r="H1023" s="4"/>
      <c r="I1023" s="4">
        <f t="shared" si="38"/>
        <v>24.9</v>
      </c>
    </row>
    <row r="1024" ht="15" customHeight="1" spans="1:9">
      <c r="A1024" s="4">
        <v>1022</v>
      </c>
      <c r="B1024" s="5">
        <v>21000200635</v>
      </c>
      <c r="C1024" s="6" t="str">
        <f>VLOOKUP(B1024,[1]Sheet1!$B:$D,3,0)</f>
        <v>重庆市万州区钟鼓楼街道办事处</v>
      </c>
      <c r="D1024" s="6" t="str">
        <f>VLOOKUP(B1024,[2]Sheet1!$A:$H,8,0)</f>
        <v>社区专职干部</v>
      </c>
      <c r="E1024" s="4">
        <v>49.7</v>
      </c>
      <c r="F1024" s="7">
        <v>0.5</v>
      </c>
      <c r="G1024" s="4">
        <f t="shared" si="37"/>
        <v>24.85</v>
      </c>
      <c r="H1024" s="4">
        <v>2</v>
      </c>
      <c r="I1024" s="4">
        <f t="shared" si="38"/>
        <v>26.85</v>
      </c>
    </row>
    <row r="1025" ht="15" customHeight="1" spans="1:9">
      <c r="A1025" s="4">
        <v>1023</v>
      </c>
      <c r="B1025" s="5">
        <v>21000200661</v>
      </c>
      <c r="C1025" s="6" t="str">
        <f>VLOOKUP(B1025,[1]Sheet1!$B:$D,3,0)</f>
        <v>重庆市万州区钟鼓楼街道办事处</v>
      </c>
      <c r="D1025" s="6" t="str">
        <f>VLOOKUP(B1025,[2]Sheet1!$A:$H,8,0)</f>
        <v>社区专职干部</v>
      </c>
      <c r="E1025" s="4">
        <v>49.7</v>
      </c>
      <c r="F1025" s="7">
        <v>0.5</v>
      </c>
      <c r="G1025" s="4">
        <f t="shared" si="37"/>
        <v>24.85</v>
      </c>
      <c r="H1025" s="4"/>
      <c r="I1025" s="4">
        <f t="shared" si="38"/>
        <v>24.85</v>
      </c>
    </row>
    <row r="1026" ht="15" customHeight="1" spans="1:9">
      <c r="A1026" s="4">
        <v>1024</v>
      </c>
      <c r="B1026" s="5">
        <v>21000200412</v>
      </c>
      <c r="C1026" s="6" t="str">
        <f>VLOOKUP(B1026,[1]Sheet1!$B:$D,3,0)</f>
        <v>重庆市万州区钟鼓楼街道办事处</v>
      </c>
      <c r="D1026" s="6" t="str">
        <f>VLOOKUP(B1026,[2]Sheet1!$A:$H,8,0)</f>
        <v>社区专职干部</v>
      </c>
      <c r="E1026" s="4">
        <v>49.6</v>
      </c>
      <c r="F1026" s="7">
        <v>0.5</v>
      </c>
      <c r="G1026" s="4">
        <f t="shared" si="37"/>
        <v>24.8</v>
      </c>
      <c r="H1026" s="4"/>
      <c r="I1026" s="4">
        <f t="shared" si="38"/>
        <v>24.8</v>
      </c>
    </row>
    <row r="1027" ht="15" customHeight="1" spans="1:9">
      <c r="A1027" s="4">
        <v>1025</v>
      </c>
      <c r="B1027" s="5">
        <v>21000200522</v>
      </c>
      <c r="C1027" s="6" t="str">
        <f>VLOOKUP(B1027,[1]Sheet1!$B:$D,3,0)</f>
        <v>重庆市万州区钟鼓楼街道办事处</v>
      </c>
      <c r="D1027" s="6" t="str">
        <f>VLOOKUP(B1027,[2]Sheet1!$A:$H,8,0)</f>
        <v>社区专职干部</v>
      </c>
      <c r="E1027" s="4">
        <v>49.4</v>
      </c>
      <c r="F1027" s="7">
        <v>0.5</v>
      </c>
      <c r="G1027" s="4">
        <f t="shared" si="37"/>
        <v>24.7</v>
      </c>
      <c r="H1027" s="4"/>
      <c r="I1027" s="4">
        <f t="shared" si="38"/>
        <v>24.7</v>
      </c>
    </row>
    <row r="1028" ht="15" customHeight="1" spans="1:9">
      <c r="A1028" s="4">
        <v>1026</v>
      </c>
      <c r="B1028" s="5">
        <v>21000200595</v>
      </c>
      <c r="C1028" s="6" t="str">
        <f>VLOOKUP(B1028,[1]Sheet1!$B:$D,3,0)</f>
        <v>重庆市万州区钟鼓楼街道办事处</v>
      </c>
      <c r="D1028" s="6" t="str">
        <f>VLOOKUP(B1028,[2]Sheet1!$A:$H,8,0)</f>
        <v>社区专职干部</v>
      </c>
      <c r="E1028" s="4">
        <v>49.3</v>
      </c>
      <c r="F1028" s="7">
        <v>0.5</v>
      </c>
      <c r="G1028" s="4">
        <f t="shared" ref="G1028:G1091" si="39">E1028*F1028</f>
        <v>24.65</v>
      </c>
      <c r="H1028" s="4"/>
      <c r="I1028" s="4">
        <f t="shared" ref="I1028:I1091" si="40">G1028+H1028</f>
        <v>24.65</v>
      </c>
    </row>
    <row r="1029" ht="15" customHeight="1" spans="1:9">
      <c r="A1029" s="4">
        <v>1027</v>
      </c>
      <c r="B1029" s="5">
        <v>21000200806</v>
      </c>
      <c r="C1029" s="6" t="str">
        <f>VLOOKUP(B1029,[1]Sheet1!$B:$D,3,0)</f>
        <v>重庆市万州区钟鼓楼街道办事处</v>
      </c>
      <c r="D1029" s="6" t="str">
        <f>VLOOKUP(B1029,[2]Sheet1!$A:$H,8,0)</f>
        <v>社区专职干部</v>
      </c>
      <c r="E1029" s="4">
        <v>49.2</v>
      </c>
      <c r="F1029" s="7">
        <v>0.5</v>
      </c>
      <c r="G1029" s="4">
        <f t="shared" si="39"/>
        <v>24.6</v>
      </c>
      <c r="H1029" s="4"/>
      <c r="I1029" s="4">
        <f t="shared" si="40"/>
        <v>24.6</v>
      </c>
    </row>
    <row r="1030" ht="15" customHeight="1" spans="1:9">
      <c r="A1030" s="4">
        <v>1028</v>
      </c>
      <c r="B1030" s="5">
        <v>21000200850</v>
      </c>
      <c r="C1030" s="6" t="str">
        <f>VLOOKUP(B1030,[1]Sheet1!$B:$D,3,0)</f>
        <v>重庆市万州区钟鼓楼街道办事处</v>
      </c>
      <c r="D1030" s="6" t="str">
        <f>VLOOKUP(B1030,[2]Sheet1!$A:$H,8,0)</f>
        <v>社区专职干部</v>
      </c>
      <c r="E1030" s="4">
        <v>49.2</v>
      </c>
      <c r="F1030" s="7">
        <v>0.5</v>
      </c>
      <c r="G1030" s="4">
        <f t="shared" si="39"/>
        <v>24.6</v>
      </c>
      <c r="H1030" s="4"/>
      <c r="I1030" s="4">
        <f t="shared" si="40"/>
        <v>24.6</v>
      </c>
    </row>
    <row r="1031" ht="15" customHeight="1" spans="1:9">
      <c r="A1031" s="4">
        <v>1029</v>
      </c>
      <c r="B1031" s="5">
        <v>21000200185</v>
      </c>
      <c r="C1031" s="6" t="str">
        <f>VLOOKUP(B1031,[1]Sheet1!$B:$D,3,0)</f>
        <v>重庆市万州区钟鼓楼街道办事处</v>
      </c>
      <c r="D1031" s="6" t="str">
        <f>VLOOKUP(B1031,[2]Sheet1!$A:$H,8,0)</f>
        <v>社区专职干部</v>
      </c>
      <c r="E1031" s="4">
        <v>49.1</v>
      </c>
      <c r="F1031" s="7">
        <v>0.5</v>
      </c>
      <c r="G1031" s="4">
        <f t="shared" si="39"/>
        <v>24.55</v>
      </c>
      <c r="H1031" s="4"/>
      <c r="I1031" s="4">
        <f t="shared" si="40"/>
        <v>24.55</v>
      </c>
    </row>
    <row r="1032" ht="15" customHeight="1" spans="1:9">
      <c r="A1032" s="4">
        <v>1030</v>
      </c>
      <c r="B1032" s="5">
        <v>21000200812</v>
      </c>
      <c r="C1032" s="6" t="str">
        <f>VLOOKUP(B1032,[1]Sheet1!$B:$D,3,0)</f>
        <v>重庆市万州区钟鼓楼街道办事处</v>
      </c>
      <c r="D1032" s="6" t="str">
        <f>VLOOKUP(B1032,[2]Sheet1!$A:$H,8,0)</f>
        <v>社区专职干部</v>
      </c>
      <c r="E1032" s="4">
        <v>49.1</v>
      </c>
      <c r="F1032" s="7">
        <v>0.5</v>
      </c>
      <c r="G1032" s="4">
        <f t="shared" si="39"/>
        <v>24.55</v>
      </c>
      <c r="H1032" s="4"/>
      <c r="I1032" s="4">
        <f t="shared" si="40"/>
        <v>24.55</v>
      </c>
    </row>
    <row r="1033" ht="15" customHeight="1" spans="1:9">
      <c r="A1033" s="4">
        <v>1031</v>
      </c>
      <c r="B1033" s="5">
        <v>21000200369</v>
      </c>
      <c r="C1033" s="6" t="str">
        <f>VLOOKUP(B1033,[1]Sheet1!$B:$D,3,0)</f>
        <v>重庆市万州区钟鼓楼街道办事处</v>
      </c>
      <c r="D1033" s="6" t="str">
        <f>VLOOKUP(B1033,[2]Sheet1!$A:$H,8,0)</f>
        <v>社区专职干部</v>
      </c>
      <c r="E1033" s="4">
        <v>48.8</v>
      </c>
      <c r="F1033" s="7">
        <v>0.5</v>
      </c>
      <c r="G1033" s="4">
        <f t="shared" si="39"/>
        <v>24.4</v>
      </c>
      <c r="H1033" s="4"/>
      <c r="I1033" s="4">
        <f t="shared" si="40"/>
        <v>24.4</v>
      </c>
    </row>
    <row r="1034" ht="15" customHeight="1" spans="1:9">
      <c r="A1034" s="4">
        <v>1032</v>
      </c>
      <c r="B1034" s="5">
        <v>21000200672</v>
      </c>
      <c r="C1034" s="6" t="str">
        <f>VLOOKUP(B1034,[1]Sheet1!$B:$D,3,0)</f>
        <v>重庆市万州区钟鼓楼街道办事处</v>
      </c>
      <c r="D1034" s="6" t="str">
        <f>VLOOKUP(B1034,[2]Sheet1!$A:$H,8,0)</f>
        <v>社区专职干部</v>
      </c>
      <c r="E1034" s="4">
        <v>48.8</v>
      </c>
      <c r="F1034" s="7">
        <v>0.5</v>
      </c>
      <c r="G1034" s="4">
        <f t="shared" si="39"/>
        <v>24.4</v>
      </c>
      <c r="H1034" s="4"/>
      <c r="I1034" s="4">
        <f t="shared" si="40"/>
        <v>24.4</v>
      </c>
    </row>
    <row r="1035" ht="15" customHeight="1" spans="1:9">
      <c r="A1035" s="4">
        <v>1033</v>
      </c>
      <c r="B1035" s="5">
        <v>21000200131</v>
      </c>
      <c r="C1035" s="6" t="str">
        <f>VLOOKUP(B1035,[1]Sheet1!$B:$D,3,0)</f>
        <v>重庆市万州区钟鼓楼街道办事处</v>
      </c>
      <c r="D1035" s="6" t="str">
        <f>VLOOKUP(B1035,[2]Sheet1!$A:$H,8,0)</f>
        <v>社区专职干部</v>
      </c>
      <c r="E1035" s="4">
        <v>48.7</v>
      </c>
      <c r="F1035" s="7">
        <v>0.5</v>
      </c>
      <c r="G1035" s="4">
        <f t="shared" si="39"/>
        <v>24.35</v>
      </c>
      <c r="H1035" s="4"/>
      <c r="I1035" s="4">
        <f t="shared" si="40"/>
        <v>24.35</v>
      </c>
    </row>
    <row r="1036" ht="15" customHeight="1" spans="1:9">
      <c r="A1036" s="4">
        <v>1034</v>
      </c>
      <c r="B1036" s="5">
        <v>21000200234</v>
      </c>
      <c r="C1036" s="6" t="str">
        <f>VLOOKUP(B1036,[1]Sheet1!$B:$D,3,0)</f>
        <v>重庆市万州区钟鼓楼街道办事处</v>
      </c>
      <c r="D1036" s="6" t="str">
        <f>VLOOKUP(B1036,[2]Sheet1!$A:$H,8,0)</f>
        <v>社区专职干部</v>
      </c>
      <c r="E1036" s="4">
        <v>48.6</v>
      </c>
      <c r="F1036" s="7">
        <v>0.5</v>
      </c>
      <c r="G1036" s="4">
        <f t="shared" si="39"/>
        <v>24.3</v>
      </c>
      <c r="H1036" s="4"/>
      <c r="I1036" s="4">
        <f t="shared" si="40"/>
        <v>24.3</v>
      </c>
    </row>
    <row r="1037" ht="15" customHeight="1" spans="1:9">
      <c r="A1037" s="4">
        <v>1035</v>
      </c>
      <c r="B1037" s="5">
        <v>21000200668</v>
      </c>
      <c r="C1037" s="6" t="str">
        <f>VLOOKUP(B1037,[1]Sheet1!$B:$D,3,0)</f>
        <v>重庆市万州区钟鼓楼街道办事处</v>
      </c>
      <c r="D1037" s="6" t="str">
        <f>VLOOKUP(B1037,[2]Sheet1!$A:$H,8,0)</f>
        <v>社区专职干部</v>
      </c>
      <c r="E1037" s="4">
        <v>48.6</v>
      </c>
      <c r="F1037" s="7">
        <v>0.5</v>
      </c>
      <c r="G1037" s="4">
        <f t="shared" si="39"/>
        <v>24.3</v>
      </c>
      <c r="H1037" s="4"/>
      <c r="I1037" s="4">
        <f t="shared" si="40"/>
        <v>24.3</v>
      </c>
    </row>
    <row r="1038" ht="15" customHeight="1" spans="1:9">
      <c r="A1038" s="4">
        <v>1036</v>
      </c>
      <c r="B1038" s="5">
        <v>21000200764</v>
      </c>
      <c r="C1038" s="6" t="str">
        <f>VLOOKUP(B1038,[1]Sheet1!$B:$D,3,0)</f>
        <v>重庆市万州区钟鼓楼街道办事处</v>
      </c>
      <c r="D1038" s="6" t="str">
        <f>VLOOKUP(B1038,[2]Sheet1!$A:$H,8,0)</f>
        <v>社区专职干部</v>
      </c>
      <c r="E1038" s="4">
        <v>48.5</v>
      </c>
      <c r="F1038" s="7">
        <v>0.5</v>
      </c>
      <c r="G1038" s="4">
        <f t="shared" si="39"/>
        <v>24.25</v>
      </c>
      <c r="H1038" s="4"/>
      <c r="I1038" s="4">
        <f t="shared" si="40"/>
        <v>24.25</v>
      </c>
    </row>
    <row r="1039" ht="15" customHeight="1" spans="1:9">
      <c r="A1039" s="4">
        <v>1037</v>
      </c>
      <c r="B1039" s="5">
        <v>21000200828</v>
      </c>
      <c r="C1039" s="6" t="str">
        <f>VLOOKUP(B1039,[1]Sheet1!$B:$D,3,0)</f>
        <v>重庆市万州区钟鼓楼街道办事处</v>
      </c>
      <c r="D1039" s="6" t="str">
        <f>VLOOKUP(B1039,[2]Sheet1!$A:$H,8,0)</f>
        <v>社区专职干部</v>
      </c>
      <c r="E1039" s="4">
        <v>48.3</v>
      </c>
      <c r="F1039" s="7">
        <v>0.5</v>
      </c>
      <c r="G1039" s="4">
        <f t="shared" si="39"/>
        <v>24.15</v>
      </c>
      <c r="H1039" s="4"/>
      <c r="I1039" s="4">
        <f t="shared" si="40"/>
        <v>24.15</v>
      </c>
    </row>
    <row r="1040" ht="15" customHeight="1" spans="1:9">
      <c r="A1040" s="4">
        <v>1038</v>
      </c>
      <c r="B1040" s="5">
        <v>21000200545</v>
      </c>
      <c r="C1040" s="6" t="str">
        <f>VLOOKUP(B1040,[1]Sheet1!$B:$D,3,0)</f>
        <v>重庆市万州区钟鼓楼街道办事处</v>
      </c>
      <c r="D1040" s="6" t="str">
        <f>VLOOKUP(B1040,[2]Sheet1!$A:$H,8,0)</f>
        <v>社区专职干部</v>
      </c>
      <c r="E1040" s="4">
        <v>48.2</v>
      </c>
      <c r="F1040" s="7">
        <v>0.5</v>
      </c>
      <c r="G1040" s="4">
        <f t="shared" si="39"/>
        <v>24.1</v>
      </c>
      <c r="H1040" s="4"/>
      <c r="I1040" s="4">
        <f t="shared" si="40"/>
        <v>24.1</v>
      </c>
    </row>
    <row r="1041" ht="15" customHeight="1" spans="1:9">
      <c r="A1041" s="4">
        <v>1039</v>
      </c>
      <c r="B1041" s="5">
        <v>21000200749</v>
      </c>
      <c r="C1041" s="6" t="str">
        <f>VLOOKUP(B1041,[1]Sheet1!$B:$D,3,0)</f>
        <v>重庆市万州区钟鼓楼街道办事处</v>
      </c>
      <c r="D1041" s="6" t="str">
        <f>VLOOKUP(B1041,[2]Sheet1!$A:$H,8,0)</f>
        <v>社区专职干部</v>
      </c>
      <c r="E1041" s="4">
        <v>48.2</v>
      </c>
      <c r="F1041" s="7">
        <v>0.5</v>
      </c>
      <c r="G1041" s="4">
        <f t="shared" si="39"/>
        <v>24.1</v>
      </c>
      <c r="H1041" s="4"/>
      <c r="I1041" s="4">
        <f t="shared" si="40"/>
        <v>24.1</v>
      </c>
    </row>
    <row r="1042" ht="15" customHeight="1" spans="1:9">
      <c r="A1042" s="4">
        <v>1040</v>
      </c>
      <c r="B1042" s="5">
        <v>21000200932</v>
      </c>
      <c r="C1042" s="6" t="str">
        <f>VLOOKUP(B1042,[1]Sheet1!$B:$D,3,0)</f>
        <v>重庆市万州区钟鼓楼街道办事处</v>
      </c>
      <c r="D1042" s="6" t="str">
        <f>VLOOKUP(B1042,[2]Sheet1!$A:$H,8,0)</f>
        <v>社区专职干部</v>
      </c>
      <c r="E1042" s="4">
        <v>48.2</v>
      </c>
      <c r="F1042" s="7">
        <v>0.5</v>
      </c>
      <c r="G1042" s="4">
        <f t="shared" si="39"/>
        <v>24.1</v>
      </c>
      <c r="H1042" s="4"/>
      <c r="I1042" s="4">
        <f t="shared" si="40"/>
        <v>24.1</v>
      </c>
    </row>
    <row r="1043" ht="15" customHeight="1" spans="1:9">
      <c r="A1043" s="4">
        <v>1041</v>
      </c>
      <c r="B1043" s="5">
        <v>21000200330</v>
      </c>
      <c r="C1043" s="6" t="str">
        <f>VLOOKUP(B1043,[1]Sheet1!$B:$D,3,0)</f>
        <v>重庆市万州区钟鼓楼街道办事处</v>
      </c>
      <c r="D1043" s="6" t="str">
        <f>VLOOKUP(B1043,[2]Sheet1!$A:$H,8,0)</f>
        <v>社区专职干部</v>
      </c>
      <c r="E1043" s="4">
        <v>48.1</v>
      </c>
      <c r="F1043" s="7">
        <v>0.5</v>
      </c>
      <c r="G1043" s="4">
        <f t="shared" si="39"/>
        <v>24.05</v>
      </c>
      <c r="H1043" s="4"/>
      <c r="I1043" s="4">
        <f t="shared" si="40"/>
        <v>24.05</v>
      </c>
    </row>
    <row r="1044" ht="15" customHeight="1" spans="1:9">
      <c r="A1044" s="4">
        <v>1042</v>
      </c>
      <c r="B1044" s="5">
        <v>21000200092</v>
      </c>
      <c r="C1044" s="6" t="str">
        <f>VLOOKUP(B1044,[1]Sheet1!$B:$D,3,0)</f>
        <v>重庆市万州区钟鼓楼街道办事处</v>
      </c>
      <c r="D1044" s="6" t="str">
        <f>VLOOKUP(B1044,[2]Sheet1!$A:$H,8,0)</f>
        <v>社区专职干部</v>
      </c>
      <c r="E1044" s="4">
        <v>48</v>
      </c>
      <c r="F1044" s="7">
        <v>0.5</v>
      </c>
      <c r="G1044" s="4">
        <f t="shared" si="39"/>
        <v>24</v>
      </c>
      <c r="H1044" s="4"/>
      <c r="I1044" s="4">
        <f t="shared" si="40"/>
        <v>24</v>
      </c>
    </row>
    <row r="1045" ht="15" customHeight="1" spans="1:9">
      <c r="A1045" s="4">
        <v>1043</v>
      </c>
      <c r="B1045" s="5">
        <v>21000200266</v>
      </c>
      <c r="C1045" s="6" t="str">
        <f>VLOOKUP(B1045,[1]Sheet1!$B:$D,3,0)</f>
        <v>重庆市万州区钟鼓楼街道办事处</v>
      </c>
      <c r="D1045" s="6" t="str">
        <f>VLOOKUP(B1045,[2]Sheet1!$A:$H,8,0)</f>
        <v>社区专职干部</v>
      </c>
      <c r="E1045" s="4">
        <v>48</v>
      </c>
      <c r="F1045" s="7">
        <v>0.5</v>
      </c>
      <c r="G1045" s="4">
        <f t="shared" si="39"/>
        <v>24</v>
      </c>
      <c r="H1045" s="4"/>
      <c r="I1045" s="4">
        <f t="shared" si="40"/>
        <v>24</v>
      </c>
    </row>
    <row r="1046" ht="15" customHeight="1" spans="1:9">
      <c r="A1046" s="4">
        <v>1044</v>
      </c>
      <c r="B1046" s="5">
        <v>21000200417</v>
      </c>
      <c r="C1046" s="6" t="str">
        <f>VLOOKUP(B1046,[1]Sheet1!$B:$D,3,0)</f>
        <v>重庆市万州区钟鼓楼街道办事处</v>
      </c>
      <c r="D1046" s="6" t="str">
        <f>VLOOKUP(B1046,[2]Sheet1!$A:$H,8,0)</f>
        <v>社区专职干部</v>
      </c>
      <c r="E1046" s="4">
        <v>48</v>
      </c>
      <c r="F1046" s="7">
        <v>0.5</v>
      </c>
      <c r="G1046" s="4">
        <f t="shared" si="39"/>
        <v>24</v>
      </c>
      <c r="H1046" s="4"/>
      <c r="I1046" s="4">
        <f t="shared" si="40"/>
        <v>24</v>
      </c>
    </row>
    <row r="1047" ht="15" customHeight="1" spans="1:9">
      <c r="A1047" s="4">
        <v>1045</v>
      </c>
      <c r="B1047" s="5">
        <v>21000200788</v>
      </c>
      <c r="C1047" s="6" t="str">
        <f>VLOOKUP(B1047,[1]Sheet1!$B:$D,3,0)</f>
        <v>重庆市万州区钟鼓楼街道办事处</v>
      </c>
      <c r="D1047" s="6" t="str">
        <f>VLOOKUP(B1047,[2]Sheet1!$A:$H,8,0)</f>
        <v>社区专职干部</v>
      </c>
      <c r="E1047" s="4">
        <v>48</v>
      </c>
      <c r="F1047" s="7">
        <v>0.5</v>
      </c>
      <c r="G1047" s="4">
        <f t="shared" si="39"/>
        <v>24</v>
      </c>
      <c r="H1047" s="4"/>
      <c r="I1047" s="4">
        <f t="shared" si="40"/>
        <v>24</v>
      </c>
    </row>
    <row r="1048" ht="15" customHeight="1" spans="1:9">
      <c r="A1048" s="4">
        <v>1046</v>
      </c>
      <c r="B1048" s="5">
        <v>21000200385</v>
      </c>
      <c r="C1048" s="6" t="str">
        <f>VLOOKUP(B1048,[1]Sheet1!$B:$D,3,0)</f>
        <v>重庆市万州区钟鼓楼街道办事处</v>
      </c>
      <c r="D1048" s="6" t="str">
        <f>VLOOKUP(B1048,[2]Sheet1!$A:$H,8,0)</f>
        <v>社区专职干部</v>
      </c>
      <c r="E1048" s="4">
        <v>47.9</v>
      </c>
      <c r="F1048" s="7">
        <v>0.5</v>
      </c>
      <c r="G1048" s="4">
        <f t="shared" si="39"/>
        <v>23.95</v>
      </c>
      <c r="H1048" s="4"/>
      <c r="I1048" s="4">
        <f t="shared" si="40"/>
        <v>23.95</v>
      </c>
    </row>
    <row r="1049" ht="15" customHeight="1" spans="1:9">
      <c r="A1049" s="4">
        <v>1047</v>
      </c>
      <c r="B1049" s="5">
        <v>21000200906</v>
      </c>
      <c r="C1049" s="6" t="str">
        <f>VLOOKUP(B1049,[1]Sheet1!$B:$D,3,0)</f>
        <v>重庆市万州区钟鼓楼街道办事处</v>
      </c>
      <c r="D1049" s="6" t="str">
        <f>VLOOKUP(B1049,[2]Sheet1!$A:$H,8,0)</f>
        <v>社区专职干部</v>
      </c>
      <c r="E1049" s="4">
        <v>47.9</v>
      </c>
      <c r="F1049" s="7">
        <v>0.5</v>
      </c>
      <c r="G1049" s="4">
        <f t="shared" si="39"/>
        <v>23.95</v>
      </c>
      <c r="H1049" s="4"/>
      <c r="I1049" s="4">
        <f t="shared" si="40"/>
        <v>23.95</v>
      </c>
    </row>
    <row r="1050" ht="15" customHeight="1" spans="1:9">
      <c r="A1050" s="4">
        <v>1048</v>
      </c>
      <c r="B1050" s="5">
        <v>21000200907</v>
      </c>
      <c r="C1050" s="6" t="str">
        <f>VLOOKUP(B1050,[1]Sheet1!$B:$D,3,0)</f>
        <v>重庆市万州区钟鼓楼街道办事处</v>
      </c>
      <c r="D1050" s="6" t="str">
        <f>VLOOKUP(B1050,[2]Sheet1!$A:$H,8,0)</f>
        <v>社区专职干部</v>
      </c>
      <c r="E1050" s="4">
        <v>47.7</v>
      </c>
      <c r="F1050" s="7">
        <v>0.5</v>
      </c>
      <c r="G1050" s="4">
        <f t="shared" si="39"/>
        <v>23.85</v>
      </c>
      <c r="H1050" s="4"/>
      <c r="I1050" s="4">
        <f t="shared" si="40"/>
        <v>23.85</v>
      </c>
    </row>
    <row r="1051" ht="15" customHeight="1" spans="1:9">
      <c r="A1051" s="4">
        <v>1049</v>
      </c>
      <c r="B1051" s="5">
        <v>21000200093</v>
      </c>
      <c r="C1051" s="6" t="str">
        <f>VLOOKUP(B1051,[1]Sheet1!$B:$D,3,0)</f>
        <v>重庆市万州区钟鼓楼街道办事处</v>
      </c>
      <c r="D1051" s="6" t="str">
        <f>VLOOKUP(B1051,[2]Sheet1!$A:$H,8,0)</f>
        <v>社区专职干部</v>
      </c>
      <c r="E1051" s="4">
        <v>47</v>
      </c>
      <c r="F1051" s="7">
        <v>0.5</v>
      </c>
      <c r="G1051" s="4">
        <f t="shared" si="39"/>
        <v>23.5</v>
      </c>
      <c r="H1051" s="4"/>
      <c r="I1051" s="4">
        <f t="shared" si="40"/>
        <v>23.5</v>
      </c>
    </row>
    <row r="1052" ht="15" customHeight="1" spans="1:9">
      <c r="A1052" s="4">
        <v>1050</v>
      </c>
      <c r="B1052" s="5">
        <v>21000200139</v>
      </c>
      <c r="C1052" s="6" t="str">
        <f>VLOOKUP(B1052,[1]Sheet1!$B:$D,3,0)</f>
        <v>重庆市万州区钟鼓楼街道办事处</v>
      </c>
      <c r="D1052" s="6" t="str">
        <f>VLOOKUP(B1052,[2]Sheet1!$A:$H,8,0)</f>
        <v>社区专职干部</v>
      </c>
      <c r="E1052" s="4">
        <v>47</v>
      </c>
      <c r="F1052" s="7">
        <v>0.5</v>
      </c>
      <c r="G1052" s="4">
        <f t="shared" si="39"/>
        <v>23.5</v>
      </c>
      <c r="H1052" s="4"/>
      <c r="I1052" s="4">
        <f t="shared" si="40"/>
        <v>23.5</v>
      </c>
    </row>
    <row r="1053" ht="15" customHeight="1" spans="1:9">
      <c r="A1053" s="4">
        <v>1051</v>
      </c>
      <c r="B1053" s="5">
        <v>21000200923</v>
      </c>
      <c r="C1053" s="6" t="str">
        <f>VLOOKUP(B1053,[1]Sheet1!$B:$D,3,0)</f>
        <v>重庆市万州区钟鼓楼街道办事处</v>
      </c>
      <c r="D1053" s="6" t="str">
        <f>VLOOKUP(B1053,[2]Sheet1!$A:$H,8,0)</f>
        <v>社区专职干部</v>
      </c>
      <c r="E1053" s="4">
        <v>47</v>
      </c>
      <c r="F1053" s="7">
        <v>0.5</v>
      </c>
      <c r="G1053" s="4">
        <f t="shared" si="39"/>
        <v>23.5</v>
      </c>
      <c r="H1053" s="4"/>
      <c r="I1053" s="4">
        <f t="shared" si="40"/>
        <v>23.5</v>
      </c>
    </row>
    <row r="1054" ht="15" customHeight="1" spans="1:9">
      <c r="A1054" s="4">
        <v>1052</v>
      </c>
      <c r="B1054" s="5">
        <v>21000200751</v>
      </c>
      <c r="C1054" s="6" t="str">
        <f>VLOOKUP(B1054,[1]Sheet1!$B:$D,3,0)</f>
        <v>重庆市万州区钟鼓楼街道办事处</v>
      </c>
      <c r="D1054" s="6" t="str">
        <f>VLOOKUP(B1054,[2]Sheet1!$A:$H,8,0)</f>
        <v>社区专职干部</v>
      </c>
      <c r="E1054" s="4">
        <v>46.9</v>
      </c>
      <c r="F1054" s="7">
        <v>0.5</v>
      </c>
      <c r="G1054" s="4">
        <f t="shared" si="39"/>
        <v>23.45</v>
      </c>
      <c r="H1054" s="4"/>
      <c r="I1054" s="4">
        <f t="shared" si="40"/>
        <v>23.45</v>
      </c>
    </row>
    <row r="1055" ht="15" customHeight="1" spans="1:9">
      <c r="A1055" s="4">
        <v>1053</v>
      </c>
      <c r="B1055" s="5">
        <v>21000200852</v>
      </c>
      <c r="C1055" s="6" t="str">
        <f>VLOOKUP(B1055,[1]Sheet1!$B:$D,3,0)</f>
        <v>重庆市万州区钟鼓楼街道办事处</v>
      </c>
      <c r="D1055" s="6" t="str">
        <f>VLOOKUP(B1055,[2]Sheet1!$A:$H,8,0)</f>
        <v>社区专职干部</v>
      </c>
      <c r="E1055" s="4">
        <v>46.8</v>
      </c>
      <c r="F1055" s="7">
        <v>0.5</v>
      </c>
      <c r="G1055" s="4">
        <f t="shared" si="39"/>
        <v>23.4</v>
      </c>
      <c r="H1055" s="4"/>
      <c r="I1055" s="4">
        <f t="shared" si="40"/>
        <v>23.4</v>
      </c>
    </row>
    <row r="1056" ht="15" customHeight="1" spans="1:9">
      <c r="A1056" s="4">
        <v>1054</v>
      </c>
      <c r="B1056" s="5">
        <v>21000200733</v>
      </c>
      <c r="C1056" s="6" t="str">
        <f>VLOOKUP(B1056,[1]Sheet1!$B:$D,3,0)</f>
        <v>重庆市万州区钟鼓楼街道办事处</v>
      </c>
      <c r="D1056" s="6" t="str">
        <f>VLOOKUP(B1056,[2]Sheet1!$A:$H,8,0)</f>
        <v>社区专职干部</v>
      </c>
      <c r="E1056" s="4">
        <v>46.5</v>
      </c>
      <c r="F1056" s="7">
        <v>0.5</v>
      </c>
      <c r="G1056" s="4">
        <f t="shared" si="39"/>
        <v>23.25</v>
      </c>
      <c r="H1056" s="4"/>
      <c r="I1056" s="4">
        <f t="shared" si="40"/>
        <v>23.25</v>
      </c>
    </row>
    <row r="1057" ht="15" customHeight="1" spans="1:9">
      <c r="A1057" s="4">
        <v>1055</v>
      </c>
      <c r="B1057" s="5">
        <v>21000200736</v>
      </c>
      <c r="C1057" s="6" t="str">
        <f>VLOOKUP(B1057,[1]Sheet1!$B:$D,3,0)</f>
        <v>重庆市万州区钟鼓楼街道办事处</v>
      </c>
      <c r="D1057" s="6" t="str">
        <f>VLOOKUP(B1057,[2]Sheet1!$A:$H,8,0)</f>
        <v>社区专职干部</v>
      </c>
      <c r="E1057" s="4">
        <v>46.5</v>
      </c>
      <c r="F1057" s="7">
        <v>0.5</v>
      </c>
      <c r="G1057" s="4">
        <f t="shared" si="39"/>
        <v>23.25</v>
      </c>
      <c r="H1057" s="4"/>
      <c r="I1057" s="4">
        <f t="shared" si="40"/>
        <v>23.25</v>
      </c>
    </row>
    <row r="1058" ht="15" customHeight="1" spans="1:9">
      <c r="A1058" s="4">
        <v>1056</v>
      </c>
      <c r="B1058" s="5">
        <v>21000200478</v>
      </c>
      <c r="C1058" s="6" t="str">
        <f>VLOOKUP(B1058,[1]Sheet1!$B:$D,3,0)</f>
        <v>重庆市万州区钟鼓楼街道办事处</v>
      </c>
      <c r="D1058" s="6" t="str">
        <f>VLOOKUP(B1058,[2]Sheet1!$A:$H,8,0)</f>
        <v>社区专职干部</v>
      </c>
      <c r="E1058" s="4">
        <v>46.4</v>
      </c>
      <c r="F1058" s="7">
        <v>0.5</v>
      </c>
      <c r="G1058" s="4">
        <f t="shared" si="39"/>
        <v>23.2</v>
      </c>
      <c r="H1058" s="4"/>
      <c r="I1058" s="4">
        <f t="shared" si="40"/>
        <v>23.2</v>
      </c>
    </row>
    <row r="1059" ht="15" customHeight="1" spans="1:9">
      <c r="A1059" s="4">
        <v>1057</v>
      </c>
      <c r="B1059" s="5">
        <v>21000200505</v>
      </c>
      <c r="C1059" s="6" t="str">
        <f>VLOOKUP(B1059,[1]Sheet1!$B:$D,3,0)</f>
        <v>重庆市万州区钟鼓楼街道办事处</v>
      </c>
      <c r="D1059" s="6" t="str">
        <f>VLOOKUP(B1059,[2]Sheet1!$A:$H,8,0)</f>
        <v>社区专职干部</v>
      </c>
      <c r="E1059" s="4">
        <v>46.3</v>
      </c>
      <c r="F1059" s="7">
        <v>0.5</v>
      </c>
      <c r="G1059" s="4">
        <f t="shared" si="39"/>
        <v>23.15</v>
      </c>
      <c r="H1059" s="4"/>
      <c r="I1059" s="4">
        <f t="shared" si="40"/>
        <v>23.15</v>
      </c>
    </row>
    <row r="1060" ht="15" customHeight="1" spans="1:9">
      <c r="A1060" s="4">
        <v>1058</v>
      </c>
      <c r="B1060" s="5">
        <v>21000200808</v>
      </c>
      <c r="C1060" s="6" t="str">
        <f>VLOOKUP(B1060,[1]Sheet1!$B:$D,3,0)</f>
        <v>重庆市万州区钟鼓楼街道办事处</v>
      </c>
      <c r="D1060" s="6" t="str">
        <f>VLOOKUP(B1060,[2]Sheet1!$A:$H,8,0)</f>
        <v>社区专职干部</v>
      </c>
      <c r="E1060" s="4">
        <v>46.1</v>
      </c>
      <c r="F1060" s="7">
        <v>0.5</v>
      </c>
      <c r="G1060" s="4">
        <f t="shared" si="39"/>
        <v>23.05</v>
      </c>
      <c r="H1060" s="4"/>
      <c r="I1060" s="4">
        <f t="shared" si="40"/>
        <v>23.05</v>
      </c>
    </row>
    <row r="1061" ht="15" customHeight="1" spans="1:9">
      <c r="A1061" s="4">
        <v>1059</v>
      </c>
      <c r="B1061" s="5">
        <v>21000200349</v>
      </c>
      <c r="C1061" s="6" t="str">
        <f>VLOOKUP(B1061,[1]Sheet1!$B:$D,3,0)</f>
        <v>重庆市万州区钟鼓楼街道办事处</v>
      </c>
      <c r="D1061" s="6" t="str">
        <f>VLOOKUP(B1061,[2]Sheet1!$A:$H,8,0)</f>
        <v>社区专职干部</v>
      </c>
      <c r="E1061" s="4">
        <v>45.9</v>
      </c>
      <c r="F1061" s="7">
        <v>0.5</v>
      </c>
      <c r="G1061" s="4">
        <f t="shared" si="39"/>
        <v>22.95</v>
      </c>
      <c r="H1061" s="4"/>
      <c r="I1061" s="4">
        <f t="shared" si="40"/>
        <v>22.95</v>
      </c>
    </row>
    <row r="1062" ht="15" customHeight="1" spans="1:9">
      <c r="A1062" s="4">
        <v>1060</v>
      </c>
      <c r="B1062" s="5">
        <v>21000200425</v>
      </c>
      <c r="C1062" s="6" t="str">
        <f>VLOOKUP(B1062,[1]Sheet1!$B:$D,3,0)</f>
        <v>重庆市万州区钟鼓楼街道办事处</v>
      </c>
      <c r="D1062" s="6" t="str">
        <f>VLOOKUP(B1062,[2]Sheet1!$A:$H,8,0)</f>
        <v>社区专职干部</v>
      </c>
      <c r="E1062" s="4">
        <v>45.9</v>
      </c>
      <c r="F1062" s="7">
        <v>0.5</v>
      </c>
      <c r="G1062" s="4">
        <f t="shared" si="39"/>
        <v>22.95</v>
      </c>
      <c r="H1062" s="4"/>
      <c r="I1062" s="4">
        <f t="shared" si="40"/>
        <v>22.95</v>
      </c>
    </row>
    <row r="1063" ht="15" customHeight="1" spans="1:9">
      <c r="A1063" s="4">
        <v>1061</v>
      </c>
      <c r="B1063" s="5">
        <v>21000200814</v>
      </c>
      <c r="C1063" s="6" t="str">
        <f>VLOOKUP(B1063,[1]Sheet1!$B:$D,3,0)</f>
        <v>重庆市万州区钟鼓楼街道办事处</v>
      </c>
      <c r="D1063" s="6" t="str">
        <f>VLOOKUP(B1063,[2]Sheet1!$A:$H,8,0)</f>
        <v>社区专职干部</v>
      </c>
      <c r="E1063" s="4">
        <v>45.9</v>
      </c>
      <c r="F1063" s="7">
        <v>0.5</v>
      </c>
      <c r="G1063" s="4">
        <f t="shared" si="39"/>
        <v>22.95</v>
      </c>
      <c r="H1063" s="4"/>
      <c r="I1063" s="4">
        <f t="shared" si="40"/>
        <v>22.95</v>
      </c>
    </row>
    <row r="1064" ht="15" customHeight="1" spans="1:9">
      <c r="A1064" s="4">
        <v>1062</v>
      </c>
      <c r="B1064" s="5">
        <v>21000200795</v>
      </c>
      <c r="C1064" s="6" t="str">
        <f>VLOOKUP(B1064,[1]Sheet1!$B:$D,3,0)</f>
        <v>重庆市万州区钟鼓楼街道办事处</v>
      </c>
      <c r="D1064" s="6" t="str">
        <f>VLOOKUP(B1064,[2]Sheet1!$A:$H,8,0)</f>
        <v>社区专职干部</v>
      </c>
      <c r="E1064" s="4">
        <v>45.8</v>
      </c>
      <c r="F1064" s="7">
        <v>0.5</v>
      </c>
      <c r="G1064" s="4">
        <f t="shared" si="39"/>
        <v>22.9</v>
      </c>
      <c r="H1064" s="4"/>
      <c r="I1064" s="4">
        <f t="shared" si="40"/>
        <v>22.9</v>
      </c>
    </row>
    <row r="1065" ht="15" customHeight="1" spans="1:9">
      <c r="A1065" s="4">
        <v>1063</v>
      </c>
      <c r="B1065" s="5">
        <v>21000200909</v>
      </c>
      <c r="C1065" s="6" t="str">
        <f>VLOOKUP(B1065,[1]Sheet1!$B:$D,3,0)</f>
        <v>重庆市万州区钟鼓楼街道办事处</v>
      </c>
      <c r="D1065" s="6" t="str">
        <f>VLOOKUP(B1065,[2]Sheet1!$A:$H,8,0)</f>
        <v>社区专职干部</v>
      </c>
      <c r="E1065" s="4">
        <v>45.8</v>
      </c>
      <c r="F1065" s="7">
        <v>0.5</v>
      </c>
      <c r="G1065" s="4">
        <f t="shared" si="39"/>
        <v>22.9</v>
      </c>
      <c r="H1065" s="4"/>
      <c r="I1065" s="4">
        <f t="shared" si="40"/>
        <v>22.9</v>
      </c>
    </row>
    <row r="1066" ht="15" customHeight="1" spans="1:9">
      <c r="A1066" s="4">
        <v>1064</v>
      </c>
      <c r="B1066" s="5">
        <v>21000200328</v>
      </c>
      <c r="C1066" s="6" t="str">
        <f>VLOOKUP(B1066,[1]Sheet1!$B:$D,3,0)</f>
        <v>重庆市万州区钟鼓楼街道办事处</v>
      </c>
      <c r="D1066" s="6" t="str">
        <f>VLOOKUP(B1066,[2]Sheet1!$A:$H,8,0)</f>
        <v>社区专职干部</v>
      </c>
      <c r="E1066" s="4">
        <v>45.7</v>
      </c>
      <c r="F1066" s="7">
        <v>0.5</v>
      </c>
      <c r="G1066" s="4">
        <f t="shared" si="39"/>
        <v>22.85</v>
      </c>
      <c r="H1066" s="4"/>
      <c r="I1066" s="4">
        <f t="shared" si="40"/>
        <v>22.85</v>
      </c>
    </row>
    <row r="1067" ht="15" customHeight="1" spans="1:9">
      <c r="A1067" s="4">
        <v>1065</v>
      </c>
      <c r="B1067" s="5">
        <v>21000200744</v>
      </c>
      <c r="C1067" s="6" t="str">
        <f>VLOOKUP(B1067,[1]Sheet1!$B:$D,3,0)</f>
        <v>重庆市万州区钟鼓楼街道办事处</v>
      </c>
      <c r="D1067" s="6" t="str">
        <f>VLOOKUP(B1067,[2]Sheet1!$A:$H,8,0)</f>
        <v>社区专职干部</v>
      </c>
      <c r="E1067" s="4">
        <v>45.6</v>
      </c>
      <c r="F1067" s="7">
        <v>0.5</v>
      </c>
      <c r="G1067" s="4">
        <f t="shared" si="39"/>
        <v>22.8</v>
      </c>
      <c r="H1067" s="4"/>
      <c r="I1067" s="4">
        <f t="shared" si="40"/>
        <v>22.8</v>
      </c>
    </row>
    <row r="1068" ht="15" customHeight="1" spans="1:9">
      <c r="A1068" s="4">
        <v>1066</v>
      </c>
      <c r="B1068" s="5">
        <v>21000200363</v>
      </c>
      <c r="C1068" s="6" t="str">
        <f>VLOOKUP(B1068,[1]Sheet1!$B:$D,3,0)</f>
        <v>重庆市万州区钟鼓楼街道办事处</v>
      </c>
      <c r="D1068" s="6" t="str">
        <f>VLOOKUP(B1068,[2]Sheet1!$A:$H,8,0)</f>
        <v>社区专职干部</v>
      </c>
      <c r="E1068" s="4">
        <v>45.4</v>
      </c>
      <c r="F1068" s="7">
        <v>0.5</v>
      </c>
      <c r="G1068" s="4">
        <f t="shared" si="39"/>
        <v>22.7</v>
      </c>
      <c r="H1068" s="4"/>
      <c r="I1068" s="4">
        <f t="shared" si="40"/>
        <v>22.7</v>
      </c>
    </row>
    <row r="1069" ht="15" customHeight="1" spans="1:9">
      <c r="A1069" s="4">
        <v>1067</v>
      </c>
      <c r="B1069" s="5">
        <v>21000200807</v>
      </c>
      <c r="C1069" s="6" t="str">
        <f>VLOOKUP(B1069,[1]Sheet1!$B:$D,3,0)</f>
        <v>重庆市万州区钟鼓楼街道办事处</v>
      </c>
      <c r="D1069" s="6" t="str">
        <f>VLOOKUP(B1069,[2]Sheet1!$A:$H,8,0)</f>
        <v>社区专职干部</v>
      </c>
      <c r="E1069" s="4">
        <v>45.4</v>
      </c>
      <c r="F1069" s="7">
        <v>0.5</v>
      </c>
      <c r="G1069" s="4">
        <f t="shared" si="39"/>
        <v>22.7</v>
      </c>
      <c r="H1069" s="4"/>
      <c r="I1069" s="4">
        <f t="shared" si="40"/>
        <v>22.7</v>
      </c>
    </row>
    <row r="1070" ht="15" customHeight="1" spans="1:9">
      <c r="A1070" s="4">
        <v>1068</v>
      </c>
      <c r="B1070" s="5">
        <v>21000200567</v>
      </c>
      <c r="C1070" s="6" t="str">
        <f>VLOOKUP(B1070,[1]Sheet1!$B:$D,3,0)</f>
        <v>重庆市万州区钟鼓楼街道办事处</v>
      </c>
      <c r="D1070" s="6" t="str">
        <f>VLOOKUP(B1070,[2]Sheet1!$A:$H,8,0)</f>
        <v>社区专职干部</v>
      </c>
      <c r="E1070" s="4">
        <v>45.3</v>
      </c>
      <c r="F1070" s="7">
        <v>0.5</v>
      </c>
      <c r="G1070" s="4">
        <f t="shared" si="39"/>
        <v>22.65</v>
      </c>
      <c r="H1070" s="4"/>
      <c r="I1070" s="4">
        <f t="shared" si="40"/>
        <v>22.65</v>
      </c>
    </row>
    <row r="1071" ht="15" customHeight="1" spans="1:9">
      <c r="A1071" s="4">
        <v>1069</v>
      </c>
      <c r="B1071" s="5">
        <v>21000200869</v>
      </c>
      <c r="C1071" s="6" t="str">
        <f>VLOOKUP(B1071,[1]Sheet1!$B:$D,3,0)</f>
        <v>重庆市万州区钟鼓楼街道办事处</v>
      </c>
      <c r="D1071" s="6" t="str">
        <f>VLOOKUP(B1071,[2]Sheet1!$A:$H,8,0)</f>
        <v>社区专职干部</v>
      </c>
      <c r="E1071" s="4">
        <v>45.1</v>
      </c>
      <c r="F1071" s="7">
        <v>0.5</v>
      </c>
      <c r="G1071" s="4">
        <f t="shared" si="39"/>
        <v>22.55</v>
      </c>
      <c r="H1071" s="4"/>
      <c r="I1071" s="4">
        <f t="shared" si="40"/>
        <v>22.55</v>
      </c>
    </row>
    <row r="1072" ht="15" customHeight="1" spans="1:9">
      <c r="A1072" s="4">
        <v>1070</v>
      </c>
      <c r="B1072" s="5">
        <v>21000200707</v>
      </c>
      <c r="C1072" s="6" t="str">
        <f>VLOOKUP(B1072,[1]Sheet1!$B:$D,3,0)</f>
        <v>重庆市万州区钟鼓楼街道办事处</v>
      </c>
      <c r="D1072" s="6" t="str">
        <f>VLOOKUP(B1072,[2]Sheet1!$A:$H,8,0)</f>
        <v>社区专职干部</v>
      </c>
      <c r="E1072" s="4">
        <v>45</v>
      </c>
      <c r="F1072" s="7">
        <v>0.5</v>
      </c>
      <c r="G1072" s="4">
        <f t="shared" si="39"/>
        <v>22.5</v>
      </c>
      <c r="H1072" s="4"/>
      <c r="I1072" s="4">
        <f t="shared" si="40"/>
        <v>22.5</v>
      </c>
    </row>
    <row r="1073" ht="15" customHeight="1" spans="1:9">
      <c r="A1073" s="4">
        <v>1071</v>
      </c>
      <c r="B1073" s="5">
        <v>21000200933</v>
      </c>
      <c r="C1073" s="6" t="str">
        <f>VLOOKUP(B1073,[1]Sheet1!$B:$D,3,0)</f>
        <v>重庆市万州区钟鼓楼街道办事处</v>
      </c>
      <c r="D1073" s="6" t="str">
        <f>VLOOKUP(B1073,[2]Sheet1!$A:$H,8,0)</f>
        <v>社区专职干部</v>
      </c>
      <c r="E1073" s="4">
        <v>45</v>
      </c>
      <c r="F1073" s="7">
        <v>0.5</v>
      </c>
      <c r="G1073" s="4">
        <f t="shared" si="39"/>
        <v>22.5</v>
      </c>
      <c r="H1073" s="4"/>
      <c r="I1073" s="4">
        <f t="shared" si="40"/>
        <v>22.5</v>
      </c>
    </row>
    <row r="1074" ht="15" customHeight="1" spans="1:9">
      <c r="A1074" s="4">
        <v>1072</v>
      </c>
      <c r="B1074" s="5">
        <v>21000200204</v>
      </c>
      <c r="C1074" s="6" t="str">
        <f>VLOOKUP(B1074,[1]Sheet1!$B:$D,3,0)</f>
        <v>重庆市万州区钟鼓楼街道办事处</v>
      </c>
      <c r="D1074" s="6" t="str">
        <f>VLOOKUP(B1074,[2]Sheet1!$A:$H,8,0)</f>
        <v>社区专职干部</v>
      </c>
      <c r="E1074" s="4">
        <v>44.2</v>
      </c>
      <c r="F1074" s="7">
        <v>0.5</v>
      </c>
      <c r="G1074" s="4">
        <f t="shared" si="39"/>
        <v>22.1</v>
      </c>
      <c r="H1074" s="4"/>
      <c r="I1074" s="4">
        <f t="shared" si="40"/>
        <v>22.1</v>
      </c>
    </row>
    <row r="1075" ht="15" customHeight="1" spans="1:9">
      <c r="A1075" s="4">
        <v>1073</v>
      </c>
      <c r="B1075" s="5">
        <v>21000200648</v>
      </c>
      <c r="C1075" s="6" t="str">
        <f>VLOOKUP(B1075,[1]Sheet1!$B:$D,3,0)</f>
        <v>重庆市万州区钟鼓楼街道办事处</v>
      </c>
      <c r="D1075" s="6" t="str">
        <f>VLOOKUP(B1075,[2]Sheet1!$A:$H,8,0)</f>
        <v>社区专职干部</v>
      </c>
      <c r="E1075" s="4">
        <v>44.1</v>
      </c>
      <c r="F1075" s="7">
        <v>0.5</v>
      </c>
      <c r="G1075" s="4">
        <f t="shared" si="39"/>
        <v>22.05</v>
      </c>
      <c r="H1075" s="4"/>
      <c r="I1075" s="4">
        <f t="shared" si="40"/>
        <v>22.05</v>
      </c>
    </row>
    <row r="1076" ht="15" customHeight="1" spans="1:9">
      <c r="A1076" s="4">
        <v>1074</v>
      </c>
      <c r="B1076" s="5">
        <v>21000200138</v>
      </c>
      <c r="C1076" s="6" t="str">
        <f>VLOOKUP(B1076,[1]Sheet1!$B:$D,3,0)</f>
        <v>重庆市万州区钟鼓楼街道办事处</v>
      </c>
      <c r="D1076" s="6" t="str">
        <f>VLOOKUP(B1076,[2]Sheet1!$A:$H,8,0)</f>
        <v>社区专职干部</v>
      </c>
      <c r="E1076" s="4">
        <v>44</v>
      </c>
      <c r="F1076" s="7">
        <v>0.5</v>
      </c>
      <c r="G1076" s="4">
        <f t="shared" si="39"/>
        <v>22</v>
      </c>
      <c r="H1076" s="4"/>
      <c r="I1076" s="4">
        <f t="shared" si="40"/>
        <v>22</v>
      </c>
    </row>
    <row r="1077" ht="15" customHeight="1" spans="1:9">
      <c r="A1077" s="4">
        <v>1075</v>
      </c>
      <c r="B1077" s="5">
        <v>21000200219</v>
      </c>
      <c r="C1077" s="6" t="str">
        <f>VLOOKUP(B1077,[1]Sheet1!$B:$D,3,0)</f>
        <v>重庆市万州区钟鼓楼街道办事处</v>
      </c>
      <c r="D1077" s="6" t="str">
        <f>VLOOKUP(B1077,[2]Sheet1!$A:$H,8,0)</f>
        <v>社区专职干部</v>
      </c>
      <c r="E1077" s="4">
        <v>44</v>
      </c>
      <c r="F1077" s="7">
        <v>0.5</v>
      </c>
      <c r="G1077" s="4">
        <f t="shared" si="39"/>
        <v>22</v>
      </c>
      <c r="H1077" s="4"/>
      <c r="I1077" s="4">
        <f t="shared" si="40"/>
        <v>22</v>
      </c>
    </row>
    <row r="1078" ht="15" customHeight="1" spans="1:9">
      <c r="A1078" s="4">
        <v>1076</v>
      </c>
      <c r="B1078" s="5">
        <v>21000200227</v>
      </c>
      <c r="C1078" s="6" t="str">
        <f>VLOOKUP(B1078,[1]Sheet1!$B:$D,3,0)</f>
        <v>重庆市万州区钟鼓楼街道办事处</v>
      </c>
      <c r="D1078" s="6" t="str">
        <f>VLOOKUP(B1078,[2]Sheet1!$A:$H,8,0)</f>
        <v>社区专职干部</v>
      </c>
      <c r="E1078" s="4">
        <v>43.9</v>
      </c>
      <c r="F1078" s="7">
        <v>0.5</v>
      </c>
      <c r="G1078" s="4">
        <f t="shared" si="39"/>
        <v>21.95</v>
      </c>
      <c r="H1078" s="4"/>
      <c r="I1078" s="4">
        <f t="shared" si="40"/>
        <v>21.95</v>
      </c>
    </row>
    <row r="1079" ht="15" customHeight="1" spans="1:9">
      <c r="A1079" s="4">
        <v>1077</v>
      </c>
      <c r="B1079" s="5">
        <v>21000200861</v>
      </c>
      <c r="C1079" s="6" t="str">
        <f>VLOOKUP(B1079,[1]Sheet1!$B:$D,3,0)</f>
        <v>重庆市万州区钟鼓楼街道办事处</v>
      </c>
      <c r="D1079" s="6" t="str">
        <f>VLOOKUP(B1079,[2]Sheet1!$A:$H,8,0)</f>
        <v>社区专职干部</v>
      </c>
      <c r="E1079" s="4">
        <v>43.5</v>
      </c>
      <c r="F1079" s="7">
        <v>0.5</v>
      </c>
      <c r="G1079" s="4">
        <f t="shared" si="39"/>
        <v>21.75</v>
      </c>
      <c r="H1079" s="4"/>
      <c r="I1079" s="4">
        <f t="shared" si="40"/>
        <v>21.75</v>
      </c>
    </row>
    <row r="1080" ht="15" customHeight="1" spans="1:9">
      <c r="A1080" s="4">
        <v>1078</v>
      </c>
      <c r="B1080" s="5">
        <v>21000200032</v>
      </c>
      <c r="C1080" s="6" t="str">
        <f>VLOOKUP(B1080,[1]Sheet1!$B:$D,3,0)</f>
        <v>重庆市万州区钟鼓楼街道办事处</v>
      </c>
      <c r="D1080" s="6" t="str">
        <f>VLOOKUP(B1080,[2]Sheet1!$A:$H,8,0)</f>
        <v>社区专职干部</v>
      </c>
      <c r="E1080" s="4">
        <v>43.4</v>
      </c>
      <c r="F1080" s="7">
        <v>0.5</v>
      </c>
      <c r="G1080" s="4">
        <f t="shared" si="39"/>
        <v>21.7</v>
      </c>
      <c r="H1080" s="4"/>
      <c r="I1080" s="4">
        <f t="shared" si="40"/>
        <v>21.7</v>
      </c>
    </row>
    <row r="1081" ht="15" customHeight="1" spans="1:9">
      <c r="A1081" s="4">
        <v>1079</v>
      </c>
      <c r="B1081" s="5">
        <v>21000200389</v>
      </c>
      <c r="C1081" s="6" t="str">
        <f>VLOOKUP(B1081,[1]Sheet1!$B:$D,3,0)</f>
        <v>重庆市万州区钟鼓楼街道办事处</v>
      </c>
      <c r="D1081" s="6" t="str">
        <f>VLOOKUP(B1081,[2]Sheet1!$A:$H,8,0)</f>
        <v>社区专职干部</v>
      </c>
      <c r="E1081" s="4">
        <v>43.4</v>
      </c>
      <c r="F1081" s="7">
        <v>0.5</v>
      </c>
      <c r="G1081" s="4">
        <f t="shared" si="39"/>
        <v>21.7</v>
      </c>
      <c r="H1081" s="4"/>
      <c r="I1081" s="4">
        <f t="shared" si="40"/>
        <v>21.7</v>
      </c>
    </row>
    <row r="1082" ht="15" customHeight="1" spans="1:9">
      <c r="A1082" s="4">
        <v>1080</v>
      </c>
      <c r="B1082" s="5">
        <v>21000200658</v>
      </c>
      <c r="C1082" s="6" t="str">
        <f>VLOOKUP(B1082,[1]Sheet1!$B:$D,3,0)</f>
        <v>重庆市万州区钟鼓楼街道办事处</v>
      </c>
      <c r="D1082" s="6" t="str">
        <f>VLOOKUP(B1082,[2]Sheet1!$A:$H,8,0)</f>
        <v>社区专职干部</v>
      </c>
      <c r="E1082" s="4">
        <v>43.2</v>
      </c>
      <c r="F1082" s="7">
        <v>0.5</v>
      </c>
      <c r="G1082" s="4">
        <f t="shared" si="39"/>
        <v>21.6</v>
      </c>
      <c r="H1082" s="4"/>
      <c r="I1082" s="4">
        <f t="shared" si="40"/>
        <v>21.6</v>
      </c>
    </row>
    <row r="1083" ht="15" customHeight="1" spans="1:9">
      <c r="A1083" s="4">
        <v>1081</v>
      </c>
      <c r="B1083" s="5">
        <v>21000200784</v>
      </c>
      <c r="C1083" s="6" t="str">
        <f>VLOOKUP(B1083,[1]Sheet1!$B:$D,3,0)</f>
        <v>重庆市万州区钟鼓楼街道办事处</v>
      </c>
      <c r="D1083" s="6" t="str">
        <f>VLOOKUP(B1083,[2]Sheet1!$A:$H,8,0)</f>
        <v>社区专职干部</v>
      </c>
      <c r="E1083" s="4">
        <v>43.1</v>
      </c>
      <c r="F1083" s="7">
        <v>0.5</v>
      </c>
      <c r="G1083" s="4">
        <f t="shared" si="39"/>
        <v>21.55</v>
      </c>
      <c r="H1083" s="4"/>
      <c r="I1083" s="4">
        <f t="shared" si="40"/>
        <v>21.55</v>
      </c>
    </row>
    <row r="1084" ht="15" customHeight="1" spans="1:9">
      <c r="A1084" s="4">
        <v>1082</v>
      </c>
      <c r="B1084" s="5">
        <v>21000200494</v>
      </c>
      <c r="C1084" s="6" t="str">
        <f>VLOOKUP(B1084,[1]Sheet1!$B:$D,3,0)</f>
        <v>重庆市万州区钟鼓楼街道办事处</v>
      </c>
      <c r="D1084" s="6" t="str">
        <f>VLOOKUP(B1084,[2]Sheet1!$A:$H,8,0)</f>
        <v>社区专职干部</v>
      </c>
      <c r="E1084" s="4">
        <v>42.8</v>
      </c>
      <c r="F1084" s="7">
        <v>0.5</v>
      </c>
      <c r="G1084" s="4">
        <f t="shared" si="39"/>
        <v>21.4</v>
      </c>
      <c r="H1084" s="4"/>
      <c r="I1084" s="4">
        <f t="shared" si="40"/>
        <v>21.4</v>
      </c>
    </row>
    <row r="1085" ht="15" customHeight="1" spans="1:9">
      <c r="A1085" s="4">
        <v>1083</v>
      </c>
      <c r="B1085" s="5">
        <v>21000200772</v>
      </c>
      <c r="C1085" s="6" t="str">
        <f>VLOOKUP(B1085,[1]Sheet1!$B:$D,3,0)</f>
        <v>重庆市万州区钟鼓楼街道办事处</v>
      </c>
      <c r="D1085" s="6" t="str">
        <f>VLOOKUP(B1085,[2]Sheet1!$A:$H,8,0)</f>
        <v>社区专职干部</v>
      </c>
      <c r="E1085" s="4">
        <v>42.8</v>
      </c>
      <c r="F1085" s="7">
        <v>0.5</v>
      </c>
      <c r="G1085" s="4">
        <f t="shared" si="39"/>
        <v>21.4</v>
      </c>
      <c r="H1085" s="4"/>
      <c r="I1085" s="4">
        <f t="shared" si="40"/>
        <v>21.4</v>
      </c>
    </row>
    <row r="1086" ht="15" customHeight="1" spans="1:9">
      <c r="A1086" s="4">
        <v>1084</v>
      </c>
      <c r="B1086" s="5">
        <v>21000200338</v>
      </c>
      <c r="C1086" s="6" t="str">
        <f>VLOOKUP(B1086,[1]Sheet1!$B:$D,3,0)</f>
        <v>重庆市万州区钟鼓楼街道办事处</v>
      </c>
      <c r="D1086" s="6" t="str">
        <f>VLOOKUP(B1086,[2]Sheet1!$A:$H,8,0)</f>
        <v>社区专职干部</v>
      </c>
      <c r="E1086" s="4">
        <v>42.7</v>
      </c>
      <c r="F1086" s="7">
        <v>0.5</v>
      </c>
      <c r="G1086" s="4">
        <f t="shared" si="39"/>
        <v>21.35</v>
      </c>
      <c r="H1086" s="4"/>
      <c r="I1086" s="4">
        <f t="shared" si="40"/>
        <v>21.35</v>
      </c>
    </row>
    <row r="1087" ht="15" customHeight="1" spans="1:9">
      <c r="A1087" s="4">
        <v>1085</v>
      </c>
      <c r="B1087" s="5">
        <v>21000200456</v>
      </c>
      <c r="C1087" s="6" t="str">
        <f>VLOOKUP(B1087,[1]Sheet1!$B:$D,3,0)</f>
        <v>重庆市万州区钟鼓楼街道办事处</v>
      </c>
      <c r="D1087" s="6" t="str">
        <f>VLOOKUP(B1087,[2]Sheet1!$A:$H,8,0)</f>
        <v>社区专职干部</v>
      </c>
      <c r="E1087" s="4">
        <v>42.7</v>
      </c>
      <c r="F1087" s="7">
        <v>0.5</v>
      </c>
      <c r="G1087" s="4">
        <f t="shared" si="39"/>
        <v>21.35</v>
      </c>
      <c r="H1087" s="4"/>
      <c r="I1087" s="4">
        <f t="shared" si="40"/>
        <v>21.35</v>
      </c>
    </row>
    <row r="1088" ht="15" customHeight="1" spans="1:9">
      <c r="A1088" s="4">
        <v>1086</v>
      </c>
      <c r="B1088" s="5">
        <v>21000200357</v>
      </c>
      <c r="C1088" s="6" t="str">
        <f>VLOOKUP(B1088,[1]Sheet1!$B:$D,3,0)</f>
        <v>重庆市万州区钟鼓楼街道办事处</v>
      </c>
      <c r="D1088" s="6" t="str">
        <f>VLOOKUP(B1088,[2]Sheet1!$A:$H,8,0)</f>
        <v>社区专职干部</v>
      </c>
      <c r="E1088" s="4">
        <v>42.5</v>
      </c>
      <c r="F1088" s="7">
        <v>0.5</v>
      </c>
      <c r="G1088" s="4">
        <f t="shared" si="39"/>
        <v>21.25</v>
      </c>
      <c r="H1088" s="4"/>
      <c r="I1088" s="4">
        <f t="shared" si="40"/>
        <v>21.25</v>
      </c>
    </row>
    <row r="1089" ht="15" customHeight="1" spans="1:9">
      <c r="A1089" s="4">
        <v>1087</v>
      </c>
      <c r="B1089" s="5">
        <v>21000200882</v>
      </c>
      <c r="C1089" s="6" t="str">
        <f>VLOOKUP(B1089,[1]Sheet1!$B:$D,3,0)</f>
        <v>重庆市万州区钟鼓楼街道办事处</v>
      </c>
      <c r="D1089" s="6" t="str">
        <f>VLOOKUP(B1089,[2]Sheet1!$A:$H,8,0)</f>
        <v>社区专职干部</v>
      </c>
      <c r="E1089" s="4">
        <v>41.9</v>
      </c>
      <c r="F1089" s="7">
        <v>0.5</v>
      </c>
      <c r="G1089" s="4">
        <f t="shared" si="39"/>
        <v>20.95</v>
      </c>
      <c r="H1089" s="4"/>
      <c r="I1089" s="4">
        <f t="shared" si="40"/>
        <v>20.95</v>
      </c>
    </row>
    <row r="1090" ht="15" customHeight="1" spans="1:9">
      <c r="A1090" s="4">
        <v>1088</v>
      </c>
      <c r="B1090" s="5">
        <v>21000200819</v>
      </c>
      <c r="C1090" s="6" t="str">
        <f>VLOOKUP(B1090,[1]Sheet1!$B:$D,3,0)</f>
        <v>重庆市万州区钟鼓楼街道办事处</v>
      </c>
      <c r="D1090" s="6" t="str">
        <f>VLOOKUP(B1090,[2]Sheet1!$A:$H,8,0)</f>
        <v>社区专职干部</v>
      </c>
      <c r="E1090" s="4">
        <v>41.7</v>
      </c>
      <c r="F1090" s="7">
        <v>0.5</v>
      </c>
      <c r="G1090" s="4">
        <f t="shared" si="39"/>
        <v>20.85</v>
      </c>
      <c r="H1090" s="4"/>
      <c r="I1090" s="4">
        <f t="shared" si="40"/>
        <v>20.85</v>
      </c>
    </row>
    <row r="1091" ht="15" customHeight="1" spans="1:9">
      <c r="A1091" s="4">
        <v>1089</v>
      </c>
      <c r="B1091" s="5">
        <v>21000200825</v>
      </c>
      <c r="C1091" s="6" t="str">
        <f>VLOOKUP(B1091,[1]Sheet1!$B:$D,3,0)</f>
        <v>重庆市万州区钟鼓楼街道办事处</v>
      </c>
      <c r="D1091" s="6" t="str">
        <f>VLOOKUP(B1091,[2]Sheet1!$A:$H,8,0)</f>
        <v>社区专职干部</v>
      </c>
      <c r="E1091" s="4">
        <v>41.7</v>
      </c>
      <c r="F1091" s="7">
        <v>0.5</v>
      </c>
      <c r="G1091" s="4">
        <f t="shared" si="39"/>
        <v>20.85</v>
      </c>
      <c r="H1091" s="4"/>
      <c r="I1091" s="4">
        <f t="shared" si="40"/>
        <v>20.85</v>
      </c>
    </row>
    <row r="1092" ht="15" customHeight="1" spans="1:9">
      <c r="A1092" s="4">
        <v>1090</v>
      </c>
      <c r="B1092" s="5">
        <v>21000200007</v>
      </c>
      <c r="C1092" s="6" t="str">
        <f>VLOOKUP(B1092,[1]Sheet1!$B:$D,3,0)</f>
        <v>重庆市万州区钟鼓楼街道办事处</v>
      </c>
      <c r="D1092" s="6" t="str">
        <f>VLOOKUP(B1092,[2]Sheet1!$A:$H,8,0)</f>
        <v>社区专职干部</v>
      </c>
      <c r="E1092" s="4">
        <v>41.4</v>
      </c>
      <c r="F1092" s="7">
        <v>0.5</v>
      </c>
      <c r="G1092" s="4">
        <f t="shared" ref="G1092:G1123" si="41">E1092*F1092</f>
        <v>20.7</v>
      </c>
      <c r="H1092" s="4"/>
      <c r="I1092" s="4">
        <f t="shared" ref="I1092:I1123" si="42">G1092+H1092</f>
        <v>20.7</v>
      </c>
    </row>
    <row r="1093" ht="15" customHeight="1" spans="1:9">
      <c r="A1093" s="4">
        <v>1091</v>
      </c>
      <c r="B1093" s="5">
        <v>21000200562</v>
      </c>
      <c r="C1093" s="6" t="str">
        <f>VLOOKUP(B1093,[1]Sheet1!$B:$D,3,0)</f>
        <v>重庆市万州区钟鼓楼街道办事处</v>
      </c>
      <c r="D1093" s="6" t="str">
        <f>VLOOKUP(B1093,[2]Sheet1!$A:$H,8,0)</f>
        <v>社区专职干部</v>
      </c>
      <c r="E1093" s="4">
        <v>41.1</v>
      </c>
      <c r="F1093" s="7">
        <v>0.5</v>
      </c>
      <c r="G1093" s="4">
        <f t="shared" si="41"/>
        <v>20.55</v>
      </c>
      <c r="H1093" s="4"/>
      <c r="I1093" s="4">
        <f t="shared" si="42"/>
        <v>20.55</v>
      </c>
    </row>
    <row r="1094" ht="15" customHeight="1" spans="1:9">
      <c r="A1094" s="4">
        <v>1092</v>
      </c>
      <c r="B1094" s="5">
        <v>21000200239</v>
      </c>
      <c r="C1094" s="6" t="str">
        <f>VLOOKUP(B1094,[1]Sheet1!$B:$D,3,0)</f>
        <v>重庆市万州区钟鼓楼街道办事处</v>
      </c>
      <c r="D1094" s="6" t="str">
        <f>VLOOKUP(B1094,[2]Sheet1!$A:$H,8,0)</f>
        <v>社区专职干部</v>
      </c>
      <c r="E1094" s="4">
        <v>41</v>
      </c>
      <c r="F1094" s="7">
        <v>0.5</v>
      </c>
      <c r="G1094" s="4">
        <f t="shared" si="41"/>
        <v>20.5</v>
      </c>
      <c r="H1094" s="4"/>
      <c r="I1094" s="4">
        <f t="shared" si="42"/>
        <v>20.5</v>
      </c>
    </row>
    <row r="1095" ht="15" customHeight="1" spans="1:9">
      <c r="A1095" s="4">
        <v>1093</v>
      </c>
      <c r="B1095" s="5">
        <v>21000200451</v>
      </c>
      <c r="C1095" s="6" t="str">
        <f>VLOOKUP(B1095,[1]Sheet1!$B:$D,3,0)</f>
        <v>重庆市万州区钟鼓楼街道办事处</v>
      </c>
      <c r="D1095" s="6" t="str">
        <f>VLOOKUP(B1095,[2]Sheet1!$A:$H,8,0)</f>
        <v>社区专职干部</v>
      </c>
      <c r="E1095" s="4">
        <v>40.8</v>
      </c>
      <c r="F1095" s="7">
        <v>0.5</v>
      </c>
      <c r="G1095" s="4">
        <f t="shared" si="41"/>
        <v>20.4</v>
      </c>
      <c r="H1095" s="4"/>
      <c r="I1095" s="4">
        <f t="shared" si="42"/>
        <v>20.4</v>
      </c>
    </row>
    <row r="1096" ht="15" customHeight="1" spans="1:9">
      <c r="A1096" s="4">
        <v>1094</v>
      </c>
      <c r="B1096" s="5">
        <v>21000200865</v>
      </c>
      <c r="C1096" s="6" t="str">
        <f>VLOOKUP(B1096,[1]Sheet1!$B:$D,3,0)</f>
        <v>重庆市万州区钟鼓楼街道办事处</v>
      </c>
      <c r="D1096" s="6" t="str">
        <f>VLOOKUP(B1096,[2]Sheet1!$A:$H,8,0)</f>
        <v>社区专职干部</v>
      </c>
      <c r="E1096" s="4">
        <v>40.4</v>
      </c>
      <c r="F1096" s="7">
        <v>0.5</v>
      </c>
      <c r="G1096" s="4">
        <f t="shared" si="41"/>
        <v>20.2</v>
      </c>
      <c r="H1096" s="4"/>
      <c r="I1096" s="4">
        <f t="shared" si="42"/>
        <v>20.2</v>
      </c>
    </row>
    <row r="1097" ht="15" customHeight="1" spans="1:9">
      <c r="A1097" s="4">
        <v>1095</v>
      </c>
      <c r="B1097" s="5">
        <v>21000200780</v>
      </c>
      <c r="C1097" s="6" t="str">
        <f>VLOOKUP(B1097,[1]Sheet1!$B:$D,3,0)</f>
        <v>重庆市万州区钟鼓楼街道办事处</v>
      </c>
      <c r="D1097" s="6" t="str">
        <f>VLOOKUP(B1097,[2]Sheet1!$A:$H,8,0)</f>
        <v>社区专职干部</v>
      </c>
      <c r="E1097" s="4">
        <v>40.2</v>
      </c>
      <c r="F1097" s="7">
        <v>0.5</v>
      </c>
      <c r="G1097" s="4">
        <f t="shared" si="41"/>
        <v>20.1</v>
      </c>
      <c r="H1097" s="4"/>
      <c r="I1097" s="4">
        <f t="shared" si="42"/>
        <v>20.1</v>
      </c>
    </row>
    <row r="1098" ht="15" customHeight="1" spans="1:9">
      <c r="A1098" s="4">
        <v>1096</v>
      </c>
      <c r="B1098" s="5">
        <v>21000200355</v>
      </c>
      <c r="C1098" s="6" t="str">
        <f>VLOOKUP(B1098,[1]Sheet1!$B:$D,3,0)</f>
        <v>重庆市万州区钟鼓楼街道办事处</v>
      </c>
      <c r="D1098" s="6" t="str">
        <f>VLOOKUP(B1098,[2]Sheet1!$A:$H,8,0)</f>
        <v>社区专职干部</v>
      </c>
      <c r="E1098" s="4">
        <v>40.1</v>
      </c>
      <c r="F1098" s="7">
        <v>0.5</v>
      </c>
      <c r="G1098" s="4">
        <f t="shared" si="41"/>
        <v>20.05</v>
      </c>
      <c r="H1098" s="4"/>
      <c r="I1098" s="4">
        <f t="shared" si="42"/>
        <v>20.05</v>
      </c>
    </row>
    <row r="1099" ht="15" customHeight="1" spans="1:9">
      <c r="A1099" s="4">
        <v>1097</v>
      </c>
      <c r="B1099" s="5">
        <v>21000200641</v>
      </c>
      <c r="C1099" s="6" t="str">
        <f>VLOOKUP(B1099,[1]Sheet1!$B:$D,3,0)</f>
        <v>重庆市万州区钟鼓楼街道办事处</v>
      </c>
      <c r="D1099" s="6" t="str">
        <f>VLOOKUP(B1099,[2]Sheet1!$A:$H,8,0)</f>
        <v>社区专职干部</v>
      </c>
      <c r="E1099" s="4">
        <v>40</v>
      </c>
      <c r="F1099" s="7">
        <v>0.5</v>
      </c>
      <c r="G1099" s="4">
        <f t="shared" si="41"/>
        <v>20</v>
      </c>
      <c r="H1099" s="4"/>
      <c r="I1099" s="4">
        <f t="shared" si="42"/>
        <v>20</v>
      </c>
    </row>
    <row r="1100" ht="15" customHeight="1" spans="1:9">
      <c r="A1100" s="4">
        <v>1098</v>
      </c>
      <c r="B1100" s="5">
        <v>21000200556</v>
      </c>
      <c r="C1100" s="6" t="str">
        <f>VLOOKUP(B1100,[1]Sheet1!$B:$D,3,0)</f>
        <v>重庆市万州区钟鼓楼街道办事处</v>
      </c>
      <c r="D1100" s="6" t="str">
        <f>VLOOKUP(B1100,[2]Sheet1!$A:$H,8,0)</f>
        <v>社区专职干部</v>
      </c>
      <c r="E1100" s="4">
        <v>39.9</v>
      </c>
      <c r="F1100" s="7">
        <v>0.5</v>
      </c>
      <c r="G1100" s="4">
        <f t="shared" si="41"/>
        <v>19.95</v>
      </c>
      <c r="H1100" s="4"/>
      <c r="I1100" s="4">
        <f t="shared" si="42"/>
        <v>19.95</v>
      </c>
    </row>
    <row r="1101" ht="15" customHeight="1" spans="1:9">
      <c r="A1101" s="4">
        <v>1099</v>
      </c>
      <c r="B1101" s="5">
        <v>21000200593</v>
      </c>
      <c r="C1101" s="6" t="str">
        <f>VLOOKUP(B1101,[1]Sheet1!$B:$D,3,0)</f>
        <v>重庆市万州区钟鼓楼街道办事处</v>
      </c>
      <c r="D1101" s="6" t="str">
        <f>VLOOKUP(B1101,[2]Sheet1!$A:$H,8,0)</f>
        <v>社区专职干部</v>
      </c>
      <c r="E1101" s="4">
        <v>39.5</v>
      </c>
      <c r="F1101" s="7">
        <v>0.5</v>
      </c>
      <c r="G1101" s="4">
        <f t="shared" si="41"/>
        <v>19.75</v>
      </c>
      <c r="H1101" s="4"/>
      <c r="I1101" s="4">
        <f t="shared" si="42"/>
        <v>19.75</v>
      </c>
    </row>
    <row r="1102" ht="15" customHeight="1" spans="1:9">
      <c r="A1102" s="4">
        <v>1100</v>
      </c>
      <c r="B1102" s="5">
        <v>21000200754</v>
      </c>
      <c r="C1102" s="6" t="str">
        <f>VLOOKUP(B1102,[1]Sheet1!$B:$D,3,0)</f>
        <v>重庆市万州区钟鼓楼街道办事处</v>
      </c>
      <c r="D1102" s="6" t="str">
        <f>VLOOKUP(B1102,[2]Sheet1!$A:$H,8,0)</f>
        <v>社区专职干部</v>
      </c>
      <c r="E1102" s="4">
        <v>38.1</v>
      </c>
      <c r="F1102" s="7">
        <v>0.5</v>
      </c>
      <c r="G1102" s="4">
        <f t="shared" si="41"/>
        <v>19.05</v>
      </c>
      <c r="H1102" s="4"/>
      <c r="I1102" s="4">
        <f t="shared" si="42"/>
        <v>19.05</v>
      </c>
    </row>
    <row r="1103" ht="15" customHeight="1" spans="1:9">
      <c r="A1103" s="4">
        <v>1101</v>
      </c>
      <c r="B1103" s="5">
        <v>21000200104</v>
      </c>
      <c r="C1103" s="6" t="str">
        <f>VLOOKUP(B1103,[1]Sheet1!$B:$D,3,0)</f>
        <v>重庆市万州区钟鼓楼街道办事处</v>
      </c>
      <c r="D1103" s="6" t="str">
        <f>VLOOKUP(B1103,[2]Sheet1!$A:$H,8,0)</f>
        <v>社区专职干部</v>
      </c>
      <c r="E1103" s="4">
        <v>37.6</v>
      </c>
      <c r="F1103" s="7">
        <v>0.5</v>
      </c>
      <c r="G1103" s="4">
        <f t="shared" si="41"/>
        <v>18.8</v>
      </c>
      <c r="H1103" s="4"/>
      <c r="I1103" s="4">
        <f t="shared" si="42"/>
        <v>18.8</v>
      </c>
    </row>
    <row r="1104" ht="15" customHeight="1" spans="1:9">
      <c r="A1104" s="4">
        <v>1102</v>
      </c>
      <c r="B1104" s="5">
        <v>21000200937</v>
      </c>
      <c r="C1104" s="6" t="str">
        <f>VLOOKUP(B1104,[1]Sheet1!$B:$D,3,0)</f>
        <v>重庆市万州区钟鼓楼街道办事处</v>
      </c>
      <c r="D1104" s="6" t="str">
        <f>VLOOKUP(B1104,[2]Sheet1!$A:$H,8,0)</f>
        <v>社区专职干部</v>
      </c>
      <c r="E1104" s="4">
        <v>37.4</v>
      </c>
      <c r="F1104" s="7">
        <v>0.5</v>
      </c>
      <c r="G1104" s="4">
        <f t="shared" si="41"/>
        <v>18.7</v>
      </c>
      <c r="H1104" s="4"/>
      <c r="I1104" s="4">
        <f t="shared" si="42"/>
        <v>18.7</v>
      </c>
    </row>
    <row r="1105" ht="15" customHeight="1" spans="1:9">
      <c r="A1105" s="4">
        <v>1103</v>
      </c>
      <c r="B1105" s="5">
        <v>21000200453</v>
      </c>
      <c r="C1105" s="6" t="str">
        <f>VLOOKUP(B1105,[1]Sheet1!$B:$D,3,0)</f>
        <v>重庆市万州区钟鼓楼街道办事处</v>
      </c>
      <c r="D1105" s="6" t="str">
        <f>VLOOKUP(B1105,[2]Sheet1!$A:$H,8,0)</f>
        <v>社区专职干部</v>
      </c>
      <c r="E1105" s="4">
        <v>37</v>
      </c>
      <c r="F1105" s="7">
        <v>0.5</v>
      </c>
      <c r="G1105" s="4">
        <f t="shared" si="41"/>
        <v>18.5</v>
      </c>
      <c r="H1105" s="4"/>
      <c r="I1105" s="4">
        <f t="shared" si="42"/>
        <v>18.5</v>
      </c>
    </row>
    <row r="1106" ht="15" customHeight="1" spans="1:9">
      <c r="A1106" s="4">
        <v>1104</v>
      </c>
      <c r="B1106" s="5">
        <v>21000200561</v>
      </c>
      <c r="C1106" s="6" t="str">
        <f>VLOOKUP(B1106,[1]Sheet1!$B:$D,3,0)</f>
        <v>重庆市万州区钟鼓楼街道办事处</v>
      </c>
      <c r="D1106" s="6" t="str">
        <f>VLOOKUP(B1106,[2]Sheet1!$A:$H,8,0)</f>
        <v>社区专职干部</v>
      </c>
      <c r="E1106" s="4">
        <v>35.1</v>
      </c>
      <c r="F1106" s="7">
        <v>0.5</v>
      </c>
      <c r="G1106" s="4">
        <f t="shared" si="41"/>
        <v>17.55</v>
      </c>
      <c r="H1106" s="4"/>
      <c r="I1106" s="4">
        <f t="shared" si="42"/>
        <v>17.55</v>
      </c>
    </row>
    <row r="1107" ht="15" customHeight="1" spans="1:9">
      <c r="A1107" s="4">
        <v>1105</v>
      </c>
      <c r="B1107" s="5">
        <v>21000200221</v>
      </c>
      <c r="C1107" s="6" t="str">
        <f>VLOOKUP(B1107,[1]Sheet1!$B:$D,3,0)</f>
        <v>重庆市万州区周家坝街道办事处</v>
      </c>
      <c r="D1107" s="6" t="str">
        <f>VLOOKUP(B1107,[2]Sheet1!$A:$H,8,0)</f>
        <v>社区专职干部</v>
      </c>
      <c r="E1107" s="4">
        <v>74.1</v>
      </c>
      <c r="F1107" s="7">
        <v>0.5</v>
      </c>
      <c r="G1107" s="4">
        <f t="shared" si="41"/>
        <v>37.05</v>
      </c>
      <c r="H1107" s="4"/>
      <c r="I1107" s="4">
        <f t="shared" si="42"/>
        <v>37.05</v>
      </c>
    </row>
    <row r="1108" ht="15" customHeight="1" spans="1:9">
      <c r="A1108" s="4">
        <v>1106</v>
      </c>
      <c r="B1108" s="5">
        <v>21000200040</v>
      </c>
      <c r="C1108" s="6" t="str">
        <f>VLOOKUP(B1108,[1]Sheet1!$B:$D,3,0)</f>
        <v>重庆市万州区周家坝街道办事处</v>
      </c>
      <c r="D1108" s="6" t="str">
        <f>VLOOKUP(B1108,[2]Sheet1!$A:$H,8,0)</f>
        <v>社区专职干部</v>
      </c>
      <c r="E1108" s="4">
        <v>73.8</v>
      </c>
      <c r="F1108" s="7">
        <v>0.5</v>
      </c>
      <c r="G1108" s="4">
        <f t="shared" si="41"/>
        <v>36.9</v>
      </c>
      <c r="H1108" s="4"/>
      <c r="I1108" s="4">
        <f t="shared" si="42"/>
        <v>36.9</v>
      </c>
    </row>
    <row r="1109" ht="15" customHeight="1" spans="1:9">
      <c r="A1109" s="4">
        <v>1107</v>
      </c>
      <c r="B1109" s="5">
        <v>21000200430</v>
      </c>
      <c r="C1109" s="6" t="str">
        <f>VLOOKUP(B1109,[1]Sheet1!$B:$D,3,0)</f>
        <v>重庆市万州区周家坝街道办事处</v>
      </c>
      <c r="D1109" s="6" t="str">
        <f>VLOOKUP(B1109,[2]Sheet1!$A:$H,8,0)</f>
        <v>社区专职干部</v>
      </c>
      <c r="E1109" s="4">
        <v>72.8</v>
      </c>
      <c r="F1109" s="7">
        <v>0.5</v>
      </c>
      <c r="G1109" s="4">
        <f t="shared" si="41"/>
        <v>36.4</v>
      </c>
      <c r="H1109" s="4"/>
      <c r="I1109" s="4">
        <f t="shared" si="42"/>
        <v>36.4</v>
      </c>
    </row>
    <row r="1110" ht="15" customHeight="1" spans="1:9">
      <c r="A1110" s="4">
        <v>1108</v>
      </c>
      <c r="B1110" s="5">
        <v>21000200090</v>
      </c>
      <c r="C1110" s="6" t="str">
        <f>VLOOKUP(B1110,[1]Sheet1!$B:$D,3,0)</f>
        <v>重庆市万州区周家坝街道办事处</v>
      </c>
      <c r="D1110" s="6" t="str">
        <f>VLOOKUP(B1110,[2]Sheet1!$A:$H,8,0)</f>
        <v>社区专职干部</v>
      </c>
      <c r="E1110" s="4">
        <v>72</v>
      </c>
      <c r="F1110" s="7">
        <v>0.5</v>
      </c>
      <c r="G1110" s="4">
        <f t="shared" si="41"/>
        <v>36</v>
      </c>
      <c r="H1110" s="4">
        <v>2</v>
      </c>
      <c r="I1110" s="4">
        <f t="shared" si="42"/>
        <v>38</v>
      </c>
    </row>
    <row r="1111" ht="15" customHeight="1" spans="1:9">
      <c r="A1111" s="4">
        <v>1109</v>
      </c>
      <c r="B1111" s="5">
        <v>21000200014</v>
      </c>
      <c r="C1111" s="6" t="str">
        <f>VLOOKUP(B1111,[1]Sheet1!$B:$D,3,0)</f>
        <v>重庆市万州区周家坝街道办事处</v>
      </c>
      <c r="D1111" s="6" t="str">
        <f>VLOOKUP(B1111,[2]Sheet1!$A:$H,8,0)</f>
        <v>社区专职干部</v>
      </c>
      <c r="E1111" s="4">
        <v>71.4</v>
      </c>
      <c r="F1111" s="7">
        <v>0.5</v>
      </c>
      <c r="G1111" s="4">
        <f t="shared" si="41"/>
        <v>35.7</v>
      </c>
      <c r="H1111" s="4">
        <v>2</v>
      </c>
      <c r="I1111" s="4">
        <f t="shared" si="42"/>
        <v>37.7</v>
      </c>
    </row>
    <row r="1112" ht="15" customHeight="1" spans="1:9">
      <c r="A1112" s="4">
        <v>1110</v>
      </c>
      <c r="B1112" s="5">
        <v>21000200194</v>
      </c>
      <c r="C1112" s="6" t="str">
        <f>VLOOKUP(B1112,[1]Sheet1!$B:$D,3,0)</f>
        <v>重庆市万州区周家坝街道办事处</v>
      </c>
      <c r="D1112" s="6" t="str">
        <f>VLOOKUP(B1112,[2]Sheet1!$A:$H,8,0)</f>
        <v>社区专职干部</v>
      </c>
      <c r="E1112" s="4">
        <v>71.2</v>
      </c>
      <c r="F1112" s="7">
        <v>0.5</v>
      </c>
      <c r="G1112" s="4">
        <f t="shared" si="41"/>
        <v>35.6</v>
      </c>
      <c r="H1112" s="4">
        <v>2</v>
      </c>
      <c r="I1112" s="4">
        <f t="shared" si="42"/>
        <v>37.6</v>
      </c>
    </row>
    <row r="1113" ht="15" customHeight="1" spans="1:9">
      <c r="A1113" s="4">
        <v>1111</v>
      </c>
      <c r="B1113" s="5">
        <v>21000200208</v>
      </c>
      <c r="C1113" s="6" t="str">
        <f>VLOOKUP(B1113,[1]Sheet1!$B:$D,3,0)</f>
        <v>重庆市万州区周家坝街道办事处</v>
      </c>
      <c r="D1113" s="6" t="str">
        <f>VLOOKUP(B1113,[2]Sheet1!$A:$H,8,0)</f>
        <v>社区专职干部</v>
      </c>
      <c r="E1113" s="4">
        <v>71.2</v>
      </c>
      <c r="F1113" s="7">
        <v>0.5</v>
      </c>
      <c r="G1113" s="4">
        <f t="shared" si="41"/>
        <v>35.6</v>
      </c>
      <c r="H1113" s="4"/>
      <c r="I1113" s="4">
        <f t="shared" si="42"/>
        <v>35.6</v>
      </c>
    </row>
    <row r="1114" ht="15" customHeight="1" spans="1:9">
      <c r="A1114" s="4">
        <v>1112</v>
      </c>
      <c r="B1114" s="5">
        <v>21000200165</v>
      </c>
      <c r="C1114" s="6" t="str">
        <f>VLOOKUP(B1114,[1]Sheet1!$B:$D,3,0)</f>
        <v>重庆市万州区周家坝街道办事处</v>
      </c>
      <c r="D1114" s="6" t="str">
        <f>VLOOKUP(B1114,[2]Sheet1!$A:$H,8,0)</f>
        <v>社区专职干部</v>
      </c>
      <c r="E1114" s="4">
        <v>70.7</v>
      </c>
      <c r="F1114" s="7">
        <v>0.5</v>
      </c>
      <c r="G1114" s="4">
        <f t="shared" si="41"/>
        <v>35.35</v>
      </c>
      <c r="H1114" s="4">
        <v>2</v>
      </c>
      <c r="I1114" s="4">
        <f t="shared" si="42"/>
        <v>37.35</v>
      </c>
    </row>
    <row r="1115" ht="15" customHeight="1" spans="1:9">
      <c r="A1115" s="4">
        <v>1113</v>
      </c>
      <c r="B1115" s="5">
        <v>21000200042</v>
      </c>
      <c r="C1115" s="6" t="str">
        <f>VLOOKUP(B1115,[1]Sheet1!$B:$D,3,0)</f>
        <v>重庆市万州区周家坝街道办事处</v>
      </c>
      <c r="D1115" s="6" t="str">
        <f>VLOOKUP(B1115,[2]Sheet1!$A:$H,8,0)</f>
        <v>社区专职干部</v>
      </c>
      <c r="E1115" s="4">
        <v>69.6</v>
      </c>
      <c r="F1115" s="7">
        <v>0.5</v>
      </c>
      <c r="G1115" s="4">
        <f t="shared" si="41"/>
        <v>34.8</v>
      </c>
      <c r="H1115" s="4"/>
      <c r="I1115" s="4">
        <f t="shared" si="42"/>
        <v>34.8</v>
      </c>
    </row>
    <row r="1116" ht="15" customHeight="1" spans="1:9">
      <c r="A1116" s="4">
        <v>1114</v>
      </c>
      <c r="B1116" s="5">
        <v>21000200192</v>
      </c>
      <c r="C1116" s="6" t="str">
        <f>VLOOKUP(B1116,[1]Sheet1!$B:$D,3,0)</f>
        <v>重庆市万州区周家坝街道办事处</v>
      </c>
      <c r="D1116" s="6" t="str">
        <f>VLOOKUP(B1116,[2]Sheet1!$A:$H,8,0)</f>
        <v>社区专职干部</v>
      </c>
      <c r="E1116" s="4">
        <v>67.4</v>
      </c>
      <c r="F1116" s="7">
        <v>0.5</v>
      </c>
      <c r="G1116" s="4">
        <f t="shared" si="41"/>
        <v>33.7</v>
      </c>
      <c r="H1116" s="4">
        <v>2</v>
      </c>
      <c r="I1116" s="4">
        <f t="shared" si="42"/>
        <v>35.7</v>
      </c>
    </row>
    <row r="1117" ht="15" customHeight="1" spans="1:9">
      <c r="A1117" s="4">
        <v>1115</v>
      </c>
      <c r="B1117" s="5">
        <v>21000200178</v>
      </c>
      <c r="C1117" s="6" t="str">
        <f>VLOOKUP(B1117,[1]Sheet1!$B:$D,3,0)</f>
        <v>重庆市万州区周家坝街道办事处</v>
      </c>
      <c r="D1117" s="6" t="str">
        <f>VLOOKUP(B1117,[2]Sheet1!$A:$H,8,0)</f>
        <v>社区专职干部</v>
      </c>
      <c r="E1117" s="4">
        <v>66</v>
      </c>
      <c r="F1117" s="7">
        <v>0.5</v>
      </c>
      <c r="G1117" s="4">
        <f t="shared" si="41"/>
        <v>33</v>
      </c>
      <c r="H1117" s="4">
        <v>2</v>
      </c>
      <c r="I1117" s="4">
        <f t="shared" si="42"/>
        <v>35</v>
      </c>
    </row>
    <row r="1118" ht="15" customHeight="1" spans="1:9">
      <c r="A1118" s="4">
        <v>1116</v>
      </c>
      <c r="B1118" s="5">
        <v>21000200508</v>
      </c>
      <c r="C1118" s="6" t="str">
        <f>VLOOKUP(B1118,[1]Sheet1!$B:$D,3,0)</f>
        <v>重庆市万州区周家坝街道办事处</v>
      </c>
      <c r="D1118" s="6" t="str">
        <f>VLOOKUP(B1118,[2]Sheet1!$A:$H,8,0)</f>
        <v>社区专职干部</v>
      </c>
      <c r="E1118" s="4">
        <v>62.7</v>
      </c>
      <c r="F1118" s="7">
        <v>0.5</v>
      </c>
      <c r="G1118" s="4">
        <f t="shared" si="41"/>
        <v>31.35</v>
      </c>
      <c r="H1118" s="4"/>
      <c r="I1118" s="4">
        <f t="shared" si="42"/>
        <v>31.35</v>
      </c>
    </row>
    <row r="1119" ht="15" customHeight="1" spans="1:9">
      <c r="A1119" s="4">
        <v>1117</v>
      </c>
      <c r="B1119" s="5">
        <v>21000200009</v>
      </c>
      <c r="C1119" s="6" t="str">
        <f>VLOOKUP(B1119,[1]Sheet1!$B:$D,3,0)</f>
        <v>重庆市万州区周家坝街道办事处</v>
      </c>
      <c r="D1119" s="6" t="str">
        <f>VLOOKUP(B1119,[2]Sheet1!$A:$H,8,0)</f>
        <v>社区专职干部</v>
      </c>
      <c r="E1119" s="4">
        <v>62.5</v>
      </c>
      <c r="F1119" s="7">
        <v>0.5</v>
      </c>
      <c r="G1119" s="4">
        <f t="shared" si="41"/>
        <v>31.25</v>
      </c>
      <c r="H1119" s="4"/>
      <c r="I1119" s="4">
        <f t="shared" si="42"/>
        <v>31.25</v>
      </c>
    </row>
    <row r="1120" ht="15" customHeight="1" spans="1:9">
      <c r="A1120" s="4">
        <v>1118</v>
      </c>
      <c r="B1120" s="5">
        <v>21000200190</v>
      </c>
      <c r="C1120" s="6" t="str">
        <f>VLOOKUP(B1120,[1]Sheet1!$B:$D,3,0)</f>
        <v>重庆市万州区周家坝街道办事处</v>
      </c>
      <c r="D1120" s="6" t="str">
        <f>VLOOKUP(B1120,[2]Sheet1!$A:$H,8,0)</f>
        <v>社区专职干部</v>
      </c>
      <c r="E1120" s="4">
        <v>61.7</v>
      </c>
      <c r="F1120" s="7">
        <v>0.5</v>
      </c>
      <c r="G1120" s="4">
        <f t="shared" si="41"/>
        <v>30.85</v>
      </c>
      <c r="H1120" s="4">
        <v>2</v>
      </c>
      <c r="I1120" s="4">
        <f t="shared" si="42"/>
        <v>32.85</v>
      </c>
    </row>
    <row r="1121" ht="15" customHeight="1" spans="1:9">
      <c r="A1121" s="4">
        <v>1119</v>
      </c>
      <c r="B1121" s="5">
        <v>21000200039</v>
      </c>
      <c r="C1121" s="6" t="str">
        <f>VLOOKUP(B1121,[1]Sheet1!$B:$D,3,0)</f>
        <v>重庆市万州区周家坝街道办事处</v>
      </c>
      <c r="D1121" s="6" t="str">
        <f>VLOOKUP(B1121,[2]Sheet1!$A:$H,8,0)</f>
        <v>社区专职干部</v>
      </c>
      <c r="E1121" s="4">
        <v>59.4</v>
      </c>
      <c r="F1121" s="7">
        <v>0.5</v>
      </c>
      <c r="G1121" s="4">
        <f t="shared" si="41"/>
        <v>29.7</v>
      </c>
      <c r="H1121" s="4"/>
      <c r="I1121" s="4">
        <f t="shared" si="42"/>
        <v>29.7</v>
      </c>
    </row>
    <row r="1122" ht="15" customHeight="1" spans="1:9">
      <c r="A1122" s="4">
        <v>1120</v>
      </c>
      <c r="B1122" s="5">
        <v>21000200037</v>
      </c>
      <c r="C1122" s="6" t="str">
        <f>VLOOKUP(B1122,[1]Sheet1!$B:$D,3,0)</f>
        <v>重庆市万州区周家坝街道办事处</v>
      </c>
      <c r="D1122" s="6" t="str">
        <f>VLOOKUP(B1122,[2]Sheet1!$A:$H,8,0)</f>
        <v>社区专职干部</v>
      </c>
      <c r="E1122" s="4">
        <v>57.6</v>
      </c>
      <c r="F1122" s="7">
        <v>0.5</v>
      </c>
      <c r="G1122" s="4">
        <f t="shared" si="41"/>
        <v>28.8</v>
      </c>
      <c r="H1122" s="4">
        <v>2</v>
      </c>
      <c r="I1122" s="4">
        <f t="shared" si="42"/>
        <v>30.8</v>
      </c>
    </row>
    <row r="1123" ht="15" customHeight="1" spans="1:9">
      <c r="A1123" s="4">
        <v>1121</v>
      </c>
      <c r="B1123" s="5">
        <v>21000200393</v>
      </c>
      <c r="C1123" s="6" t="str">
        <f>VLOOKUP(B1123,[1]Sheet1!$B:$D,3,0)</f>
        <v>重庆市万州区周家坝街道办事处</v>
      </c>
      <c r="D1123" s="6" t="str">
        <f>VLOOKUP(B1123,[2]Sheet1!$A:$H,8,0)</f>
        <v>社区专职干部</v>
      </c>
      <c r="E1123" s="4">
        <v>50.6</v>
      </c>
      <c r="F1123" s="7">
        <v>0.5</v>
      </c>
      <c r="G1123" s="4">
        <f t="shared" si="41"/>
        <v>25.3</v>
      </c>
      <c r="H1123" s="4">
        <v>2</v>
      </c>
      <c r="I1123" s="4">
        <f t="shared" si="42"/>
        <v>27.3</v>
      </c>
    </row>
  </sheetData>
  <sheetProtection formatCells="0" formatColumns="0" formatRows="0" insertRows="0" insertColumns="0" insertHyperlinks="0" deleteColumns="0" deleteRows="0" sort="0" autoFilter="0" pivotTables="0"/>
  <sortState ref="A3:J1122">
    <sortCondition ref="C3:C1122"/>
    <sortCondition ref="D3:D1122"/>
    <sortCondition ref="E3:E1122" descending="1"/>
  </sortState>
  <mergeCells count="1">
    <mergeCell ref="A1:I1"/>
  </mergeCells>
  <pageMargins left="0.751388888888889" right="0.751388888888889" top="1" bottom="1" header="0.5" footer="0.5"/>
  <pageSetup paperSize="9" orientation="portrait" horizontalDpi="600"/>
  <headerFooter alignWithMargins="0" scaleWithDoc="0">
    <oddFooter>&amp;L监督人：&amp;C阅卷人：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那年花开正艳</cp:lastModifiedBy>
  <dcterms:created xsi:type="dcterms:W3CDTF">2021-06-05T05:03:00Z</dcterms:created>
  <dcterms:modified xsi:type="dcterms:W3CDTF">2021-06-05T08:45:53Z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2002E5CB99A74A908934AAC894A5CD9A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false</vt:bool>
  </property>
</Properties>
</file>