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390" windowWidth="27735" windowHeight="1200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Q104" i="1"/>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alcChain>
</file>

<file path=xl/sharedStrings.xml><?xml version="1.0" encoding="utf-8"?>
<sst xmlns="http://schemas.openxmlformats.org/spreadsheetml/2006/main" count="1422" uniqueCount="392">
  <si>
    <t>附件2</t>
  </si>
  <si>
    <t>甘孜州2020年公开考试招聘卫生事业单位工作人员资格复审结果及进入体检人员花名册</t>
    <phoneticPr fontId="2" type="noConversion"/>
  </si>
  <si>
    <t>姓名</t>
  </si>
  <si>
    <t>性别</t>
  </si>
  <si>
    <t>民族</t>
  </si>
  <si>
    <t>报考单位主管部门</t>
  </si>
  <si>
    <t>报考单位及职位</t>
  </si>
  <si>
    <t>岗位编码</t>
  </si>
  <si>
    <t>户籍</t>
  </si>
  <si>
    <t>学历</t>
  </si>
  <si>
    <t>毕业院校</t>
  </si>
  <si>
    <t>所学专业</t>
  </si>
  <si>
    <t>准考证号</t>
  </si>
  <si>
    <t>卫生公共基础知识</t>
  </si>
  <si>
    <t>卫生公共基础知识折合成绩</t>
  </si>
  <si>
    <t>专业基础知识</t>
  </si>
  <si>
    <t>专业基础知识折合成绩</t>
  </si>
  <si>
    <t>加分分值</t>
  </si>
  <si>
    <t>考试总成绩</t>
  </si>
  <si>
    <t>排名</t>
  </si>
  <si>
    <t>是否进入资格复审</t>
  </si>
  <si>
    <t>资格复审结果</t>
    <phoneticPr fontId="2" type="noConversion"/>
  </si>
  <si>
    <t>是否进入体检</t>
    <phoneticPr fontId="2" type="noConversion"/>
  </si>
  <si>
    <t>泽茸祝玛</t>
  </si>
  <si>
    <t>女</t>
  </si>
  <si>
    <t>藏族</t>
  </si>
  <si>
    <t>甘孜州卫生健康委员会</t>
  </si>
  <si>
    <t>甘孜州妇幼保健计划生育服务中心药学</t>
  </si>
  <si>
    <t>20182001</t>
  </si>
  <si>
    <t>四川省木里藏族自治县瓦厂镇桃巴村桃巴组1号附7号</t>
  </si>
  <si>
    <t>大专</t>
  </si>
  <si>
    <t>雅安职业技术学院</t>
  </si>
  <si>
    <t>药学</t>
  </si>
  <si>
    <t>2141018050125</t>
  </si>
  <si>
    <t>是</t>
  </si>
  <si>
    <t>合格</t>
    <phoneticPr fontId="2" type="noConversion"/>
  </si>
  <si>
    <t>是</t>
    <phoneticPr fontId="2" type="noConversion"/>
  </si>
  <si>
    <t>张燕</t>
  </si>
  <si>
    <t>乡城县卫生健康局乡镇卫生院药学</t>
  </si>
  <si>
    <t>20182002</t>
  </si>
  <si>
    <t>四川省康定市麦崩乡为舍村</t>
  </si>
  <si>
    <t>2141018050209</t>
  </si>
  <si>
    <t>彭燕</t>
  </si>
  <si>
    <t>汉族</t>
  </si>
  <si>
    <t>四川省泸定县新兴乡新兴村喇嘛寺组</t>
  </si>
  <si>
    <t>2141018050210</t>
  </si>
  <si>
    <t>尹其</t>
  </si>
  <si>
    <t>甘孜州卫生健康委员会临床医学</t>
  </si>
  <si>
    <t>20182003</t>
  </si>
  <si>
    <t>四川康定</t>
  </si>
  <si>
    <t>泸州医学院</t>
  </si>
  <si>
    <t>临床医学</t>
  </si>
  <si>
    <t>2141018050327</t>
  </si>
  <si>
    <t>彭婷</t>
  </si>
  <si>
    <t>四川省甘孜州康定市</t>
  </si>
  <si>
    <t>西南医科大学</t>
  </si>
  <si>
    <t>2141018050310</t>
  </si>
  <si>
    <t>邱里只</t>
  </si>
  <si>
    <t>彝族</t>
  </si>
  <si>
    <t>四川省凉山州金阳县天地坝镇包谷山村打洛瓦托组18号</t>
  </si>
  <si>
    <t>达州职业技术学院</t>
  </si>
  <si>
    <t>2141018050521</t>
  </si>
  <si>
    <t>卢俊</t>
  </si>
  <si>
    <t>男</t>
  </si>
  <si>
    <t>四川省凉山州盐源县树河镇</t>
  </si>
  <si>
    <t>2141018050509</t>
  </si>
  <si>
    <t>李莲芝</t>
  </si>
  <si>
    <t>四川省甘孜州泸定县</t>
  </si>
  <si>
    <t>成都中医药大学</t>
  </si>
  <si>
    <t>2141018050311</t>
  </si>
  <si>
    <t>杨流线</t>
  </si>
  <si>
    <t>20182004</t>
  </si>
  <si>
    <t>四川省凉山州盐源县</t>
  </si>
  <si>
    <t>四川中医药高等专科学校</t>
  </si>
  <si>
    <t>2141018051024</t>
  </si>
  <si>
    <t>陈梦超</t>
  </si>
  <si>
    <t>四川省甘孜州三岩龙乡柏林村崩崩冲组</t>
  </si>
  <si>
    <t>川北医学院</t>
  </si>
  <si>
    <t>2141018050913</t>
  </si>
  <si>
    <t>仁青措</t>
  </si>
  <si>
    <t>四川省阿坝州若尔盖县麦溪乡黑河村</t>
  </si>
  <si>
    <t>2141018050811</t>
  </si>
  <si>
    <t>西拉泽克生</t>
  </si>
  <si>
    <t>四川省阿坝州马尔康市马尔康镇达萨街213号附06号</t>
  </si>
  <si>
    <t>临床专业</t>
  </si>
  <si>
    <t>2141018050805</t>
  </si>
  <si>
    <t>谢天慧</t>
  </si>
  <si>
    <t>四川省阿坝藏族羌族自治州小金县</t>
  </si>
  <si>
    <t>2141018050716</t>
  </si>
  <si>
    <t>放弃</t>
  </si>
  <si>
    <t>周祯花</t>
  </si>
  <si>
    <t>四川省阿坝州金川县沙耳乡山埂子村二组</t>
  </si>
  <si>
    <t>2141018050615</t>
  </si>
  <si>
    <t>黄跃琼</t>
  </si>
  <si>
    <t>四川省小金县</t>
  </si>
  <si>
    <t>2141018050701</t>
  </si>
  <si>
    <t>孙几几</t>
  </si>
  <si>
    <t>四川省盐源县阿萨乡河坝村</t>
  </si>
  <si>
    <t>2141018051019</t>
  </si>
  <si>
    <t>勒古次沙</t>
  </si>
  <si>
    <t>四川省凉山州布拖县罗家坪乡丰收村二组30号</t>
  </si>
  <si>
    <t>2141018051106</t>
  </si>
  <si>
    <t>祝国燕</t>
  </si>
  <si>
    <t>回族</t>
  </si>
  <si>
    <t>四川省甘孜州丹巴县章谷镇民主街13号</t>
  </si>
  <si>
    <t>西南西科大学</t>
  </si>
  <si>
    <t>2141018050903</t>
  </si>
  <si>
    <t>马红芳</t>
  </si>
  <si>
    <t>四川省凉山州盐源县白乌镇</t>
  </si>
  <si>
    <t>2141018051021</t>
  </si>
  <si>
    <t>红保西</t>
  </si>
  <si>
    <t>四川省阿坝州黑水县木苏镇雷大碉村</t>
  </si>
  <si>
    <t>2141018050725</t>
  </si>
  <si>
    <t>仁真拉措</t>
  </si>
  <si>
    <t>四川省甘孜州稻城县邓坡乡上邓坡村</t>
  </si>
  <si>
    <t>2141018051003</t>
  </si>
  <si>
    <t>姜永玉</t>
  </si>
  <si>
    <t>四川省阿坝州小金县宅垄镇四垄村一组</t>
  </si>
  <si>
    <t>2141018050724</t>
  </si>
  <si>
    <t>刘丹</t>
  </si>
  <si>
    <t>四川省阿坝州小金县</t>
  </si>
  <si>
    <t>2141018050702</t>
  </si>
  <si>
    <t>罗尔磋</t>
  </si>
  <si>
    <t>四川省阿坝州松潘县</t>
  </si>
  <si>
    <t>2141018050608</t>
  </si>
  <si>
    <t>泽里机</t>
  </si>
  <si>
    <t>四川省阿坝州若尔盖县</t>
  </si>
  <si>
    <t>2141018050813</t>
  </si>
  <si>
    <t>德吉抄姆</t>
  </si>
  <si>
    <t>四川省雅安市汉源县</t>
  </si>
  <si>
    <t>2141018050901</t>
  </si>
  <si>
    <t>熊全涞</t>
  </si>
  <si>
    <t>四川省阿坝州小金县崇德乡海坪村三组</t>
  </si>
  <si>
    <t>2141018050708</t>
  </si>
  <si>
    <t>孙明全</t>
  </si>
  <si>
    <t>2141018050703</t>
  </si>
  <si>
    <t>马永宁</t>
  </si>
  <si>
    <t>四川冕宁</t>
  </si>
  <si>
    <t>2141018051114</t>
  </si>
  <si>
    <t>袁希</t>
  </si>
  <si>
    <t>羌族</t>
  </si>
  <si>
    <t>四川省阿坝州茂县南新镇文镇村</t>
  </si>
  <si>
    <t>2141018050606</t>
  </si>
  <si>
    <t>四郎扎巴</t>
  </si>
  <si>
    <t>四川省甘孜州得荣县徐龙乡渔波村</t>
  </si>
  <si>
    <t>成都医学院</t>
  </si>
  <si>
    <t>2141018051008</t>
  </si>
  <si>
    <t>恩波</t>
  </si>
  <si>
    <t>四川省阿坝藏族羌族自治州马尔康市本真村一组001</t>
  </si>
  <si>
    <t>2141018050804</t>
  </si>
  <si>
    <t>扎西娜姆</t>
  </si>
  <si>
    <t>四川省阿坝州红原县壤口乡</t>
  </si>
  <si>
    <t>2141018050814</t>
  </si>
  <si>
    <t>尼麦泽仁</t>
  </si>
  <si>
    <t>四川省甘孜州白玉县麻邛乡安章村</t>
  </si>
  <si>
    <t>2141018050926</t>
  </si>
  <si>
    <t>昌友军</t>
  </si>
  <si>
    <t>2141018050721</t>
  </si>
  <si>
    <t>三小平</t>
  </si>
  <si>
    <t>四川省阿坝州黑水县麻窝乡扎苦村苗尔组</t>
  </si>
  <si>
    <t>2141018050727</t>
  </si>
  <si>
    <t>阿尔布干日</t>
  </si>
  <si>
    <t>四川省凉山彝族自治州喜德县</t>
  </si>
  <si>
    <t>2141018051112</t>
  </si>
  <si>
    <t>王燕</t>
  </si>
  <si>
    <t>四川省阿坝州金川县曾达乡大沟村</t>
  </si>
  <si>
    <t>2141018050616</t>
  </si>
  <si>
    <t>陈春树</t>
  </si>
  <si>
    <t>四川省凉山州会理县</t>
  </si>
  <si>
    <t>2141018051027</t>
  </si>
  <si>
    <t>向冬梅</t>
  </si>
  <si>
    <t>四川省甘孜藏族自治州泸定县冷碛镇潘沟村</t>
  </si>
  <si>
    <t>2141018050827</t>
  </si>
  <si>
    <t>四郎拥措</t>
  </si>
  <si>
    <t>四川省甘孜州德格县更庆镇</t>
  </si>
  <si>
    <t>临床医学专业</t>
  </si>
  <si>
    <t>2141018050924</t>
  </si>
  <si>
    <t>何英姐</t>
  </si>
  <si>
    <t>四川省阿坝州黑水县双溜索乡雷大调村</t>
  </si>
  <si>
    <t>2141018050726</t>
  </si>
  <si>
    <t>张晓慧</t>
  </si>
  <si>
    <t>四川省甘孜藏族自治州丹巴县章谷镇团结街80号</t>
  </si>
  <si>
    <t>2141018050909</t>
  </si>
  <si>
    <t>张建敏</t>
  </si>
  <si>
    <t>四川省甘孜藏族自治州泸定县兴隆镇大坪村</t>
  </si>
  <si>
    <t>2141018050823</t>
  </si>
  <si>
    <t>递补进入</t>
    <phoneticPr fontId="2" type="noConversion"/>
  </si>
  <si>
    <t>递补合格</t>
    <phoneticPr fontId="2" type="noConversion"/>
  </si>
  <si>
    <t>苏呷子日</t>
  </si>
  <si>
    <t>四川省布拖县地洛乡迪洛村2组44号</t>
  </si>
  <si>
    <t>2141018051107</t>
  </si>
  <si>
    <t>递补放弃</t>
    <phoneticPr fontId="2" type="noConversion"/>
  </si>
  <si>
    <t>为玛措</t>
  </si>
  <si>
    <t>四川省若尔盖县红星乡折勿村</t>
  </si>
  <si>
    <t>2141018050812</t>
  </si>
  <si>
    <t>泽仁青批</t>
  </si>
  <si>
    <t>四川省甘孜州白玉县盖玉乡拖村叶巴村</t>
  </si>
  <si>
    <t>2141018050925</t>
  </si>
  <si>
    <t>勒尔伍泽郎</t>
  </si>
  <si>
    <t>四川省阿坝州金川县撒瓦足乡甲布足村208</t>
  </si>
  <si>
    <t>2141018050622</t>
  </si>
  <si>
    <t>翁姆</t>
  </si>
  <si>
    <t>麻醉</t>
  </si>
  <si>
    <t>20182005</t>
  </si>
  <si>
    <t>四川省甘孜州丹巴县聂呷乡高一村</t>
  </si>
  <si>
    <t>2141018051122</t>
  </si>
  <si>
    <t>张月菡</t>
  </si>
  <si>
    <t>甘孜州妇幼保健计划生育服务中心护士</t>
  </si>
  <si>
    <t>20182007</t>
  </si>
  <si>
    <t>四川省康定市姑咱镇浸水村</t>
  </si>
  <si>
    <t>护理</t>
  </si>
  <si>
    <t>2141018051223</t>
  </si>
  <si>
    <t>格绒拉姆</t>
  </si>
  <si>
    <t>护士</t>
  </si>
  <si>
    <t>20182008</t>
  </si>
  <si>
    <t>四川省甘孜州得荣县瓦卡镇</t>
  </si>
  <si>
    <t>高职护理</t>
  </si>
  <si>
    <t>2141018054004</t>
  </si>
  <si>
    <t>洛绒拥措</t>
  </si>
  <si>
    <t>四川省甘孜州石渠县洛须镇</t>
  </si>
  <si>
    <t>四川医科大学</t>
  </si>
  <si>
    <t>2141018053320</t>
  </si>
  <si>
    <t>刘志丹</t>
  </si>
  <si>
    <t>四川省甘孜州康定市舍联乡舍联村</t>
  </si>
  <si>
    <t>2141018051802</t>
  </si>
  <si>
    <t>鲜利莉</t>
  </si>
  <si>
    <t>本科</t>
  </si>
  <si>
    <t>西南医科大</t>
  </si>
  <si>
    <t>护理学</t>
  </si>
  <si>
    <t>2141018051623</t>
  </si>
  <si>
    <t>白玛拉错</t>
  </si>
  <si>
    <t>四川省甘孜州得荣县奔都乡得牙村</t>
  </si>
  <si>
    <t>2141018053929</t>
  </si>
  <si>
    <t>巴都</t>
  </si>
  <si>
    <t>甘孜藏族自治州康定市石渠县洛须镇纳扎村</t>
  </si>
  <si>
    <t>2141018053311</t>
  </si>
  <si>
    <t>王典</t>
  </si>
  <si>
    <t>公共卫生与预防医学</t>
  </si>
  <si>
    <t>20182009</t>
  </si>
  <si>
    <t>重庆医药高等专科学校</t>
  </si>
  <si>
    <t>医学检验技术</t>
  </si>
  <si>
    <t>2141018054109</t>
  </si>
  <si>
    <t>候源春</t>
  </si>
  <si>
    <t>2141018054216</t>
  </si>
  <si>
    <t>聂莉</t>
  </si>
  <si>
    <t>2141018054120</t>
  </si>
  <si>
    <t>尹列镭</t>
  </si>
  <si>
    <t>四川省康定市姑咱镇</t>
  </si>
  <si>
    <t>2141018054115</t>
  </si>
  <si>
    <t>王在慧</t>
  </si>
  <si>
    <t>2141018054102</t>
  </si>
  <si>
    <t>金祥懋</t>
  </si>
  <si>
    <t>四川省阿坝藏羌自治州金川县咯尔乡复兴村</t>
  </si>
  <si>
    <t>商洛职业技术学院</t>
  </si>
  <si>
    <t>2141018054025</t>
  </si>
  <si>
    <t>郎基格玛</t>
  </si>
  <si>
    <t>四川省甘孜州丹巴县聂呷乡聂呷村</t>
  </si>
  <si>
    <t>2141018054122</t>
  </si>
  <si>
    <t>降初扎西</t>
  </si>
  <si>
    <t>四川省凉山州木里藏族自治县卡拉乡田镇村二组</t>
  </si>
  <si>
    <t>广安职业技术学院</t>
  </si>
  <si>
    <t>2141018054215</t>
  </si>
  <si>
    <t>毛玉锋</t>
  </si>
  <si>
    <t>四川省盐源县</t>
  </si>
  <si>
    <t>卫生检验与检疫技术</t>
  </si>
  <si>
    <t>2141018054218</t>
  </si>
  <si>
    <t>思郎踏兴</t>
  </si>
  <si>
    <t>四川省甘孜州稻城县金珠镇</t>
  </si>
  <si>
    <t>2141018054209</t>
  </si>
  <si>
    <t>陈鹏阳</t>
  </si>
  <si>
    <t>四川省甘孜藏族自治州康定市</t>
  </si>
  <si>
    <t>2141018054015</t>
  </si>
  <si>
    <t>高璐瑶</t>
  </si>
  <si>
    <t>四川省甘孜州康定市炉城街道子耳村1组61号</t>
  </si>
  <si>
    <t>四川卫生康复职业学院</t>
  </si>
  <si>
    <t>医学检验技术专业</t>
  </si>
  <si>
    <t>2141018054117</t>
  </si>
  <si>
    <t>高青梅</t>
  </si>
  <si>
    <t>四川省甘孜州康定市麦崩乡昌昌村</t>
  </si>
  <si>
    <t>2141018054114</t>
  </si>
  <si>
    <t>杨慧</t>
  </si>
  <si>
    <t>四川省甘孜州康定县雅拉乡三道桥村</t>
  </si>
  <si>
    <t>2141018054111</t>
  </si>
  <si>
    <t>赵薇</t>
  </si>
  <si>
    <t>2141018054121</t>
  </si>
  <si>
    <t>克乓</t>
  </si>
  <si>
    <t>四川省阿坝州马尔康市</t>
  </si>
  <si>
    <t>2141018054106</t>
  </si>
  <si>
    <t>机怪里其祖</t>
  </si>
  <si>
    <t>四川省凉山州</t>
  </si>
  <si>
    <t>2141018054214</t>
  </si>
  <si>
    <t>官明丹</t>
  </si>
  <si>
    <t>四川省阿坝州小金县美兴镇石灰村</t>
  </si>
  <si>
    <t>2141018054030</t>
  </si>
  <si>
    <t>张慧红</t>
  </si>
  <si>
    <t>四川省阿坝州金川县曾达乡坛罐窑村三组32号</t>
  </si>
  <si>
    <t>2141018054021</t>
  </si>
  <si>
    <t>阿初</t>
  </si>
  <si>
    <t>四川丹巴</t>
  </si>
  <si>
    <t>2141018054123</t>
  </si>
  <si>
    <t>邓云丽</t>
  </si>
  <si>
    <t>四川省阿坝藏族羌族自治州金川县咯尔乡五甲</t>
  </si>
  <si>
    <t>达州职业技术院</t>
  </si>
  <si>
    <t>2141018054022</t>
  </si>
  <si>
    <t>王前进</t>
  </si>
  <si>
    <t>医学检验</t>
  </si>
  <si>
    <t>20182010</t>
  </si>
  <si>
    <t>四川省巴中市平昌县</t>
  </si>
  <si>
    <t>2141018054504</t>
  </si>
  <si>
    <t>陈小川</t>
  </si>
  <si>
    <t>雅安市芦山县</t>
  </si>
  <si>
    <t>2141018054307</t>
  </si>
  <si>
    <t>英华姐</t>
  </si>
  <si>
    <t>四川省阿坝州黑水县维古乡西市窝村二水组</t>
  </si>
  <si>
    <t>菏泽家政职业学院</t>
  </si>
  <si>
    <t>2141018054316</t>
  </si>
  <si>
    <t>施梦婷</t>
  </si>
  <si>
    <t>四川省甘孜州乡城县</t>
  </si>
  <si>
    <t>2141018054411</t>
  </si>
  <si>
    <t>杨国丽</t>
  </si>
  <si>
    <t>四川省阿坝州金川县增达乡木耳都村</t>
  </si>
  <si>
    <t>2141018054310</t>
  </si>
  <si>
    <t>罗春花</t>
  </si>
  <si>
    <t>四川省阿坝州黑水县龙坝乡西苏村西湖组</t>
  </si>
  <si>
    <t>2141018054317</t>
  </si>
  <si>
    <t>甲呷泽郎</t>
  </si>
  <si>
    <t>四川省甘孜州丹巴县巴底镇尔波村</t>
  </si>
  <si>
    <t>2141018054327</t>
  </si>
  <si>
    <t>扎西甲</t>
  </si>
  <si>
    <t>四川省阿坝州阿坝县</t>
  </si>
  <si>
    <t>2141018054319</t>
  </si>
  <si>
    <t>李美勤</t>
  </si>
  <si>
    <t>医学影像</t>
  </si>
  <si>
    <t>20182011</t>
  </si>
  <si>
    <t>四川省甘孜州泸定县冷碛镇潘沟村</t>
  </si>
  <si>
    <t>医学影像技术</t>
  </si>
  <si>
    <t>2141018054702</t>
  </si>
  <si>
    <t>班玛初</t>
  </si>
  <si>
    <t>甘孜州丹巴县岳扎乡下纳顶村</t>
  </si>
  <si>
    <t>2141018054716</t>
  </si>
  <si>
    <t>达仁木初</t>
  </si>
  <si>
    <t>四川省阿坝州马尔康市草登乡周车村二组</t>
  </si>
  <si>
    <t>雅安</t>
  </si>
  <si>
    <t>2141018054624</t>
  </si>
  <si>
    <t>高梦祥</t>
  </si>
  <si>
    <t>2141018054617</t>
  </si>
  <si>
    <t>李体炫</t>
  </si>
  <si>
    <t>四川省凉山州宁南县</t>
  </si>
  <si>
    <t>2141018054902</t>
  </si>
  <si>
    <t>果基书哈莫</t>
  </si>
  <si>
    <t>四川省凉山州冕宁县</t>
  </si>
  <si>
    <t>2141018054916</t>
  </si>
  <si>
    <t>赵雨露</t>
  </si>
  <si>
    <t>2141018054705</t>
  </si>
  <si>
    <t>泽郎</t>
  </si>
  <si>
    <t>四川省甘孜藏族自治州丹巴县</t>
  </si>
  <si>
    <t>2141018054712</t>
  </si>
  <si>
    <t>高丽</t>
  </si>
  <si>
    <t>四川省甘孜州丹巴县</t>
  </si>
  <si>
    <t>2141018054715</t>
  </si>
  <si>
    <t>泽央</t>
  </si>
  <si>
    <t>甘孜州九龙县</t>
  </si>
  <si>
    <t>2141018054722</t>
  </si>
  <si>
    <t>王杰勇</t>
  </si>
  <si>
    <t>四川省凉山彝族自治州越西县越城镇泉水巷37号</t>
  </si>
  <si>
    <t>安阳职业技术学院</t>
  </si>
  <si>
    <t>2141018054919</t>
  </si>
  <si>
    <t>桑一帆</t>
  </si>
  <si>
    <t>四川省邛崃市</t>
  </si>
  <si>
    <t>2141018054507</t>
  </si>
  <si>
    <t>马施姑</t>
  </si>
  <si>
    <t>2141018054917</t>
  </si>
  <si>
    <t>杨洁</t>
  </si>
  <si>
    <t>骨伤康复</t>
  </si>
  <si>
    <t>20182013</t>
  </si>
  <si>
    <t>四川省都江堰市</t>
  </si>
  <si>
    <t>康复治疗学</t>
  </si>
  <si>
    <t>2141018054925</t>
  </si>
  <si>
    <t>不合格</t>
  </si>
  <si>
    <t>刘金凤</t>
  </si>
  <si>
    <t>四川省成都市都江堰市</t>
  </si>
  <si>
    <t>重庆三峡医药高等专科学校</t>
  </si>
  <si>
    <t>中医骨伤</t>
  </si>
  <si>
    <t>2141018054924</t>
  </si>
  <si>
    <t>足西措</t>
  </si>
  <si>
    <t>藏医学</t>
  </si>
  <si>
    <t>20182014</t>
  </si>
  <si>
    <t>道孚县八美镇</t>
  </si>
  <si>
    <t>中专</t>
  </si>
  <si>
    <t>四川省藏文学校</t>
  </si>
  <si>
    <t>藏医医疗与藏药</t>
  </si>
  <si>
    <t>2141018055015</t>
  </si>
</sst>
</file>

<file path=xl/styles.xml><?xml version="1.0" encoding="utf-8"?>
<styleSheet xmlns="http://schemas.openxmlformats.org/spreadsheetml/2006/main">
  <fonts count="5">
    <font>
      <sz val="11"/>
      <color theme="1"/>
      <name val="宋体"/>
      <family val="2"/>
      <charset val="134"/>
      <scheme val="minor"/>
    </font>
    <font>
      <sz val="11"/>
      <color indexed="8"/>
      <name val="宋体"/>
      <family val="3"/>
      <charset val="134"/>
    </font>
    <font>
      <sz val="9"/>
      <name val="宋体"/>
      <family val="2"/>
      <charset val="134"/>
      <scheme val="minor"/>
    </font>
    <font>
      <sz val="22"/>
      <color indexed="8"/>
      <name val="黑体"/>
      <family val="3"/>
      <charset val="134"/>
    </font>
    <font>
      <b/>
      <sz val="11"/>
      <color indexed="8"/>
      <name val="宋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04"/>
  <sheetViews>
    <sheetView tabSelected="1" workbookViewId="0">
      <selection activeCell="V4" sqref="V4"/>
    </sheetView>
  </sheetViews>
  <sheetFormatPr defaultRowHeight="13.5"/>
  <sheetData>
    <row r="1" spans="1:21">
      <c r="A1" s="1" t="s">
        <v>0</v>
      </c>
      <c r="B1" s="1"/>
      <c r="C1" s="1"/>
      <c r="D1" s="1"/>
      <c r="E1" s="1"/>
      <c r="F1" s="1"/>
      <c r="G1" s="1"/>
      <c r="H1" s="1"/>
      <c r="I1" s="1"/>
      <c r="J1" s="1"/>
      <c r="K1" s="1"/>
      <c r="L1" s="1"/>
      <c r="M1" s="1"/>
      <c r="N1" s="1"/>
      <c r="O1" s="1"/>
      <c r="P1" s="1"/>
      <c r="Q1" s="1"/>
      <c r="R1" s="1"/>
      <c r="S1" s="2"/>
      <c r="T1" s="2"/>
      <c r="U1" s="2"/>
    </row>
    <row r="2" spans="1:21" ht="27">
      <c r="A2" s="3" t="s">
        <v>1</v>
      </c>
      <c r="B2" s="3"/>
      <c r="C2" s="3"/>
      <c r="D2" s="3"/>
      <c r="E2" s="3"/>
      <c r="F2" s="3"/>
      <c r="G2" s="3"/>
      <c r="H2" s="3"/>
      <c r="I2" s="3"/>
      <c r="J2" s="3"/>
      <c r="K2" s="3"/>
      <c r="L2" s="3"/>
      <c r="M2" s="3"/>
      <c r="N2" s="3"/>
      <c r="O2" s="3"/>
      <c r="P2" s="3"/>
      <c r="Q2" s="3"/>
      <c r="R2" s="3"/>
      <c r="S2" s="3"/>
      <c r="T2" s="3"/>
      <c r="U2" s="3"/>
    </row>
    <row r="3" spans="1:21" ht="40.5">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5" t="s">
        <v>20</v>
      </c>
      <c r="T3" s="4" t="s">
        <v>21</v>
      </c>
      <c r="U3" s="4" t="s">
        <v>22</v>
      </c>
    </row>
    <row r="4" spans="1:21">
      <c r="A4" s="6" t="s">
        <v>23</v>
      </c>
      <c r="B4" s="6" t="s">
        <v>24</v>
      </c>
      <c r="C4" s="6" t="s">
        <v>25</v>
      </c>
      <c r="D4" s="6" t="s">
        <v>26</v>
      </c>
      <c r="E4" s="6" t="s">
        <v>27</v>
      </c>
      <c r="F4" s="6" t="s">
        <v>28</v>
      </c>
      <c r="G4" s="6" t="s">
        <v>29</v>
      </c>
      <c r="H4" s="6" t="s">
        <v>30</v>
      </c>
      <c r="I4" s="6" t="s">
        <v>31</v>
      </c>
      <c r="J4" s="6" t="s">
        <v>32</v>
      </c>
      <c r="K4" s="6" t="s">
        <v>33</v>
      </c>
      <c r="L4" s="6">
        <v>66</v>
      </c>
      <c r="M4" s="6">
        <v>33</v>
      </c>
      <c r="N4" s="6">
        <v>81.599999999999994</v>
      </c>
      <c r="O4" s="6">
        <v>40.799999999999997</v>
      </c>
      <c r="P4" s="6"/>
      <c r="Q4" s="6">
        <f t="shared" ref="Q4:Q67" si="0">M4+O4+P4</f>
        <v>73.8</v>
      </c>
      <c r="R4" s="6">
        <v>1</v>
      </c>
      <c r="S4" s="7" t="s">
        <v>34</v>
      </c>
      <c r="T4" s="6" t="s">
        <v>35</v>
      </c>
      <c r="U4" s="6" t="s">
        <v>36</v>
      </c>
    </row>
    <row r="5" spans="1:21">
      <c r="A5" s="6" t="s">
        <v>37</v>
      </c>
      <c r="B5" s="6" t="s">
        <v>24</v>
      </c>
      <c r="C5" s="6" t="s">
        <v>25</v>
      </c>
      <c r="D5" s="6" t="s">
        <v>26</v>
      </c>
      <c r="E5" s="6" t="s">
        <v>38</v>
      </c>
      <c r="F5" s="6" t="s">
        <v>39</v>
      </c>
      <c r="G5" s="6" t="s">
        <v>40</v>
      </c>
      <c r="H5" s="6" t="s">
        <v>30</v>
      </c>
      <c r="I5" s="6" t="s">
        <v>31</v>
      </c>
      <c r="J5" s="6" t="s">
        <v>32</v>
      </c>
      <c r="K5" s="6" t="s">
        <v>41</v>
      </c>
      <c r="L5" s="6">
        <v>54.5</v>
      </c>
      <c r="M5" s="6">
        <v>27.25</v>
      </c>
      <c r="N5" s="6">
        <v>67.8</v>
      </c>
      <c r="O5" s="6">
        <v>33.9</v>
      </c>
      <c r="P5" s="6"/>
      <c r="Q5" s="6">
        <f t="shared" si="0"/>
        <v>61.15</v>
      </c>
      <c r="R5" s="6">
        <v>1</v>
      </c>
      <c r="S5" s="7" t="s">
        <v>34</v>
      </c>
      <c r="T5" s="6" t="s">
        <v>35</v>
      </c>
      <c r="U5" s="6" t="s">
        <v>36</v>
      </c>
    </row>
    <row r="6" spans="1:21">
      <c r="A6" s="6" t="s">
        <v>42</v>
      </c>
      <c r="B6" s="6" t="s">
        <v>24</v>
      </c>
      <c r="C6" s="6" t="s">
        <v>43</v>
      </c>
      <c r="D6" s="6" t="s">
        <v>26</v>
      </c>
      <c r="E6" s="6" t="s">
        <v>38</v>
      </c>
      <c r="F6" s="6" t="s">
        <v>39</v>
      </c>
      <c r="G6" s="6" t="s">
        <v>44</v>
      </c>
      <c r="H6" s="6" t="s">
        <v>30</v>
      </c>
      <c r="I6" s="6" t="s">
        <v>31</v>
      </c>
      <c r="J6" s="6" t="s">
        <v>32</v>
      </c>
      <c r="K6" s="6" t="s">
        <v>45</v>
      </c>
      <c r="L6" s="6">
        <v>47.5</v>
      </c>
      <c r="M6" s="6">
        <v>23.75</v>
      </c>
      <c r="N6" s="6">
        <v>74.599999999999994</v>
      </c>
      <c r="O6" s="6">
        <v>37.299999999999997</v>
      </c>
      <c r="P6" s="6"/>
      <c r="Q6" s="6">
        <f t="shared" si="0"/>
        <v>61.05</v>
      </c>
      <c r="R6" s="6">
        <v>2</v>
      </c>
      <c r="S6" s="7" t="s">
        <v>34</v>
      </c>
      <c r="T6" s="6" t="s">
        <v>35</v>
      </c>
      <c r="U6" s="6" t="s">
        <v>36</v>
      </c>
    </row>
    <row r="7" spans="1:21">
      <c r="A7" s="6" t="s">
        <v>46</v>
      </c>
      <c r="B7" s="6" t="s">
        <v>24</v>
      </c>
      <c r="C7" s="6" t="s">
        <v>43</v>
      </c>
      <c r="D7" s="6" t="s">
        <v>26</v>
      </c>
      <c r="E7" s="6" t="s">
        <v>47</v>
      </c>
      <c r="F7" s="6" t="s">
        <v>48</v>
      </c>
      <c r="G7" s="6" t="s">
        <v>49</v>
      </c>
      <c r="H7" s="6" t="s">
        <v>30</v>
      </c>
      <c r="I7" s="6" t="s">
        <v>50</v>
      </c>
      <c r="J7" s="6" t="s">
        <v>51</v>
      </c>
      <c r="K7" s="6" t="s">
        <v>52</v>
      </c>
      <c r="L7" s="6">
        <v>67</v>
      </c>
      <c r="M7" s="6">
        <v>33.5</v>
      </c>
      <c r="N7" s="6">
        <v>90.4</v>
      </c>
      <c r="O7" s="6">
        <v>45.2</v>
      </c>
      <c r="P7" s="6"/>
      <c r="Q7" s="6">
        <f t="shared" si="0"/>
        <v>78.7</v>
      </c>
      <c r="R7" s="6">
        <v>1</v>
      </c>
      <c r="S7" s="7" t="s">
        <v>34</v>
      </c>
      <c r="T7" s="6" t="s">
        <v>35</v>
      </c>
      <c r="U7" s="6" t="s">
        <v>36</v>
      </c>
    </row>
    <row r="8" spans="1:21">
      <c r="A8" s="6" t="s">
        <v>53</v>
      </c>
      <c r="B8" s="6" t="s">
        <v>24</v>
      </c>
      <c r="C8" s="6" t="s">
        <v>43</v>
      </c>
      <c r="D8" s="6" t="s">
        <v>26</v>
      </c>
      <c r="E8" s="6" t="s">
        <v>47</v>
      </c>
      <c r="F8" s="6" t="s">
        <v>48</v>
      </c>
      <c r="G8" s="6" t="s">
        <v>54</v>
      </c>
      <c r="H8" s="6" t="s">
        <v>30</v>
      </c>
      <c r="I8" s="6" t="s">
        <v>55</v>
      </c>
      <c r="J8" s="6" t="s">
        <v>51</v>
      </c>
      <c r="K8" s="6" t="s">
        <v>56</v>
      </c>
      <c r="L8" s="6">
        <v>65.5</v>
      </c>
      <c r="M8" s="6">
        <v>32.75</v>
      </c>
      <c r="N8" s="6">
        <v>87.2</v>
      </c>
      <c r="O8" s="6">
        <v>43.6</v>
      </c>
      <c r="P8" s="6"/>
      <c r="Q8" s="6">
        <f t="shared" si="0"/>
        <v>76.349999999999994</v>
      </c>
      <c r="R8" s="6">
        <v>2</v>
      </c>
      <c r="S8" s="7" t="s">
        <v>34</v>
      </c>
      <c r="T8" s="6" t="s">
        <v>35</v>
      </c>
      <c r="U8" s="6" t="s">
        <v>36</v>
      </c>
    </row>
    <row r="9" spans="1:21">
      <c r="A9" s="6" t="s">
        <v>57</v>
      </c>
      <c r="B9" s="6" t="s">
        <v>24</v>
      </c>
      <c r="C9" s="6" t="s">
        <v>58</v>
      </c>
      <c r="D9" s="6" t="s">
        <v>26</v>
      </c>
      <c r="E9" s="6" t="s">
        <v>47</v>
      </c>
      <c r="F9" s="6" t="s">
        <v>48</v>
      </c>
      <c r="G9" s="6" t="s">
        <v>59</v>
      </c>
      <c r="H9" s="6" t="s">
        <v>30</v>
      </c>
      <c r="I9" s="6" t="s">
        <v>60</v>
      </c>
      <c r="J9" s="6" t="s">
        <v>51</v>
      </c>
      <c r="K9" s="6" t="s">
        <v>61</v>
      </c>
      <c r="L9" s="6">
        <v>68</v>
      </c>
      <c r="M9" s="6">
        <v>34</v>
      </c>
      <c r="N9" s="6">
        <v>77.400000000000006</v>
      </c>
      <c r="O9" s="6">
        <v>38.700000000000003</v>
      </c>
      <c r="P9" s="6"/>
      <c r="Q9" s="6">
        <f t="shared" si="0"/>
        <v>72.7</v>
      </c>
      <c r="R9" s="6">
        <v>3</v>
      </c>
      <c r="S9" s="7" t="s">
        <v>34</v>
      </c>
      <c r="T9" s="6" t="s">
        <v>35</v>
      </c>
      <c r="U9" s="6" t="s">
        <v>36</v>
      </c>
    </row>
    <row r="10" spans="1:21">
      <c r="A10" s="6" t="s">
        <v>62</v>
      </c>
      <c r="B10" s="6" t="s">
        <v>63</v>
      </c>
      <c r="C10" s="6" t="s">
        <v>58</v>
      </c>
      <c r="D10" s="6" t="s">
        <v>26</v>
      </c>
      <c r="E10" s="6" t="s">
        <v>47</v>
      </c>
      <c r="F10" s="6" t="s">
        <v>48</v>
      </c>
      <c r="G10" s="6" t="s">
        <v>64</v>
      </c>
      <c r="H10" s="6" t="s">
        <v>30</v>
      </c>
      <c r="I10" s="6" t="s">
        <v>31</v>
      </c>
      <c r="J10" s="6" t="s">
        <v>51</v>
      </c>
      <c r="K10" s="6" t="s">
        <v>65</v>
      </c>
      <c r="L10" s="6">
        <v>63.5</v>
      </c>
      <c r="M10" s="6">
        <v>31.75</v>
      </c>
      <c r="N10" s="6">
        <v>81</v>
      </c>
      <c r="O10" s="6">
        <v>40.5</v>
      </c>
      <c r="P10" s="6"/>
      <c r="Q10" s="6">
        <f t="shared" si="0"/>
        <v>72.25</v>
      </c>
      <c r="R10" s="6">
        <v>4</v>
      </c>
      <c r="S10" s="7" t="s">
        <v>34</v>
      </c>
      <c r="T10" s="6" t="s">
        <v>35</v>
      </c>
      <c r="U10" s="6" t="s">
        <v>36</v>
      </c>
    </row>
    <row r="11" spans="1:21">
      <c r="A11" s="6" t="s">
        <v>66</v>
      </c>
      <c r="B11" s="6" t="s">
        <v>24</v>
      </c>
      <c r="C11" s="6" t="s">
        <v>43</v>
      </c>
      <c r="D11" s="6" t="s">
        <v>26</v>
      </c>
      <c r="E11" s="6" t="s">
        <v>47</v>
      </c>
      <c r="F11" s="6" t="s">
        <v>48</v>
      </c>
      <c r="G11" s="6" t="s">
        <v>67</v>
      </c>
      <c r="H11" s="6" t="s">
        <v>30</v>
      </c>
      <c r="I11" s="6" t="s">
        <v>68</v>
      </c>
      <c r="J11" s="6" t="s">
        <v>51</v>
      </c>
      <c r="K11" s="6" t="s">
        <v>69</v>
      </c>
      <c r="L11" s="6">
        <v>64</v>
      </c>
      <c r="M11" s="6">
        <v>32</v>
      </c>
      <c r="N11" s="6">
        <v>79.599999999999994</v>
      </c>
      <c r="O11" s="6">
        <v>39.799999999999997</v>
      </c>
      <c r="P11" s="6"/>
      <c r="Q11" s="6">
        <f t="shared" si="0"/>
        <v>71.8</v>
      </c>
      <c r="R11" s="6">
        <v>5</v>
      </c>
      <c r="S11" s="7" t="s">
        <v>34</v>
      </c>
      <c r="T11" s="6" t="s">
        <v>35</v>
      </c>
      <c r="U11" s="6" t="s">
        <v>36</v>
      </c>
    </row>
    <row r="12" spans="1:21">
      <c r="A12" s="6" t="s">
        <v>70</v>
      </c>
      <c r="B12" s="6" t="s">
        <v>24</v>
      </c>
      <c r="C12" s="6" t="s">
        <v>43</v>
      </c>
      <c r="D12" s="6" t="s">
        <v>26</v>
      </c>
      <c r="E12" s="6" t="s">
        <v>51</v>
      </c>
      <c r="F12" s="6" t="s">
        <v>71</v>
      </c>
      <c r="G12" s="6" t="s">
        <v>72</v>
      </c>
      <c r="H12" s="6" t="s">
        <v>30</v>
      </c>
      <c r="I12" s="6" t="s">
        <v>73</v>
      </c>
      <c r="J12" s="6" t="s">
        <v>51</v>
      </c>
      <c r="K12" s="6" t="s">
        <v>74</v>
      </c>
      <c r="L12" s="6">
        <v>70.5</v>
      </c>
      <c r="M12" s="6">
        <v>35.25</v>
      </c>
      <c r="N12" s="6">
        <v>82.2</v>
      </c>
      <c r="O12" s="6">
        <v>41.1</v>
      </c>
      <c r="P12" s="6"/>
      <c r="Q12" s="6">
        <f t="shared" si="0"/>
        <v>76.349999999999994</v>
      </c>
      <c r="R12" s="6">
        <v>1</v>
      </c>
      <c r="S12" s="7" t="s">
        <v>34</v>
      </c>
      <c r="T12" s="6" t="s">
        <v>35</v>
      </c>
      <c r="U12" s="6" t="s">
        <v>36</v>
      </c>
    </row>
    <row r="13" spans="1:21">
      <c r="A13" s="6" t="s">
        <v>75</v>
      </c>
      <c r="B13" s="6" t="s">
        <v>63</v>
      </c>
      <c r="C13" s="6" t="s">
        <v>25</v>
      </c>
      <c r="D13" s="6" t="s">
        <v>26</v>
      </c>
      <c r="E13" s="6" t="s">
        <v>51</v>
      </c>
      <c r="F13" s="6" t="s">
        <v>71</v>
      </c>
      <c r="G13" s="6" t="s">
        <v>76</v>
      </c>
      <c r="H13" s="6" t="s">
        <v>30</v>
      </c>
      <c r="I13" s="6" t="s">
        <v>77</v>
      </c>
      <c r="J13" s="6" t="s">
        <v>51</v>
      </c>
      <c r="K13" s="6" t="s">
        <v>78</v>
      </c>
      <c r="L13" s="6">
        <v>67</v>
      </c>
      <c r="M13" s="6">
        <v>33.5</v>
      </c>
      <c r="N13" s="6">
        <v>83.8</v>
      </c>
      <c r="O13" s="6">
        <v>41.9</v>
      </c>
      <c r="P13" s="6"/>
      <c r="Q13" s="6">
        <f t="shared" si="0"/>
        <v>75.400000000000006</v>
      </c>
      <c r="R13" s="6">
        <v>2</v>
      </c>
      <c r="S13" s="7" t="s">
        <v>34</v>
      </c>
      <c r="T13" s="6" t="s">
        <v>35</v>
      </c>
      <c r="U13" s="6" t="s">
        <v>36</v>
      </c>
    </row>
    <row r="14" spans="1:21">
      <c r="A14" s="6" t="s">
        <v>79</v>
      </c>
      <c r="B14" s="6" t="s">
        <v>24</v>
      </c>
      <c r="C14" s="6" t="s">
        <v>25</v>
      </c>
      <c r="D14" s="6" t="s">
        <v>26</v>
      </c>
      <c r="E14" s="6" t="s">
        <v>51</v>
      </c>
      <c r="F14" s="6" t="s">
        <v>71</v>
      </c>
      <c r="G14" s="6" t="s">
        <v>80</v>
      </c>
      <c r="H14" s="6" t="s">
        <v>30</v>
      </c>
      <c r="I14" s="6" t="s">
        <v>55</v>
      </c>
      <c r="J14" s="6" t="s">
        <v>51</v>
      </c>
      <c r="K14" s="6" t="s">
        <v>81</v>
      </c>
      <c r="L14" s="6">
        <v>63</v>
      </c>
      <c r="M14" s="6">
        <v>31.5</v>
      </c>
      <c r="N14" s="6">
        <v>83.8</v>
      </c>
      <c r="O14" s="6">
        <v>41.9</v>
      </c>
      <c r="P14" s="6"/>
      <c r="Q14" s="6">
        <f t="shared" si="0"/>
        <v>73.400000000000006</v>
      </c>
      <c r="R14" s="6">
        <v>3</v>
      </c>
      <c r="S14" s="7" t="s">
        <v>34</v>
      </c>
      <c r="T14" s="6" t="s">
        <v>35</v>
      </c>
      <c r="U14" s="6" t="s">
        <v>36</v>
      </c>
    </row>
    <row r="15" spans="1:21">
      <c r="A15" s="6" t="s">
        <v>82</v>
      </c>
      <c r="B15" s="6" t="s">
        <v>63</v>
      </c>
      <c r="C15" s="6" t="s">
        <v>25</v>
      </c>
      <c r="D15" s="6" t="s">
        <v>26</v>
      </c>
      <c r="E15" s="6" t="s">
        <v>51</v>
      </c>
      <c r="F15" s="6" t="s">
        <v>71</v>
      </c>
      <c r="G15" s="6" t="s">
        <v>83</v>
      </c>
      <c r="H15" s="6" t="s">
        <v>30</v>
      </c>
      <c r="I15" s="6" t="s">
        <v>68</v>
      </c>
      <c r="J15" s="6" t="s">
        <v>84</v>
      </c>
      <c r="K15" s="6" t="s">
        <v>85</v>
      </c>
      <c r="L15" s="6">
        <v>64.5</v>
      </c>
      <c r="M15" s="6">
        <v>32.25</v>
      </c>
      <c r="N15" s="6">
        <v>81.400000000000006</v>
      </c>
      <c r="O15" s="6">
        <v>40.700000000000003</v>
      </c>
      <c r="P15" s="6"/>
      <c r="Q15" s="6">
        <f t="shared" si="0"/>
        <v>72.95</v>
      </c>
      <c r="R15" s="6">
        <v>4</v>
      </c>
      <c r="S15" s="7" t="s">
        <v>34</v>
      </c>
      <c r="T15" s="6" t="s">
        <v>35</v>
      </c>
      <c r="U15" s="6" t="s">
        <v>36</v>
      </c>
    </row>
    <row r="16" spans="1:21">
      <c r="A16" s="6" t="s">
        <v>86</v>
      </c>
      <c r="B16" s="6" t="s">
        <v>24</v>
      </c>
      <c r="C16" s="6" t="s">
        <v>25</v>
      </c>
      <c r="D16" s="6" t="s">
        <v>26</v>
      </c>
      <c r="E16" s="6" t="s">
        <v>51</v>
      </c>
      <c r="F16" s="6" t="s">
        <v>71</v>
      </c>
      <c r="G16" s="6" t="s">
        <v>87</v>
      </c>
      <c r="H16" s="6" t="s">
        <v>30</v>
      </c>
      <c r="I16" s="6" t="s">
        <v>60</v>
      </c>
      <c r="J16" s="6" t="s">
        <v>51</v>
      </c>
      <c r="K16" s="6" t="s">
        <v>88</v>
      </c>
      <c r="L16" s="6">
        <v>68</v>
      </c>
      <c r="M16" s="6">
        <v>34</v>
      </c>
      <c r="N16" s="6">
        <v>77.2</v>
      </c>
      <c r="O16" s="6">
        <v>38.6</v>
      </c>
      <c r="P16" s="6"/>
      <c r="Q16" s="6">
        <f t="shared" si="0"/>
        <v>72.599999999999994</v>
      </c>
      <c r="R16" s="6">
        <v>5</v>
      </c>
      <c r="S16" s="7" t="s">
        <v>34</v>
      </c>
      <c r="T16" s="6" t="s">
        <v>89</v>
      </c>
      <c r="U16" s="8"/>
    </row>
    <row r="17" spans="1:21">
      <c r="A17" s="6" t="s">
        <v>90</v>
      </c>
      <c r="B17" s="6" t="s">
        <v>24</v>
      </c>
      <c r="C17" s="6" t="s">
        <v>25</v>
      </c>
      <c r="D17" s="6" t="s">
        <v>26</v>
      </c>
      <c r="E17" s="6" t="s">
        <v>51</v>
      </c>
      <c r="F17" s="6" t="s">
        <v>71</v>
      </c>
      <c r="G17" s="6" t="s">
        <v>91</v>
      </c>
      <c r="H17" s="6" t="s">
        <v>30</v>
      </c>
      <c r="I17" s="6" t="s">
        <v>77</v>
      </c>
      <c r="J17" s="6" t="s">
        <v>51</v>
      </c>
      <c r="K17" s="6" t="s">
        <v>92</v>
      </c>
      <c r="L17" s="6">
        <v>60.5</v>
      </c>
      <c r="M17" s="6">
        <v>30.25</v>
      </c>
      <c r="N17" s="6">
        <v>84.2</v>
      </c>
      <c r="O17" s="6">
        <v>42.1</v>
      </c>
      <c r="P17" s="6"/>
      <c r="Q17" s="6">
        <f t="shared" si="0"/>
        <v>72.349999999999994</v>
      </c>
      <c r="R17" s="6">
        <v>6</v>
      </c>
      <c r="S17" s="7" t="s">
        <v>34</v>
      </c>
      <c r="T17" s="6" t="s">
        <v>35</v>
      </c>
      <c r="U17" s="6" t="s">
        <v>36</v>
      </c>
    </row>
    <row r="18" spans="1:21">
      <c r="A18" s="6" t="s">
        <v>93</v>
      </c>
      <c r="B18" s="6" t="s">
        <v>24</v>
      </c>
      <c r="C18" s="6" t="s">
        <v>43</v>
      </c>
      <c r="D18" s="6" t="s">
        <v>26</v>
      </c>
      <c r="E18" s="6" t="s">
        <v>51</v>
      </c>
      <c r="F18" s="6" t="s">
        <v>71</v>
      </c>
      <c r="G18" s="6" t="s">
        <v>94</v>
      </c>
      <c r="H18" s="6" t="s">
        <v>30</v>
      </c>
      <c r="I18" s="6" t="s">
        <v>31</v>
      </c>
      <c r="J18" s="6" t="s">
        <v>51</v>
      </c>
      <c r="K18" s="6" t="s">
        <v>95</v>
      </c>
      <c r="L18" s="6">
        <v>62.5</v>
      </c>
      <c r="M18" s="6">
        <v>31.25</v>
      </c>
      <c r="N18" s="6">
        <v>82</v>
      </c>
      <c r="O18" s="6">
        <v>41</v>
      </c>
      <c r="P18" s="6"/>
      <c r="Q18" s="6">
        <f t="shared" si="0"/>
        <v>72.25</v>
      </c>
      <c r="R18" s="6">
        <v>7</v>
      </c>
      <c r="S18" s="7" t="s">
        <v>34</v>
      </c>
      <c r="T18" s="6" t="s">
        <v>35</v>
      </c>
      <c r="U18" s="6" t="s">
        <v>36</v>
      </c>
    </row>
    <row r="19" spans="1:21">
      <c r="A19" s="6" t="s">
        <v>96</v>
      </c>
      <c r="B19" s="6" t="s">
        <v>24</v>
      </c>
      <c r="C19" s="6" t="s">
        <v>58</v>
      </c>
      <c r="D19" s="6" t="s">
        <v>26</v>
      </c>
      <c r="E19" s="6" t="s">
        <v>51</v>
      </c>
      <c r="F19" s="6" t="s">
        <v>71</v>
      </c>
      <c r="G19" s="6" t="s">
        <v>97</v>
      </c>
      <c r="H19" s="6" t="s">
        <v>30</v>
      </c>
      <c r="I19" s="6" t="s">
        <v>60</v>
      </c>
      <c r="J19" s="6" t="s">
        <v>51</v>
      </c>
      <c r="K19" s="6" t="s">
        <v>98</v>
      </c>
      <c r="L19" s="6">
        <v>66</v>
      </c>
      <c r="M19" s="6">
        <v>33</v>
      </c>
      <c r="N19" s="6">
        <v>78</v>
      </c>
      <c r="O19" s="6">
        <v>39</v>
      </c>
      <c r="P19" s="6"/>
      <c r="Q19" s="6">
        <f t="shared" si="0"/>
        <v>72</v>
      </c>
      <c r="R19" s="6">
        <v>8</v>
      </c>
      <c r="S19" s="7" t="s">
        <v>34</v>
      </c>
      <c r="T19" s="6" t="s">
        <v>35</v>
      </c>
      <c r="U19" s="6" t="s">
        <v>36</v>
      </c>
    </row>
    <row r="20" spans="1:21">
      <c r="A20" s="6" t="s">
        <v>99</v>
      </c>
      <c r="B20" s="6" t="s">
        <v>63</v>
      </c>
      <c r="C20" s="6" t="s">
        <v>58</v>
      </c>
      <c r="D20" s="6" t="s">
        <v>26</v>
      </c>
      <c r="E20" s="6" t="s">
        <v>51</v>
      </c>
      <c r="F20" s="6" t="s">
        <v>71</v>
      </c>
      <c r="G20" s="6" t="s">
        <v>100</v>
      </c>
      <c r="H20" s="6" t="s">
        <v>30</v>
      </c>
      <c r="I20" s="6" t="s">
        <v>31</v>
      </c>
      <c r="J20" s="6" t="s">
        <v>51</v>
      </c>
      <c r="K20" s="6" t="s">
        <v>101</v>
      </c>
      <c r="L20" s="6">
        <v>66</v>
      </c>
      <c r="M20" s="6">
        <v>33</v>
      </c>
      <c r="N20" s="6">
        <v>77.2</v>
      </c>
      <c r="O20" s="6">
        <v>38.6</v>
      </c>
      <c r="P20" s="6"/>
      <c r="Q20" s="6">
        <f t="shared" si="0"/>
        <v>71.599999999999994</v>
      </c>
      <c r="R20" s="6">
        <v>9</v>
      </c>
      <c r="S20" s="7" t="s">
        <v>34</v>
      </c>
      <c r="T20" s="6" t="s">
        <v>35</v>
      </c>
      <c r="U20" s="6" t="s">
        <v>36</v>
      </c>
    </row>
    <row r="21" spans="1:21">
      <c r="A21" s="6" t="s">
        <v>102</v>
      </c>
      <c r="B21" s="6" t="s">
        <v>24</v>
      </c>
      <c r="C21" s="6" t="s">
        <v>103</v>
      </c>
      <c r="D21" s="6" t="s">
        <v>26</v>
      </c>
      <c r="E21" s="6" t="s">
        <v>51</v>
      </c>
      <c r="F21" s="6" t="s">
        <v>71</v>
      </c>
      <c r="G21" s="6" t="s">
        <v>104</v>
      </c>
      <c r="H21" s="6" t="s">
        <v>30</v>
      </c>
      <c r="I21" s="6" t="s">
        <v>105</v>
      </c>
      <c r="J21" s="6" t="s">
        <v>51</v>
      </c>
      <c r="K21" s="6" t="s">
        <v>106</v>
      </c>
      <c r="L21" s="6">
        <v>60.5</v>
      </c>
      <c r="M21" s="6">
        <v>30.25</v>
      </c>
      <c r="N21" s="6">
        <v>82.6</v>
      </c>
      <c r="O21" s="6">
        <v>41.3</v>
      </c>
      <c r="P21" s="6"/>
      <c r="Q21" s="6">
        <f t="shared" si="0"/>
        <v>71.55</v>
      </c>
      <c r="R21" s="6">
        <v>10</v>
      </c>
      <c r="S21" s="7" t="s">
        <v>34</v>
      </c>
      <c r="T21" s="6" t="s">
        <v>89</v>
      </c>
      <c r="U21" s="8"/>
    </row>
    <row r="22" spans="1:21">
      <c r="A22" s="6" t="s">
        <v>107</v>
      </c>
      <c r="B22" s="6" t="s">
        <v>24</v>
      </c>
      <c r="C22" s="6" t="s">
        <v>58</v>
      </c>
      <c r="D22" s="6" t="s">
        <v>26</v>
      </c>
      <c r="E22" s="6" t="s">
        <v>51</v>
      </c>
      <c r="F22" s="6" t="s">
        <v>71</v>
      </c>
      <c r="G22" s="6" t="s">
        <v>108</v>
      </c>
      <c r="H22" s="6" t="s">
        <v>30</v>
      </c>
      <c r="I22" s="6" t="s">
        <v>68</v>
      </c>
      <c r="J22" s="6" t="s">
        <v>51</v>
      </c>
      <c r="K22" s="6" t="s">
        <v>109</v>
      </c>
      <c r="L22" s="6">
        <v>61.5</v>
      </c>
      <c r="M22" s="6">
        <v>30.75</v>
      </c>
      <c r="N22" s="6">
        <v>81.599999999999994</v>
      </c>
      <c r="O22" s="6">
        <v>40.799999999999997</v>
      </c>
      <c r="P22" s="6"/>
      <c r="Q22" s="6">
        <f t="shared" si="0"/>
        <v>71.55</v>
      </c>
      <c r="R22" s="6">
        <v>11</v>
      </c>
      <c r="S22" s="7" t="s">
        <v>34</v>
      </c>
      <c r="T22" s="6" t="s">
        <v>35</v>
      </c>
      <c r="U22" s="6" t="s">
        <v>36</v>
      </c>
    </row>
    <row r="23" spans="1:21">
      <c r="A23" s="6" t="s">
        <v>110</v>
      </c>
      <c r="B23" s="6" t="s">
        <v>63</v>
      </c>
      <c r="C23" s="6" t="s">
        <v>25</v>
      </c>
      <c r="D23" s="6" t="s">
        <v>26</v>
      </c>
      <c r="E23" s="6" t="s">
        <v>51</v>
      </c>
      <c r="F23" s="6" t="s">
        <v>71</v>
      </c>
      <c r="G23" s="6" t="s">
        <v>111</v>
      </c>
      <c r="H23" s="6" t="s">
        <v>30</v>
      </c>
      <c r="I23" s="6" t="s">
        <v>31</v>
      </c>
      <c r="J23" s="6" t="s">
        <v>51</v>
      </c>
      <c r="K23" s="6" t="s">
        <v>112</v>
      </c>
      <c r="L23" s="6">
        <v>66.5</v>
      </c>
      <c r="M23" s="6">
        <v>33.25</v>
      </c>
      <c r="N23" s="6">
        <v>76</v>
      </c>
      <c r="O23" s="6">
        <v>38</v>
      </c>
      <c r="P23" s="6"/>
      <c r="Q23" s="6">
        <f t="shared" si="0"/>
        <v>71.25</v>
      </c>
      <c r="R23" s="6">
        <v>12</v>
      </c>
      <c r="S23" s="7" t="s">
        <v>34</v>
      </c>
      <c r="T23" s="6" t="s">
        <v>35</v>
      </c>
      <c r="U23" s="6" t="s">
        <v>36</v>
      </c>
    </row>
    <row r="24" spans="1:21">
      <c r="A24" s="6" t="s">
        <v>113</v>
      </c>
      <c r="B24" s="6" t="s">
        <v>24</v>
      </c>
      <c r="C24" s="6" t="s">
        <v>25</v>
      </c>
      <c r="D24" s="6" t="s">
        <v>26</v>
      </c>
      <c r="E24" s="6" t="s">
        <v>51</v>
      </c>
      <c r="F24" s="6" t="s">
        <v>71</v>
      </c>
      <c r="G24" s="6" t="s">
        <v>114</v>
      </c>
      <c r="H24" s="6" t="s">
        <v>30</v>
      </c>
      <c r="I24" s="6" t="s">
        <v>55</v>
      </c>
      <c r="J24" s="6" t="s">
        <v>51</v>
      </c>
      <c r="K24" s="6" t="s">
        <v>115</v>
      </c>
      <c r="L24" s="6">
        <v>63</v>
      </c>
      <c r="M24" s="6">
        <v>31.5</v>
      </c>
      <c r="N24" s="6">
        <v>79.400000000000006</v>
      </c>
      <c r="O24" s="6">
        <v>39.700000000000003</v>
      </c>
      <c r="P24" s="6"/>
      <c r="Q24" s="6">
        <f t="shared" si="0"/>
        <v>71.2</v>
      </c>
      <c r="R24" s="6">
        <v>13</v>
      </c>
      <c r="S24" s="7" t="s">
        <v>34</v>
      </c>
      <c r="T24" s="6" t="s">
        <v>35</v>
      </c>
      <c r="U24" s="6" t="s">
        <v>36</v>
      </c>
    </row>
    <row r="25" spans="1:21">
      <c r="A25" s="6" t="s">
        <v>116</v>
      </c>
      <c r="B25" s="6" t="s">
        <v>24</v>
      </c>
      <c r="C25" s="6" t="s">
        <v>25</v>
      </c>
      <c r="D25" s="6" t="s">
        <v>26</v>
      </c>
      <c r="E25" s="6" t="s">
        <v>51</v>
      </c>
      <c r="F25" s="6" t="s">
        <v>71</v>
      </c>
      <c r="G25" s="6" t="s">
        <v>117</v>
      </c>
      <c r="H25" s="6" t="s">
        <v>30</v>
      </c>
      <c r="I25" s="6" t="s">
        <v>77</v>
      </c>
      <c r="J25" s="6" t="s">
        <v>51</v>
      </c>
      <c r="K25" s="6" t="s">
        <v>118</v>
      </c>
      <c r="L25" s="6">
        <v>61.5</v>
      </c>
      <c r="M25" s="6">
        <v>30.75</v>
      </c>
      <c r="N25" s="6">
        <v>80.400000000000006</v>
      </c>
      <c r="O25" s="6">
        <v>40.200000000000003</v>
      </c>
      <c r="P25" s="6"/>
      <c r="Q25" s="6">
        <f t="shared" si="0"/>
        <v>70.95</v>
      </c>
      <c r="R25" s="6">
        <v>14</v>
      </c>
      <c r="S25" s="7" t="s">
        <v>34</v>
      </c>
      <c r="T25" s="6" t="s">
        <v>35</v>
      </c>
      <c r="U25" s="6" t="s">
        <v>36</v>
      </c>
    </row>
    <row r="26" spans="1:21">
      <c r="A26" s="6" t="s">
        <v>119</v>
      </c>
      <c r="B26" s="6" t="s">
        <v>24</v>
      </c>
      <c r="C26" s="6" t="s">
        <v>25</v>
      </c>
      <c r="D26" s="6" t="s">
        <v>26</v>
      </c>
      <c r="E26" s="6" t="s">
        <v>51</v>
      </c>
      <c r="F26" s="6" t="s">
        <v>71</v>
      </c>
      <c r="G26" s="6" t="s">
        <v>120</v>
      </c>
      <c r="H26" s="6" t="s">
        <v>30</v>
      </c>
      <c r="I26" s="6" t="s">
        <v>55</v>
      </c>
      <c r="J26" s="6" t="s">
        <v>51</v>
      </c>
      <c r="K26" s="6" t="s">
        <v>121</v>
      </c>
      <c r="L26" s="6">
        <v>58.5</v>
      </c>
      <c r="M26" s="6">
        <v>29.25</v>
      </c>
      <c r="N26" s="6">
        <v>82.8</v>
      </c>
      <c r="O26" s="6">
        <v>41.4</v>
      </c>
      <c r="P26" s="6"/>
      <c r="Q26" s="6">
        <f t="shared" si="0"/>
        <v>70.650000000000006</v>
      </c>
      <c r="R26" s="6">
        <v>15</v>
      </c>
      <c r="S26" s="7" t="s">
        <v>34</v>
      </c>
      <c r="T26" s="6" t="s">
        <v>35</v>
      </c>
      <c r="U26" s="6" t="s">
        <v>36</v>
      </c>
    </row>
    <row r="27" spans="1:21">
      <c r="A27" s="6" t="s">
        <v>122</v>
      </c>
      <c r="B27" s="6" t="s">
        <v>24</v>
      </c>
      <c r="C27" s="6" t="s">
        <v>25</v>
      </c>
      <c r="D27" s="6" t="s">
        <v>26</v>
      </c>
      <c r="E27" s="6" t="s">
        <v>51</v>
      </c>
      <c r="F27" s="6" t="s">
        <v>71</v>
      </c>
      <c r="G27" s="6" t="s">
        <v>123</v>
      </c>
      <c r="H27" s="6" t="s">
        <v>30</v>
      </c>
      <c r="I27" s="6" t="s">
        <v>68</v>
      </c>
      <c r="J27" s="6" t="s">
        <v>51</v>
      </c>
      <c r="K27" s="6" t="s">
        <v>124</v>
      </c>
      <c r="L27" s="6">
        <v>61.5</v>
      </c>
      <c r="M27" s="6">
        <v>30.75</v>
      </c>
      <c r="N27" s="6">
        <v>78.400000000000006</v>
      </c>
      <c r="O27" s="6">
        <v>39.200000000000003</v>
      </c>
      <c r="P27" s="6"/>
      <c r="Q27" s="6">
        <f t="shared" si="0"/>
        <v>69.95</v>
      </c>
      <c r="R27" s="6">
        <v>16</v>
      </c>
      <c r="S27" s="7" t="s">
        <v>34</v>
      </c>
      <c r="T27" s="6" t="s">
        <v>35</v>
      </c>
      <c r="U27" s="6" t="s">
        <v>36</v>
      </c>
    </row>
    <row r="28" spans="1:21">
      <c r="A28" s="6" t="s">
        <v>125</v>
      </c>
      <c r="B28" s="6" t="s">
        <v>24</v>
      </c>
      <c r="C28" s="6" t="s">
        <v>25</v>
      </c>
      <c r="D28" s="6" t="s">
        <v>26</v>
      </c>
      <c r="E28" s="6" t="s">
        <v>51</v>
      </c>
      <c r="F28" s="6" t="s">
        <v>71</v>
      </c>
      <c r="G28" s="6" t="s">
        <v>126</v>
      </c>
      <c r="H28" s="6" t="s">
        <v>30</v>
      </c>
      <c r="I28" s="6" t="s">
        <v>68</v>
      </c>
      <c r="J28" s="6" t="s">
        <v>51</v>
      </c>
      <c r="K28" s="6" t="s">
        <v>127</v>
      </c>
      <c r="L28" s="6">
        <v>64</v>
      </c>
      <c r="M28" s="6">
        <v>32</v>
      </c>
      <c r="N28" s="6">
        <v>75.400000000000006</v>
      </c>
      <c r="O28" s="6">
        <v>37.700000000000003</v>
      </c>
      <c r="P28" s="6"/>
      <c r="Q28" s="6">
        <f t="shared" si="0"/>
        <v>69.7</v>
      </c>
      <c r="R28" s="6">
        <v>17</v>
      </c>
      <c r="S28" s="7" t="s">
        <v>34</v>
      </c>
      <c r="T28" s="6" t="s">
        <v>35</v>
      </c>
      <c r="U28" s="6" t="s">
        <v>36</v>
      </c>
    </row>
    <row r="29" spans="1:21">
      <c r="A29" s="6" t="s">
        <v>128</v>
      </c>
      <c r="B29" s="6" t="s">
        <v>24</v>
      </c>
      <c r="C29" s="6" t="s">
        <v>25</v>
      </c>
      <c r="D29" s="6" t="s">
        <v>26</v>
      </c>
      <c r="E29" s="6" t="s">
        <v>51</v>
      </c>
      <c r="F29" s="6" t="s">
        <v>71</v>
      </c>
      <c r="G29" s="6" t="s">
        <v>129</v>
      </c>
      <c r="H29" s="6" t="s">
        <v>30</v>
      </c>
      <c r="I29" s="6" t="s">
        <v>31</v>
      </c>
      <c r="J29" s="6" t="s">
        <v>51</v>
      </c>
      <c r="K29" s="6" t="s">
        <v>130</v>
      </c>
      <c r="L29" s="6">
        <v>63</v>
      </c>
      <c r="M29" s="6">
        <v>31.5</v>
      </c>
      <c r="N29" s="6">
        <v>75.2</v>
      </c>
      <c r="O29" s="6">
        <v>37.6</v>
      </c>
      <c r="P29" s="6"/>
      <c r="Q29" s="6">
        <f t="shared" si="0"/>
        <v>69.099999999999994</v>
      </c>
      <c r="R29" s="6">
        <v>18</v>
      </c>
      <c r="S29" s="7" t="s">
        <v>34</v>
      </c>
      <c r="T29" s="6" t="s">
        <v>89</v>
      </c>
      <c r="U29" s="8"/>
    </row>
    <row r="30" spans="1:21">
      <c r="A30" s="6" t="s">
        <v>131</v>
      </c>
      <c r="B30" s="6" t="s">
        <v>63</v>
      </c>
      <c r="C30" s="6" t="s">
        <v>43</v>
      </c>
      <c r="D30" s="6" t="s">
        <v>26</v>
      </c>
      <c r="E30" s="6" t="s">
        <v>51</v>
      </c>
      <c r="F30" s="6" t="s">
        <v>71</v>
      </c>
      <c r="G30" s="6" t="s">
        <v>132</v>
      </c>
      <c r="H30" s="6" t="s">
        <v>30</v>
      </c>
      <c r="I30" s="6" t="s">
        <v>60</v>
      </c>
      <c r="J30" s="6" t="s">
        <v>51</v>
      </c>
      <c r="K30" s="6" t="s">
        <v>133</v>
      </c>
      <c r="L30" s="6">
        <v>64.5</v>
      </c>
      <c r="M30" s="6">
        <v>32.25</v>
      </c>
      <c r="N30" s="6">
        <v>72.599999999999994</v>
      </c>
      <c r="O30" s="6">
        <v>36.299999999999997</v>
      </c>
      <c r="P30" s="6"/>
      <c r="Q30" s="6">
        <f t="shared" si="0"/>
        <v>68.55</v>
      </c>
      <c r="R30" s="6">
        <v>19</v>
      </c>
      <c r="S30" s="7" t="s">
        <v>34</v>
      </c>
      <c r="T30" s="6" t="s">
        <v>35</v>
      </c>
      <c r="U30" s="6" t="s">
        <v>36</v>
      </c>
    </row>
    <row r="31" spans="1:21">
      <c r="A31" s="6" t="s">
        <v>134</v>
      </c>
      <c r="B31" s="6" t="s">
        <v>63</v>
      </c>
      <c r="C31" s="6" t="s">
        <v>25</v>
      </c>
      <c r="D31" s="6" t="s">
        <v>26</v>
      </c>
      <c r="E31" s="6" t="s">
        <v>51</v>
      </c>
      <c r="F31" s="6" t="s">
        <v>71</v>
      </c>
      <c r="G31" s="6" t="s">
        <v>120</v>
      </c>
      <c r="H31" s="6" t="s">
        <v>30</v>
      </c>
      <c r="I31" s="6" t="s">
        <v>68</v>
      </c>
      <c r="J31" s="6" t="s">
        <v>51</v>
      </c>
      <c r="K31" s="6" t="s">
        <v>135</v>
      </c>
      <c r="L31" s="6">
        <v>62</v>
      </c>
      <c r="M31" s="6">
        <v>31</v>
      </c>
      <c r="N31" s="6">
        <v>74</v>
      </c>
      <c r="O31" s="6">
        <v>37</v>
      </c>
      <c r="P31" s="6"/>
      <c r="Q31" s="6">
        <f t="shared" si="0"/>
        <v>68</v>
      </c>
      <c r="R31" s="6">
        <v>20</v>
      </c>
      <c r="S31" s="7" t="s">
        <v>34</v>
      </c>
      <c r="T31" s="6" t="s">
        <v>35</v>
      </c>
      <c r="U31" s="6" t="s">
        <v>36</v>
      </c>
    </row>
    <row r="32" spans="1:21">
      <c r="A32" s="6" t="s">
        <v>136</v>
      </c>
      <c r="B32" s="6" t="s">
        <v>24</v>
      </c>
      <c r="C32" s="6" t="s">
        <v>58</v>
      </c>
      <c r="D32" s="6" t="s">
        <v>26</v>
      </c>
      <c r="E32" s="6" t="s">
        <v>51</v>
      </c>
      <c r="F32" s="6" t="s">
        <v>71</v>
      </c>
      <c r="G32" s="6" t="s">
        <v>137</v>
      </c>
      <c r="H32" s="6" t="s">
        <v>30</v>
      </c>
      <c r="I32" s="6" t="s">
        <v>60</v>
      </c>
      <c r="J32" s="6" t="s">
        <v>51</v>
      </c>
      <c r="K32" s="6" t="s">
        <v>138</v>
      </c>
      <c r="L32" s="6">
        <v>63.5</v>
      </c>
      <c r="M32" s="6">
        <v>31.75</v>
      </c>
      <c r="N32" s="6">
        <v>72.400000000000006</v>
      </c>
      <c r="O32" s="6">
        <v>36.200000000000003</v>
      </c>
      <c r="P32" s="6"/>
      <c r="Q32" s="6">
        <f t="shared" si="0"/>
        <v>67.95</v>
      </c>
      <c r="R32" s="6">
        <v>21</v>
      </c>
      <c r="S32" s="7" t="s">
        <v>34</v>
      </c>
      <c r="T32" s="6" t="s">
        <v>35</v>
      </c>
      <c r="U32" s="6" t="s">
        <v>36</v>
      </c>
    </row>
    <row r="33" spans="1:21">
      <c r="A33" s="6" t="s">
        <v>139</v>
      </c>
      <c r="B33" s="6" t="s">
        <v>24</v>
      </c>
      <c r="C33" s="6" t="s">
        <v>140</v>
      </c>
      <c r="D33" s="6" t="s">
        <v>26</v>
      </c>
      <c r="E33" s="6" t="s">
        <v>51</v>
      </c>
      <c r="F33" s="6" t="s">
        <v>71</v>
      </c>
      <c r="G33" s="6" t="s">
        <v>141</v>
      </c>
      <c r="H33" s="6" t="s">
        <v>30</v>
      </c>
      <c r="I33" s="6" t="s">
        <v>55</v>
      </c>
      <c r="J33" s="6" t="s">
        <v>51</v>
      </c>
      <c r="K33" s="6" t="s">
        <v>142</v>
      </c>
      <c r="L33" s="6">
        <v>56</v>
      </c>
      <c r="M33" s="6">
        <v>28</v>
      </c>
      <c r="N33" s="6">
        <v>79.2</v>
      </c>
      <c r="O33" s="6">
        <v>39.6</v>
      </c>
      <c r="P33" s="6"/>
      <c r="Q33" s="6">
        <f t="shared" si="0"/>
        <v>67.599999999999994</v>
      </c>
      <c r="R33" s="6">
        <v>22</v>
      </c>
      <c r="S33" s="7" t="s">
        <v>34</v>
      </c>
      <c r="T33" s="6" t="s">
        <v>89</v>
      </c>
      <c r="U33" s="8"/>
    </row>
    <row r="34" spans="1:21">
      <c r="A34" s="6" t="s">
        <v>143</v>
      </c>
      <c r="B34" s="6" t="s">
        <v>63</v>
      </c>
      <c r="C34" s="6" t="s">
        <v>25</v>
      </c>
      <c r="D34" s="6" t="s">
        <v>26</v>
      </c>
      <c r="E34" s="6" t="s">
        <v>51</v>
      </c>
      <c r="F34" s="6" t="s">
        <v>71</v>
      </c>
      <c r="G34" s="6" t="s">
        <v>144</v>
      </c>
      <c r="H34" s="6" t="s">
        <v>30</v>
      </c>
      <c r="I34" s="6" t="s">
        <v>145</v>
      </c>
      <c r="J34" s="6" t="s">
        <v>51</v>
      </c>
      <c r="K34" s="6" t="s">
        <v>146</v>
      </c>
      <c r="L34" s="6">
        <v>59</v>
      </c>
      <c r="M34" s="6">
        <v>29.5</v>
      </c>
      <c r="N34" s="6">
        <v>76</v>
      </c>
      <c r="O34" s="6">
        <v>38</v>
      </c>
      <c r="P34" s="6"/>
      <c r="Q34" s="6">
        <f t="shared" si="0"/>
        <v>67.5</v>
      </c>
      <c r="R34" s="6">
        <v>23</v>
      </c>
      <c r="S34" s="7" t="s">
        <v>34</v>
      </c>
      <c r="T34" s="6" t="s">
        <v>35</v>
      </c>
      <c r="U34" s="6" t="s">
        <v>36</v>
      </c>
    </row>
    <row r="35" spans="1:21">
      <c r="A35" s="6" t="s">
        <v>147</v>
      </c>
      <c r="B35" s="6" t="s">
        <v>63</v>
      </c>
      <c r="C35" s="6" t="s">
        <v>25</v>
      </c>
      <c r="D35" s="6" t="s">
        <v>26</v>
      </c>
      <c r="E35" s="6" t="s">
        <v>51</v>
      </c>
      <c r="F35" s="6" t="s">
        <v>71</v>
      </c>
      <c r="G35" s="6" t="s">
        <v>148</v>
      </c>
      <c r="H35" s="6" t="s">
        <v>30</v>
      </c>
      <c r="I35" s="6" t="s">
        <v>145</v>
      </c>
      <c r="J35" s="6" t="s">
        <v>51</v>
      </c>
      <c r="K35" s="6" t="s">
        <v>149</v>
      </c>
      <c r="L35" s="6">
        <v>55</v>
      </c>
      <c r="M35" s="6">
        <v>27.5</v>
      </c>
      <c r="N35" s="6">
        <v>79.8</v>
      </c>
      <c r="O35" s="6">
        <v>39.9</v>
      </c>
      <c r="P35" s="6"/>
      <c r="Q35" s="6">
        <f t="shared" si="0"/>
        <v>67.400000000000006</v>
      </c>
      <c r="R35" s="6">
        <v>24</v>
      </c>
      <c r="S35" s="7" t="s">
        <v>34</v>
      </c>
      <c r="T35" s="6" t="s">
        <v>35</v>
      </c>
      <c r="U35" s="6" t="s">
        <v>36</v>
      </c>
    </row>
    <row r="36" spans="1:21">
      <c r="A36" s="6" t="s">
        <v>150</v>
      </c>
      <c r="B36" s="6" t="s">
        <v>24</v>
      </c>
      <c r="C36" s="6" t="s">
        <v>25</v>
      </c>
      <c r="D36" s="6" t="s">
        <v>26</v>
      </c>
      <c r="E36" s="6" t="s">
        <v>51</v>
      </c>
      <c r="F36" s="6" t="s">
        <v>71</v>
      </c>
      <c r="G36" s="6" t="s">
        <v>151</v>
      </c>
      <c r="H36" s="6" t="s">
        <v>30</v>
      </c>
      <c r="I36" s="6" t="s">
        <v>68</v>
      </c>
      <c r="J36" s="6" t="s">
        <v>51</v>
      </c>
      <c r="K36" s="6" t="s">
        <v>152</v>
      </c>
      <c r="L36" s="6">
        <v>61</v>
      </c>
      <c r="M36" s="6">
        <v>30.5</v>
      </c>
      <c r="N36" s="6">
        <v>73.400000000000006</v>
      </c>
      <c r="O36" s="6">
        <v>36.700000000000003</v>
      </c>
      <c r="P36" s="6"/>
      <c r="Q36" s="6">
        <f t="shared" si="0"/>
        <v>67.2</v>
      </c>
      <c r="R36" s="6">
        <v>25</v>
      </c>
      <c r="S36" s="7" t="s">
        <v>34</v>
      </c>
      <c r="T36" s="6" t="s">
        <v>35</v>
      </c>
      <c r="U36" s="6" t="s">
        <v>36</v>
      </c>
    </row>
    <row r="37" spans="1:21">
      <c r="A37" s="6" t="s">
        <v>153</v>
      </c>
      <c r="B37" s="6" t="s">
        <v>63</v>
      </c>
      <c r="C37" s="6" t="s">
        <v>25</v>
      </c>
      <c r="D37" s="6" t="s">
        <v>26</v>
      </c>
      <c r="E37" s="6" t="s">
        <v>51</v>
      </c>
      <c r="F37" s="6" t="s">
        <v>71</v>
      </c>
      <c r="G37" s="6" t="s">
        <v>154</v>
      </c>
      <c r="H37" s="6" t="s">
        <v>30</v>
      </c>
      <c r="I37" s="6" t="s">
        <v>68</v>
      </c>
      <c r="J37" s="6" t="s">
        <v>51</v>
      </c>
      <c r="K37" s="6" t="s">
        <v>155</v>
      </c>
      <c r="L37" s="6">
        <v>46.5</v>
      </c>
      <c r="M37" s="6">
        <v>23.25</v>
      </c>
      <c r="N37" s="6">
        <v>86.6</v>
      </c>
      <c r="O37" s="6">
        <v>43.3</v>
      </c>
      <c r="P37" s="6"/>
      <c r="Q37" s="6">
        <f t="shared" si="0"/>
        <v>66.55</v>
      </c>
      <c r="R37" s="6">
        <v>26</v>
      </c>
      <c r="S37" s="7" t="s">
        <v>34</v>
      </c>
      <c r="T37" s="6" t="s">
        <v>35</v>
      </c>
      <c r="U37" s="6" t="s">
        <v>36</v>
      </c>
    </row>
    <row r="38" spans="1:21">
      <c r="A38" s="6" t="s">
        <v>156</v>
      </c>
      <c r="B38" s="6" t="s">
        <v>63</v>
      </c>
      <c r="C38" s="6" t="s">
        <v>25</v>
      </c>
      <c r="D38" s="6" t="s">
        <v>26</v>
      </c>
      <c r="E38" s="6" t="s">
        <v>51</v>
      </c>
      <c r="F38" s="6" t="s">
        <v>71</v>
      </c>
      <c r="G38" s="6" t="s">
        <v>120</v>
      </c>
      <c r="H38" s="6" t="s">
        <v>30</v>
      </c>
      <c r="I38" s="6" t="s">
        <v>77</v>
      </c>
      <c r="J38" s="6" t="s">
        <v>51</v>
      </c>
      <c r="K38" s="6" t="s">
        <v>157</v>
      </c>
      <c r="L38" s="6">
        <v>58.5</v>
      </c>
      <c r="M38" s="6">
        <v>29.25</v>
      </c>
      <c r="N38" s="6">
        <v>74.599999999999994</v>
      </c>
      <c r="O38" s="6">
        <v>37.299999999999997</v>
      </c>
      <c r="P38" s="6"/>
      <c r="Q38" s="6">
        <f t="shared" si="0"/>
        <v>66.55</v>
      </c>
      <c r="R38" s="6">
        <v>27</v>
      </c>
      <c r="S38" s="7" t="s">
        <v>34</v>
      </c>
      <c r="T38" s="6" t="s">
        <v>35</v>
      </c>
      <c r="U38" s="6" t="s">
        <v>36</v>
      </c>
    </row>
    <row r="39" spans="1:21">
      <c r="A39" s="6" t="s">
        <v>158</v>
      </c>
      <c r="B39" s="6" t="s">
        <v>24</v>
      </c>
      <c r="C39" s="6" t="s">
        <v>25</v>
      </c>
      <c r="D39" s="6" t="s">
        <v>26</v>
      </c>
      <c r="E39" s="6" t="s">
        <v>51</v>
      </c>
      <c r="F39" s="6" t="s">
        <v>71</v>
      </c>
      <c r="G39" s="6" t="s">
        <v>159</v>
      </c>
      <c r="H39" s="6" t="s">
        <v>30</v>
      </c>
      <c r="I39" s="6" t="s">
        <v>31</v>
      </c>
      <c r="J39" s="6" t="s">
        <v>51</v>
      </c>
      <c r="K39" s="6" t="s">
        <v>160</v>
      </c>
      <c r="L39" s="6">
        <v>51.5</v>
      </c>
      <c r="M39" s="6">
        <v>25.75</v>
      </c>
      <c r="N39" s="6">
        <v>81.400000000000006</v>
      </c>
      <c r="O39" s="6">
        <v>40.700000000000003</v>
      </c>
      <c r="P39" s="6"/>
      <c r="Q39" s="6">
        <f t="shared" si="0"/>
        <v>66.45</v>
      </c>
      <c r="R39" s="6">
        <v>28</v>
      </c>
      <c r="S39" s="7" t="s">
        <v>34</v>
      </c>
      <c r="T39" s="6" t="s">
        <v>35</v>
      </c>
      <c r="U39" s="6" t="s">
        <v>36</v>
      </c>
    </row>
    <row r="40" spans="1:21">
      <c r="A40" s="6" t="s">
        <v>161</v>
      </c>
      <c r="B40" s="6" t="s">
        <v>63</v>
      </c>
      <c r="C40" s="6" t="s">
        <v>58</v>
      </c>
      <c r="D40" s="6" t="s">
        <v>26</v>
      </c>
      <c r="E40" s="6" t="s">
        <v>51</v>
      </c>
      <c r="F40" s="6" t="s">
        <v>71</v>
      </c>
      <c r="G40" s="6" t="s">
        <v>162</v>
      </c>
      <c r="H40" s="6" t="s">
        <v>30</v>
      </c>
      <c r="I40" s="6" t="s">
        <v>73</v>
      </c>
      <c r="J40" s="6" t="s">
        <v>51</v>
      </c>
      <c r="K40" s="6" t="s">
        <v>163</v>
      </c>
      <c r="L40" s="6">
        <v>59</v>
      </c>
      <c r="M40" s="6">
        <v>29.5</v>
      </c>
      <c r="N40" s="6">
        <v>73.599999999999994</v>
      </c>
      <c r="O40" s="6">
        <v>36.799999999999997</v>
      </c>
      <c r="P40" s="6"/>
      <c r="Q40" s="6">
        <f t="shared" si="0"/>
        <v>66.3</v>
      </c>
      <c r="R40" s="6">
        <v>29</v>
      </c>
      <c r="S40" s="7" t="s">
        <v>34</v>
      </c>
      <c r="T40" s="6" t="s">
        <v>35</v>
      </c>
      <c r="U40" s="6" t="s">
        <v>36</v>
      </c>
    </row>
    <row r="41" spans="1:21">
      <c r="A41" s="6" t="s">
        <v>164</v>
      </c>
      <c r="B41" s="6" t="s">
        <v>24</v>
      </c>
      <c r="C41" s="6" t="s">
        <v>25</v>
      </c>
      <c r="D41" s="6" t="s">
        <v>26</v>
      </c>
      <c r="E41" s="6" t="s">
        <v>51</v>
      </c>
      <c r="F41" s="6" t="s">
        <v>71</v>
      </c>
      <c r="G41" s="6" t="s">
        <v>165</v>
      </c>
      <c r="H41" s="6" t="s">
        <v>30</v>
      </c>
      <c r="I41" s="6" t="s">
        <v>68</v>
      </c>
      <c r="J41" s="6" t="s">
        <v>51</v>
      </c>
      <c r="K41" s="6" t="s">
        <v>166</v>
      </c>
      <c r="L41" s="6">
        <v>56</v>
      </c>
      <c r="M41" s="6">
        <v>28</v>
      </c>
      <c r="N41" s="6">
        <v>76</v>
      </c>
      <c r="O41" s="6">
        <v>38</v>
      </c>
      <c r="P41" s="6"/>
      <c r="Q41" s="6">
        <f t="shared" si="0"/>
        <v>66</v>
      </c>
      <c r="R41" s="6">
        <v>30</v>
      </c>
      <c r="S41" s="7" t="s">
        <v>34</v>
      </c>
      <c r="T41" s="6" t="s">
        <v>35</v>
      </c>
      <c r="U41" s="6" t="s">
        <v>36</v>
      </c>
    </row>
    <row r="42" spans="1:21">
      <c r="A42" s="6" t="s">
        <v>167</v>
      </c>
      <c r="B42" s="6" t="s">
        <v>24</v>
      </c>
      <c r="C42" s="6" t="s">
        <v>43</v>
      </c>
      <c r="D42" s="6" t="s">
        <v>26</v>
      </c>
      <c r="E42" s="6" t="s">
        <v>51</v>
      </c>
      <c r="F42" s="6" t="s">
        <v>71</v>
      </c>
      <c r="G42" s="6" t="s">
        <v>168</v>
      </c>
      <c r="H42" s="6" t="s">
        <v>30</v>
      </c>
      <c r="I42" s="6" t="s">
        <v>60</v>
      </c>
      <c r="J42" s="6" t="s">
        <v>51</v>
      </c>
      <c r="K42" s="6" t="s">
        <v>169</v>
      </c>
      <c r="L42" s="6">
        <v>60</v>
      </c>
      <c r="M42" s="6">
        <v>30</v>
      </c>
      <c r="N42" s="6">
        <v>71.8</v>
      </c>
      <c r="O42" s="6">
        <v>35.9</v>
      </c>
      <c r="P42" s="6"/>
      <c r="Q42" s="6">
        <f t="shared" si="0"/>
        <v>65.900000000000006</v>
      </c>
      <c r="R42" s="6">
        <v>31</v>
      </c>
      <c r="S42" s="7" t="s">
        <v>34</v>
      </c>
      <c r="T42" s="6" t="s">
        <v>35</v>
      </c>
      <c r="U42" s="6" t="s">
        <v>36</v>
      </c>
    </row>
    <row r="43" spans="1:21">
      <c r="A43" s="6" t="s">
        <v>170</v>
      </c>
      <c r="B43" s="6" t="s">
        <v>24</v>
      </c>
      <c r="C43" s="6" t="s">
        <v>43</v>
      </c>
      <c r="D43" s="6" t="s">
        <v>26</v>
      </c>
      <c r="E43" s="6" t="s">
        <v>51</v>
      </c>
      <c r="F43" s="6" t="s">
        <v>71</v>
      </c>
      <c r="G43" s="6" t="s">
        <v>171</v>
      </c>
      <c r="H43" s="6" t="s">
        <v>30</v>
      </c>
      <c r="I43" s="6" t="s">
        <v>68</v>
      </c>
      <c r="J43" s="6" t="s">
        <v>51</v>
      </c>
      <c r="K43" s="6" t="s">
        <v>172</v>
      </c>
      <c r="L43" s="6">
        <v>53</v>
      </c>
      <c r="M43" s="6">
        <v>26.5</v>
      </c>
      <c r="N43" s="6">
        <v>78.2</v>
      </c>
      <c r="O43" s="6">
        <v>39.1</v>
      </c>
      <c r="P43" s="6"/>
      <c r="Q43" s="6">
        <f t="shared" si="0"/>
        <v>65.599999999999994</v>
      </c>
      <c r="R43" s="6">
        <v>32</v>
      </c>
      <c r="S43" s="7" t="s">
        <v>34</v>
      </c>
      <c r="T43" s="6" t="s">
        <v>35</v>
      </c>
      <c r="U43" s="6" t="s">
        <v>36</v>
      </c>
    </row>
    <row r="44" spans="1:21">
      <c r="A44" s="6" t="s">
        <v>173</v>
      </c>
      <c r="B44" s="6" t="s">
        <v>24</v>
      </c>
      <c r="C44" s="6" t="s">
        <v>25</v>
      </c>
      <c r="D44" s="6" t="s">
        <v>26</v>
      </c>
      <c r="E44" s="6" t="s">
        <v>51</v>
      </c>
      <c r="F44" s="6" t="s">
        <v>71</v>
      </c>
      <c r="G44" s="6" t="s">
        <v>174</v>
      </c>
      <c r="H44" s="6" t="s">
        <v>30</v>
      </c>
      <c r="I44" s="6" t="s">
        <v>77</v>
      </c>
      <c r="J44" s="6" t="s">
        <v>175</v>
      </c>
      <c r="K44" s="6" t="s">
        <v>176</v>
      </c>
      <c r="L44" s="6">
        <v>49.5</v>
      </c>
      <c r="M44" s="6">
        <v>24.75</v>
      </c>
      <c r="N44" s="6">
        <v>81</v>
      </c>
      <c r="O44" s="6">
        <v>40.5</v>
      </c>
      <c r="P44" s="6"/>
      <c r="Q44" s="6">
        <f t="shared" si="0"/>
        <v>65.25</v>
      </c>
      <c r="R44" s="6">
        <v>33</v>
      </c>
      <c r="S44" s="7" t="s">
        <v>34</v>
      </c>
      <c r="T44" s="6" t="s">
        <v>35</v>
      </c>
      <c r="U44" s="6" t="s">
        <v>36</v>
      </c>
    </row>
    <row r="45" spans="1:21">
      <c r="A45" s="6" t="s">
        <v>177</v>
      </c>
      <c r="B45" s="6" t="s">
        <v>24</v>
      </c>
      <c r="C45" s="6" t="s">
        <v>25</v>
      </c>
      <c r="D45" s="6" t="s">
        <v>26</v>
      </c>
      <c r="E45" s="6" t="s">
        <v>51</v>
      </c>
      <c r="F45" s="6" t="s">
        <v>71</v>
      </c>
      <c r="G45" s="6" t="s">
        <v>178</v>
      </c>
      <c r="H45" s="6" t="s">
        <v>30</v>
      </c>
      <c r="I45" s="6" t="s">
        <v>31</v>
      </c>
      <c r="J45" s="6" t="s">
        <v>51</v>
      </c>
      <c r="K45" s="6" t="s">
        <v>179</v>
      </c>
      <c r="L45" s="6">
        <v>52.5</v>
      </c>
      <c r="M45" s="6">
        <v>26.25</v>
      </c>
      <c r="N45" s="6">
        <v>78</v>
      </c>
      <c r="O45" s="6">
        <v>39</v>
      </c>
      <c r="P45" s="6"/>
      <c r="Q45" s="6">
        <f t="shared" si="0"/>
        <v>65.25</v>
      </c>
      <c r="R45" s="6">
        <v>34</v>
      </c>
      <c r="S45" s="7" t="s">
        <v>34</v>
      </c>
      <c r="T45" s="6" t="s">
        <v>35</v>
      </c>
      <c r="U45" s="6" t="s">
        <v>36</v>
      </c>
    </row>
    <row r="46" spans="1:21">
      <c r="A46" s="6" t="s">
        <v>180</v>
      </c>
      <c r="B46" s="6" t="s">
        <v>24</v>
      </c>
      <c r="C46" s="6" t="s">
        <v>25</v>
      </c>
      <c r="D46" s="6" t="s">
        <v>26</v>
      </c>
      <c r="E46" s="6" t="s">
        <v>51</v>
      </c>
      <c r="F46" s="6" t="s">
        <v>71</v>
      </c>
      <c r="G46" s="6" t="s">
        <v>181</v>
      </c>
      <c r="H46" s="6" t="s">
        <v>30</v>
      </c>
      <c r="I46" s="6" t="s">
        <v>68</v>
      </c>
      <c r="J46" s="6" t="s">
        <v>51</v>
      </c>
      <c r="K46" s="6" t="s">
        <v>182</v>
      </c>
      <c r="L46" s="6">
        <v>52</v>
      </c>
      <c r="M46" s="6">
        <v>26</v>
      </c>
      <c r="N46" s="6">
        <v>78.2</v>
      </c>
      <c r="O46" s="6">
        <v>39.1</v>
      </c>
      <c r="P46" s="6"/>
      <c r="Q46" s="6">
        <f t="shared" si="0"/>
        <v>65.099999999999994</v>
      </c>
      <c r="R46" s="6">
        <v>35</v>
      </c>
      <c r="S46" s="7" t="s">
        <v>34</v>
      </c>
      <c r="T46" s="6" t="s">
        <v>35</v>
      </c>
      <c r="U46" s="6" t="s">
        <v>36</v>
      </c>
    </row>
    <row r="47" spans="1:21">
      <c r="A47" s="6" t="s">
        <v>183</v>
      </c>
      <c r="B47" s="6" t="s">
        <v>24</v>
      </c>
      <c r="C47" s="6" t="s">
        <v>43</v>
      </c>
      <c r="D47" s="6" t="s">
        <v>26</v>
      </c>
      <c r="E47" s="6" t="s">
        <v>51</v>
      </c>
      <c r="F47" s="6" t="s">
        <v>71</v>
      </c>
      <c r="G47" s="6" t="s">
        <v>184</v>
      </c>
      <c r="H47" s="6" t="s">
        <v>30</v>
      </c>
      <c r="I47" s="6" t="s">
        <v>77</v>
      </c>
      <c r="J47" s="6" t="s">
        <v>51</v>
      </c>
      <c r="K47" s="6" t="s">
        <v>185</v>
      </c>
      <c r="L47" s="6">
        <v>49</v>
      </c>
      <c r="M47" s="6">
        <v>24.5</v>
      </c>
      <c r="N47" s="6">
        <v>80.599999999999994</v>
      </c>
      <c r="O47" s="6">
        <v>40.299999999999997</v>
      </c>
      <c r="P47" s="6"/>
      <c r="Q47" s="6">
        <f t="shared" si="0"/>
        <v>64.8</v>
      </c>
      <c r="R47" s="6">
        <v>36</v>
      </c>
      <c r="S47" s="7" t="s">
        <v>186</v>
      </c>
      <c r="T47" s="6" t="s">
        <v>187</v>
      </c>
      <c r="U47" s="6" t="s">
        <v>36</v>
      </c>
    </row>
    <row r="48" spans="1:21">
      <c r="A48" s="6" t="s">
        <v>188</v>
      </c>
      <c r="B48" s="6" t="s">
        <v>63</v>
      </c>
      <c r="C48" s="6" t="s">
        <v>58</v>
      </c>
      <c r="D48" s="6" t="s">
        <v>26</v>
      </c>
      <c r="E48" s="6" t="s">
        <v>51</v>
      </c>
      <c r="F48" s="6" t="s">
        <v>71</v>
      </c>
      <c r="G48" s="6" t="s">
        <v>189</v>
      </c>
      <c r="H48" s="6" t="s">
        <v>30</v>
      </c>
      <c r="I48" s="6" t="s">
        <v>77</v>
      </c>
      <c r="J48" s="6" t="s">
        <v>51</v>
      </c>
      <c r="K48" s="6" t="s">
        <v>190</v>
      </c>
      <c r="L48" s="6">
        <v>51</v>
      </c>
      <c r="M48" s="6">
        <v>25.5</v>
      </c>
      <c r="N48" s="6">
        <v>78</v>
      </c>
      <c r="O48" s="6">
        <v>39</v>
      </c>
      <c r="P48" s="6"/>
      <c r="Q48" s="6">
        <f t="shared" si="0"/>
        <v>64.5</v>
      </c>
      <c r="R48" s="6">
        <v>37</v>
      </c>
      <c r="S48" s="7" t="s">
        <v>191</v>
      </c>
      <c r="T48" s="6"/>
      <c r="U48" s="8"/>
    </row>
    <row r="49" spans="1:21">
      <c r="A49" s="6" t="s">
        <v>192</v>
      </c>
      <c r="B49" s="6" t="s">
        <v>24</v>
      </c>
      <c r="C49" s="6" t="s">
        <v>25</v>
      </c>
      <c r="D49" s="6" t="s">
        <v>26</v>
      </c>
      <c r="E49" s="6" t="s">
        <v>51</v>
      </c>
      <c r="F49" s="6" t="s">
        <v>71</v>
      </c>
      <c r="G49" s="6" t="s">
        <v>193</v>
      </c>
      <c r="H49" s="6" t="s">
        <v>30</v>
      </c>
      <c r="I49" s="6" t="s">
        <v>68</v>
      </c>
      <c r="J49" s="6" t="s">
        <v>51</v>
      </c>
      <c r="K49" s="6" t="s">
        <v>194</v>
      </c>
      <c r="L49" s="6">
        <v>55</v>
      </c>
      <c r="M49" s="6">
        <v>27.5</v>
      </c>
      <c r="N49" s="6">
        <v>74</v>
      </c>
      <c r="O49" s="6">
        <v>37</v>
      </c>
      <c r="P49" s="6"/>
      <c r="Q49" s="6">
        <f t="shared" si="0"/>
        <v>64.5</v>
      </c>
      <c r="R49" s="6">
        <v>38</v>
      </c>
      <c r="S49" s="7" t="s">
        <v>186</v>
      </c>
      <c r="T49" s="6" t="s">
        <v>187</v>
      </c>
      <c r="U49" s="6" t="s">
        <v>36</v>
      </c>
    </row>
    <row r="50" spans="1:21">
      <c r="A50" s="6" t="s">
        <v>195</v>
      </c>
      <c r="B50" s="6" t="s">
        <v>63</v>
      </c>
      <c r="C50" s="6" t="s">
        <v>25</v>
      </c>
      <c r="D50" s="6" t="s">
        <v>26</v>
      </c>
      <c r="E50" s="6" t="s">
        <v>51</v>
      </c>
      <c r="F50" s="6" t="s">
        <v>71</v>
      </c>
      <c r="G50" s="6" t="s">
        <v>196</v>
      </c>
      <c r="H50" s="6" t="s">
        <v>30</v>
      </c>
      <c r="I50" s="6" t="s">
        <v>68</v>
      </c>
      <c r="J50" s="6" t="s">
        <v>51</v>
      </c>
      <c r="K50" s="6" t="s">
        <v>197</v>
      </c>
      <c r="L50" s="6">
        <v>51.5</v>
      </c>
      <c r="M50" s="6">
        <v>25.75</v>
      </c>
      <c r="N50" s="6">
        <v>77.2</v>
      </c>
      <c r="O50" s="6">
        <v>38.6</v>
      </c>
      <c r="P50" s="6"/>
      <c r="Q50" s="6">
        <f t="shared" si="0"/>
        <v>64.349999999999994</v>
      </c>
      <c r="R50" s="6">
        <v>39</v>
      </c>
      <c r="S50" s="7" t="s">
        <v>186</v>
      </c>
      <c r="T50" s="6" t="s">
        <v>187</v>
      </c>
      <c r="U50" s="6" t="s">
        <v>36</v>
      </c>
    </row>
    <row r="51" spans="1:21">
      <c r="A51" s="6" t="s">
        <v>198</v>
      </c>
      <c r="B51" s="6" t="s">
        <v>63</v>
      </c>
      <c r="C51" s="6" t="s">
        <v>25</v>
      </c>
      <c r="D51" s="6" t="s">
        <v>26</v>
      </c>
      <c r="E51" s="6" t="s">
        <v>51</v>
      </c>
      <c r="F51" s="6" t="s">
        <v>71</v>
      </c>
      <c r="G51" s="6" t="s">
        <v>199</v>
      </c>
      <c r="H51" s="6" t="s">
        <v>30</v>
      </c>
      <c r="I51" s="6" t="s">
        <v>68</v>
      </c>
      <c r="J51" s="6" t="s">
        <v>51</v>
      </c>
      <c r="K51" s="6" t="s">
        <v>200</v>
      </c>
      <c r="L51" s="6">
        <v>57.5</v>
      </c>
      <c r="M51" s="6">
        <v>28.75</v>
      </c>
      <c r="N51" s="6">
        <v>70</v>
      </c>
      <c r="O51" s="6">
        <v>35</v>
      </c>
      <c r="P51" s="6"/>
      <c r="Q51" s="6">
        <f t="shared" si="0"/>
        <v>63.75</v>
      </c>
      <c r="R51" s="6">
        <v>40</v>
      </c>
      <c r="S51" s="7" t="s">
        <v>186</v>
      </c>
      <c r="T51" s="6" t="s">
        <v>187</v>
      </c>
      <c r="U51" s="6" t="s">
        <v>36</v>
      </c>
    </row>
    <row r="52" spans="1:21">
      <c r="A52" s="6" t="s">
        <v>201</v>
      </c>
      <c r="B52" s="6" t="s">
        <v>24</v>
      </c>
      <c r="C52" s="6" t="s">
        <v>25</v>
      </c>
      <c r="D52" s="6" t="s">
        <v>26</v>
      </c>
      <c r="E52" s="6" t="s">
        <v>202</v>
      </c>
      <c r="F52" s="6" t="s">
        <v>203</v>
      </c>
      <c r="G52" s="6" t="s">
        <v>204</v>
      </c>
      <c r="H52" s="6" t="s">
        <v>30</v>
      </c>
      <c r="I52" s="6" t="s">
        <v>145</v>
      </c>
      <c r="J52" s="6" t="s">
        <v>51</v>
      </c>
      <c r="K52" s="6" t="s">
        <v>205</v>
      </c>
      <c r="L52" s="6">
        <v>41</v>
      </c>
      <c r="M52" s="6">
        <v>20.5</v>
      </c>
      <c r="N52" s="6">
        <v>58.8</v>
      </c>
      <c r="O52" s="6">
        <v>29.4</v>
      </c>
      <c r="P52" s="6"/>
      <c r="Q52" s="6">
        <f t="shared" si="0"/>
        <v>49.9</v>
      </c>
      <c r="R52" s="6">
        <v>1</v>
      </c>
      <c r="S52" s="7" t="s">
        <v>34</v>
      </c>
      <c r="T52" s="6" t="s">
        <v>35</v>
      </c>
      <c r="U52" s="6" t="s">
        <v>36</v>
      </c>
    </row>
    <row r="53" spans="1:21">
      <c r="A53" s="6" t="s">
        <v>206</v>
      </c>
      <c r="B53" s="6" t="s">
        <v>24</v>
      </c>
      <c r="C53" s="6" t="s">
        <v>25</v>
      </c>
      <c r="D53" s="6" t="s">
        <v>26</v>
      </c>
      <c r="E53" s="6" t="s">
        <v>207</v>
      </c>
      <c r="F53" s="6" t="s">
        <v>208</v>
      </c>
      <c r="G53" s="6" t="s">
        <v>209</v>
      </c>
      <c r="H53" s="6" t="s">
        <v>30</v>
      </c>
      <c r="I53" s="6" t="s">
        <v>55</v>
      </c>
      <c r="J53" s="6" t="s">
        <v>210</v>
      </c>
      <c r="K53" s="6" t="s">
        <v>211</v>
      </c>
      <c r="L53" s="6">
        <v>69.5</v>
      </c>
      <c r="M53" s="6">
        <v>34.75</v>
      </c>
      <c r="N53" s="6">
        <v>87.4</v>
      </c>
      <c r="O53" s="6">
        <v>43.7</v>
      </c>
      <c r="P53" s="6"/>
      <c r="Q53" s="6">
        <f t="shared" si="0"/>
        <v>78.45</v>
      </c>
      <c r="R53" s="6">
        <v>1</v>
      </c>
      <c r="S53" s="7" t="s">
        <v>34</v>
      </c>
      <c r="T53" s="6" t="s">
        <v>35</v>
      </c>
      <c r="U53" s="6" t="s">
        <v>36</v>
      </c>
    </row>
    <row r="54" spans="1:21">
      <c r="A54" s="6" t="s">
        <v>212</v>
      </c>
      <c r="B54" s="6" t="s">
        <v>24</v>
      </c>
      <c r="C54" s="6" t="s">
        <v>25</v>
      </c>
      <c r="D54" s="6" t="s">
        <v>26</v>
      </c>
      <c r="E54" s="6" t="s">
        <v>213</v>
      </c>
      <c r="F54" s="6" t="s">
        <v>214</v>
      </c>
      <c r="G54" s="6" t="s">
        <v>215</v>
      </c>
      <c r="H54" s="6" t="s">
        <v>30</v>
      </c>
      <c r="I54" s="6" t="s">
        <v>31</v>
      </c>
      <c r="J54" s="6" t="s">
        <v>216</v>
      </c>
      <c r="K54" s="6" t="s">
        <v>217</v>
      </c>
      <c r="L54" s="6">
        <v>73</v>
      </c>
      <c r="M54" s="6">
        <v>36.5</v>
      </c>
      <c r="N54" s="6">
        <v>93.4</v>
      </c>
      <c r="O54" s="6">
        <v>46.7</v>
      </c>
      <c r="P54" s="6"/>
      <c r="Q54" s="6">
        <f t="shared" si="0"/>
        <v>83.2</v>
      </c>
      <c r="R54" s="6">
        <v>1</v>
      </c>
      <c r="S54" s="7" t="s">
        <v>34</v>
      </c>
      <c r="T54" s="6" t="s">
        <v>35</v>
      </c>
      <c r="U54" s="6" t="s">
        <v>36</v>
      </c>
    </row>
    <row r="55" spans="1:21">
      <c r="A55" s="6" t="s">
        <v>218</v>
      </c>
      <c r="B55" s="6" t="s">
        <v>24</v>
      </c>
      <c r="C55" s="6" t="s">
        <v>25</v>
      </c>
      <c r="D55" s="6" t="s">
        <v>26</v>
      </c>
      <c r="E55" s="6" t="s">
        <v>213</v>
      </c>
      <c r="F55" s="6" t="s">
        <v>214</v>
      </c>
      <c r="G55" s="6" t="s">
        <v>219</v>
      </c>
      <c r="H55" s="6" t="s">
        <v>30</v>
      </c>
      <c r="I55" s="6" t="s">
        <v>220</v>
      </c>
      <c r="J55" s="6" t="s">
        <v>210</v>
      </c>
      <c r="K55" s="6" t="s">
        <v>221</v>
      </c>
      <c r="L55" s="6">
        <v>70.5</v>
      </c>
      <c r="M55" s="6">
        <v>35.25</v>
      </c>
      <c r="N55" s="6">
        <v>91.2</v>
      </c>
      <c r="O55" s="6">
        <v>45.6</v>
      </c>
      <c r="P55" s="6"/>
      <c r="Q55" s="6">
        <f t="shared" si="0"/>
        <v>80.849999999999994</v>
      </c>
      <c r="R55" s="6">
        <v>2</v>
      </c>
      <c r="S55" s="7" t="s">
        <v>34</v>
      </c>
      <c r="T55" s="6" t="s">
        <v>35</v>
      </c>
      <c r="U55" s="6" t="s">
        <v>36</v>
      </c>
    </row>
    <row r="56" spans="1:21">
      <c r="A56" s="6" t="s">
        <v>222</v>
      </c>
      <c r="B56" s="6" t="s">
        <v>24</v>
      </c>
      <c r="C56" s="6" t="s">
        <v>25</v>
      </c>
      <c r="D56" s="6" t="s">
        <v>26</v>
      </c>
      <c r="E56" s="6" t="s">
        <v>213</v>
      </c>
      <c r="F56" s="6" t="s">
        <v>214</v>
      </c>
      <c r="G56" s="6" t="s">
        <v>223</v>
      </c>
      <c r="H56" s="6" t="s">
        <v>30</v>
      </c>
      <c r="I56" s="6" t="s">
        <v>55</v>
      </c>
      <c r="J56" s="6" t="s">
        <v>210</v>
      </c>
      <c r="K56" s="6" t="s">
        <v>224</v>
      </c>
      <c r="L56" s="6">
        <v>69.5</v>
      </c>
      <c r="M56" s="6">
        <v>34.75</v>
      </c>
      <c r="N56" s="6">
        <v>87.8</v>
      </c>
      <c r="O56" s="6">
        <v>43.9</v>
      </c>
      <c r="P56" s="6"/>
      <c r="Q56" s="6">
        <f t="shared" si="0"/>
        <v>78.650000000000006</v>
      </c>
      <c r="R56" s="6">
        <v>3</v>
      </c>
      <c r="S56" s="7" t="s">
        <v>34</v>
      </c>
      <c r="T56" s="6" t="s">
        <v>35</v>
      </c>
      <c r="U56" s="6" t="s">
        <v>36</v>
      </c>
    </row>
    <row r="57" spans="1:21">
      <c r="A57" s="6" t="s">
        <v>225</v>
      </c>
      <c r="B57" s="6" t="s">
        <v>24</v>
      </c>
      <c r="C57" s="6" t="s">
        <v>25</v>
      </c>
      <c r="D57" s="6" t="s">
        <v>26</v>
      </c>
      <c r="E57" s="6" t="s">
        <v>213</v>
      </c>
      <c r="F57" s="6" t="s">
        <v>214</v>
      </c>
      <c r="G57" s="6" t="s">
        <v>54</v>
      </c>
      <c r="H57" s="6" t="s">
        <v>226</v>
      </c>
      <c r="I57" s="6" t="s">
        <v>227</v>
      </c>
      <c r="J57" s="6" t="s">
        <v>228</v>
      </c>
      <c r="K57" s="6" t="s">
        <v>229</v>
      </c>
      <c r="L57" s="6">
        <v>70</v>
      </c>
      <c r="M57" s="6">
        <v>35</v>
      </c>
      <c r="N57" s="6">
        <v>85.2</v>
      </c>
      <c r="O57" s="6">
        <v>42.6</v>
      </c>
      <c r="P57" s="6"/>
      <c r="Q57" s="6">
        <f t="shared" si="0"/>
        <v>77.599999999999994</v>
      </c>
      <c r="R57" s="6">
        <v>4</v>
      </c>
      <c r="S57" s="7" t="s">
        <v>34</v>
      </c>
      <c r="T57" s="6" t="s">
        <v>35</v>
      </c>
      <c r="U57" s="6" t="s">
        <v>36</v>
      </c>
    </row>
    <row r="58" spans="1:21">
      <c r="A58" s="6" t="s">
        <v>230</v>
      </c>
      <c r="B58" s="6" t="s">
        <v>24</v>
      </c>
      <c r="C58" s="6" t="s">
        <v>25</v>
      </c>
      <c r="D58" s="6" t="s">
        <v>26</v>
      </c>
      <c r="E58" s="6" t="s">
        <v>213</v>
      </c>
      <c r="F58" s="6" t="s">
        <v>214</v>
      </c>
      <c r="G58" s="6" t="s">
        <v>231</v>
      </c>
      <c r="H58" s="6" t="s">
        <v>30</v>
      </c>
      <c r="I58" s="6" t="s">
        <v>55</v>
      </c>
      <c r="J58" s="6" t="s">
        <v>228</v>
      </c>
      <c r="K58" s="6" t="s">
        <v>232</v>
      </c>
      <c r="L58" s="6">
        <v>70</v>
      </c>
      <c r="M58" s="6">
        <v>35</v>
      </c>
      <c r="N58" s="6">
        <v>84.6</v>
      </c>
      <c r="O58" s="6">
        <v>42.3</v>
      </c>
      <c r="P58" s="6"/>
      <c r="Q58" s="6">
        <f t="shared" si="0"/>
        <v>77.3</v>
      </c>
      <c r="R58" s="6">
        <v>5</v>
      </c>
      <c r="S58" s="7" t="s">
        <v>34</v>
      </c>
      <c r="T58" s="6" t="s">
        <v>35</v>
      </c>
      <c r="U58" s="6" t="s">
        <v>36</v>
      </c>
    </row>
    <row r="59" spans="1:21">
      <c r="A59" s="6" t="s">
        <v>233</v>
      </c>
      <c r="B59" s="6" t="s">
        <v>24</v>
      </c>
      <c r="C59" s="6" t="s">
        <v>25</v>
      </c>
      <c r="D59" s="6" t="s">
        <v>26</v>
      </c>
      <c r="E59" s="6" t="s">
        <v>213</v>
      </c>
      <c r="F59" s="6" t="s">
        <v>214</v>
      </c>
      <c r="G59" s="6" t="s">
        <v>234</v>
      </c>
      <c r="H59" s="6" t="s">
        <v>30</v>
      </c>
      <c r="I59" s="6" t="s">
        <v>55</v>
      </c>
      <c r="J59" s="6" t="s">
        <v>213</v>
      </c>
      <c r="K59" s="6" t="s">
        <v>235</v>
      </c>
      <c r="L59" s="6">
        <v>65.5</v>
      </c>
      <c r="M59" s="6">
        <v>32.75</v>
      </c>
      <c r="N59" s="6">
        <v>88.8</v>
      </c>
      <c r="O59" s="6">
        <v>44.4</v>
      </c>
      <c r="P59" s="6"/>
      <c r="Q59" s="6">
        <f t="shared" si="0"/>
        <v>77.150000000000006</v>
      </c>
      <c r="R59" s="6">
        <v>6</v>
      </c>
      <c r="S59" s="7" t="s">
        <v>34</v>
      </c>
      <c r="T59" s="6" t="s">
        <v>35</v>
      </c>
      <c r="U59" s="6" t="s">
        <v>36</v>
      </c>
    </row>
    <row r="60" spans="1:21">
      <c r="A60" s="6" t="s">
        <v>236</v>
      </c>
      <c r="B60" s="6" t="s">
        <v>24</v>
      </c>
      <c r="C60" s="6" t="s">
        <v>43</v>
      </c>
      <c r="D60" s="6" t="s">
        <v>26</v>
      </c>
      <c r="E60" s="6" t="s">
        <v>237</v>
      </c>
      <c r="F60" s="6" t="s">
        <v>238</v>
      </c>
      <c r="G60" s="6" t="s">
        <v>54</v>
      </c>
      <c r="H60" s="6" t="s">
        <v>30</v>
      </c>
      <c r="I60" s="6" t="s">
        <v>239</v>
      </c>
      <c r="J60" s="6" t="s">
        <v>240</v>
      </c>
      <c r="K60" s="6" t="s">
        <v>241</v>
      </c>
      <c r="L60" s="6">
        <v>75.5</v>
      </c>
      <c r="M60" s="6">
        <v>37.75</v>
      </c>
      <c r="N60" s="6">
        <v>84.6</v>
      </c>
      <c r="O60" s="6">
        <v>42.3</v>
      </c>
      <c r="P60" s="6"/>
      <c r="Q60" s="6">
        <f t="shared" si="0"/>
        <v>80.05</v>
      </c>
      <c r="R60" s="6">
        <v>1</v>
      </c>
      <c r="S60" s="7" t="s">
        <v>34</v>
      </c>
      <c r="T60" s="6" t="s">
        <v>35</v>
      </c>
      <c r="U60" s="6" t="s">
        <v>36</v>
      </c>
    </row>
    <row r="61" spans="1:21">
      <c r="A61" s="6" t="s">
        <v>242</v>
      </c>
      <c r="B61" s="6" t="s">
        <v>63</v>
      </c>
      <c r="C61" s="6" t="s">
        <v>58</v>
      </c>
      <c r="D61" s="6" t="s">
        <v>26</v>
      </c>
      <c r="E61" s="6" t="s">
        <v>237</v>
      </c>
      <c r="F61" s="6" t="s">
        <v>238</v>
      </c>
      <c r="G61" s="6" t="s">
        <v>72</v>
      </c>
      <c r="H61" s="6" t="s">
        <v>30</v>
      </c>
      <c r="I61" s="6" t="s">
        <v>73</v>
      </c>
      <c r="J61" s="6" t="s">
        <v>240</v>
      </c>
      <c r="K61" s="6" t="s">
        <v>243</v>
      </c>
      <c r="L61" s="6">
        <v>66.5</v>
      </c>
      <c r="M61" s="6">
        <v>33.25</v>
      </c>
      <c r="N61" s="6">
        <v>73.599999999999994</v>
      </c>
      <c r="O61" s="6">
        <v>36.799999999999997</v>
      </c>
      <c r="P61" s="6"/>
      <c r="Q61" s="6">
        <f t="shared" si="0"/>
        <v>70.05</v>
      </c>
      <c r="R61" s="6">
        <v>2</v>
      </c>
      <c r="S61" s="7" t="s">
        <v>34</v>
      </c>
      <c r="T61" s="6" t="s">
        <v>35</v>
      </c>
      <c r="U61" s="6" t="s">
        <v>36</v>
      </c>
    </row>
    <row r="62" spans="1:21">
      <c r="A62" s="6" t="s">
        <v>244</v>
      </c>
      <c r="B62" s="6" t="s">
        <v>24</v>
      </c>
      <c r="C62" s="6" t="s">
        <v>43</v>
      </c>
      <c r="D62" s="6" t="s">
        <v>26</v>
      </c>
      <c r="E62" s="6" t="s">
        <v>237</v>
      </c>
      <c r="F62" s="6" t="s">
        <v>238</v>
      </c>
      <c r="G62" s="6" t="s">
        <v>67</v>
      </c>
      <c r="H62" s="6" t="s">
        <v>30</v>
      </c>
      <c r="I62" s="6" t="s">
        <v>68</v>
      </c>
      <c r="J62" s="6" t="s">
        <v>240</v>
      </c>
      <c r="K62" s="6" t="s">
        <v>245</v>
      </c>
      <c r="L62" s="6">
        <v>60</v>
      </c>
      <c r="M62" s="6">
        <v>30</v>
      </c>
      <c r="N62" s="6">
        <v>76.599999999999994</v>
      </c>
      <c r="O62" s="6">
        <v>38.299999999999997</v>
      </c>
      <c r="P62" s="6"/>
      <c r="Q62" s="6">
        <f t="shared" si="0"/>
        <v>68.3</v>
      </c>
      <c r="R62" s="6">
        <v>3</v>
      </c>
      <c r="S62" s="7" t="s">
        <v>34</v>
      </c>
      <c r="T62" s="6" t="s">
        <v>35</v>
      </c>
      <c r="U62" s="6" t="s">
        <v>36</v>
      </c>
    </row>
    <row r="63" spans="1:21">
      <c r="A63" s="6" t="s">
        <v>246</v>
      </c>
      <c r="B63" s="6" t="s">
        <v>63</v>
      </c>
      <c r="C63" s="6" t="s">
        <v>25</v>
      </c>
      <c r="D63" s="6" t="s">
        <v>26</v>
      </c>
      <c r="E63" s="6" t="s">
        <v>237</v>
      </c>
      <c r="F63" s="6" t="s">
        <v>238</v>
      </c>
      <c r="G63" s="6" t="s">
        <v>247</v>
      </c>
      <c r="H63" s="6" t="s">
        <v>30</v>
      </c>
      <c r="I63" s="6" t="s">
        <v>68</v>
      </c>
      <c r="J63" s="6" t="s">
        <v>240</v>
      </c>
      <c r="K63" s="6" t="s">
        <v>248</v>
      </c>
      <c r="L63" s="6">
        <v>52.5</v>
      </c>
      <c r="M63" s="6">
        <v>26.25</v>
      </c>
      <c r="N63" s="6">
        <v>75</v>
      </c>
      <c r="O63" s="6">
        <v>37.5</v>
      </c>
      <c r="P63" s="6"/>
      <c r="Q63" s="6">
        <f t="shared" si="0"/>
        <v>63.75</v>
      </c>
      <c r="R63" s="6">
        <v>4</v>
      </c>
      <c r="S63" s="7" t="s">
        <v>34</v>
      </c>
      <c r="T63" s="6" t="s">
        <v>35</v>
      </c>
      <c r="U63" s="6" t="s">
        <v>36</v>
      </c>
    </row>
    <row r="64" spans="1:21">
      <c r="A64" s="6" t="s">
        <v>249</v>
      </c>
      <c r="B64" s="6" t="s">
        <v>24</v>
      </c>
      <c r="C64" s="6" t="s">
        <v>43</v>
      </c>
      <c r="D64" s="6" t="s">
        <v>26</v>
      </c>
      <c r="E64" s="6" t="s">
        <v>237</v>
      </c>
      <c r="F64" s="6" t="s">
        <v>238</v>
      </c>
      <c r="G64" s="6" t="s">
        <v>120</v>
      </c>
      <c r="H64" s="6" t="s">
        <v>30</v>
      </c>
      <c r="I64" s="6" t="s">
        <v>60</v>
      </c>
      <c r="J64" s="6" t="s">
        <v>240</v>
      </c>
      <c r="K64" s="6" t="s">
        <v>250</v>
      </c>
      <c r="L64" s="6">
        <v>57</v>
      </c>
      <c r="M64" s="6">
        <v>28.5</v>
      </c>
      <c r="N64" s="6">
        <v>69.8</v>
      </c>
      <c r="O64" s="6">
        <v>34.9</v>
      </c>
      <c r="P64" s="6"/>
      <c r="Q64" s="6">
        <f t="shared" si="0"/>
        <v>63.4</v>
      </c>
      <c r="R64" s="6">
        <v>5</v>
      </c>
      <c r="S64" s="7" t="s">
        <v>34</v>
      </c>
      <c r="T64" s="6" t="s">
        <v>35</v>
      </c>
      <c r="U64" s="6" t="s">
        <v>36</v>
      </c>
    </row>
    <row r="65" spans="1:21">
      <c r="A65" s="6" t="s">
        <v>251</v>
      </c>
      <c r="B65" s="6" t="s">
        <v>63</v>
      </c>
      <c r="C65" s="6" t="s">
        <v>25</v>
      </c>
      <c r="D65" s="6" t="s">
        <v>26</v>
      </c>
      <c r="E65" s="6" t="s">
        <v>237</v>
      </c>
      <c r="F65" s="6" t="s">
        <v>238</v>
      </c>
      <c r="G65" s="6" t="s">
        <v>252</v>
      </c>
      <c r="H65" s="6" t="s">
        <v>30</v>
      </c>
      <c r="I65" s="6" t="s">
        <v>253</v>
      </c>
      <c r="J65" s="6" t="s">
        <v>240</v>
      </c>
      <c r="K65" s="6" t="s">
        <v>254</v>
      </c>
      <c r="L65" s="6">
        <v>60.5</v>
      </c>
      <c r="M65" s="6">
        <v>30.25</v>
      </c>
      <c r="N65" s="6">
        <v>61</v>
      </c>
      <c r="O65" s="6">
        <v>30.5</v>
      </c>
      <c r="P65" s="6"/>
      <c r="Q65" s="6">
        <f t="shared" si="0"/>
        <v>60.75</v>
      </c>
      <c r="R65" s="6">
        <v>6</v>
      </c>
      <c r="S65" s="7" t="s">
        <v>34</v>
      </c>
      <c r="T65" s="6" t="s">
        <v>35</v>
      </c>
      <c r="U65" s="6" t="s">
        <v>36</v>
      </c>
    </row>
    <row r="66" spans="1:21">
      <c r="A66" s="6" t="s">
        <v>255</v>
      </c>
      <c r="B66" s="6" t="s">
        <v>24</v>
      </c>
      <c r="C66" s="6" t="s">
        <v>25</v>
      </c>
      <c r="D66" s="6" t="s">
        <v>26</v>
      </c>
      <c r="E66" s="6" t="s">
        <v>237</v>
      </c>
      <c r="F66" s="6" t="s">
        <v>238</v>
      </c>
      <c r="G66" s="6" t="s">
        <v>256</v>
      </c>
      <c r="H66" s="6" t="s">
        <v>30</v>
      </c>
      <c r="I66" s="6" t="s">
        <v>68</v>
      </c>
      <c r="J66" s="6" t="s">
        <v>240</v>
      </c>
      <c r="K66" s="6" t="s">
        <v>257</v>
      </c>
      <c r="L66" s="6">
        <v>50</v>
      </c>
      <c r="M66" s="6">
        <v>25</v>
      </c>
      <c r="N66" s="6">
        <v>70.8</v>
      </c>
      <c r="O66" s="6">
        <v>35.4</v>
      </c>
      <c r="P66" s="6"/>
      <c r="Q66" s="6">
        <f t="shared" si="0"/>
        <v>60.4</v>
      </c>
      <c r="R66" s="6">
        <v>7</v>
      </c>
      <c r="S66" s="7" t="s">
        <v>34</v>
      </c>
      <c r="T66" s="6" t="s">
        <v>35</v>
      </c>
      <c r="U66" s="6" t="s">
        <v>36</v>
      </c>
    </row>
    <row r="67" spans="1:21">
      <c r="A67" s="6" t="s">
        <v>258</v>
      </c>
      <c r="B67" s="6" t="s">
        <v>63</v>
      </c>
      <c r="C67" s="6" t="s">
        <v>25</v>
      </c>
      <c r="D67" s="6" t="s">
        <v>26</v>
      </c>
      <c r="E67" s="6" t="s">
        <v>237</v>
      </c>
      <c r="F67" s="6" t="s">
        <v>238</v>
      </c>
      <c r="G67" s="6" t="s">
        <v>259</v>
      </c>
      <c r="H67" s="6" t="s">
        <v>30</v>
      </c>
      <c r="I67" s="6" t="s">
        <v>260</v>
      </c>
      <c r="J67" s="6" t="s">
        <v>240</v>
      </c>
      <c r="K67" s="6" t="s">
        <v>261</v>
      </c>
      <c r="L67" s="6">
        <v>51.5</v>
      </c>
      <c r="M67" s="6">
        <v>25.75</v>
      </c>
      <c r="N67" s="6">
        <v>66.599999999999994</v>
      </c>
      <c r="O67" s="6">
        <v>33.299999999999997</v>
      </c>
      <c r="P67" s="6"/>
      <c r="Q67" s="6">
        <f t="shared" si="0"/>
        <v>59.05</v>
      </c>
      <c r="R67" s="6">
        <v>8</v>
      </c>
      <c r="S67" s="7" t="s">
        <v>34</v>
      </c>
      <c r="T67" s="6" t="s">
        <v>35</v>
      </c>
      <c r="U67" s="6" t="s">
        <v>36</v>
      </c>
    </row>
    <row r="68" spans="1:21">
      <c r="A68" s="6" t="s">
        <v>262</v>
      </c>
      <c r="B68" s="6" t="s">
        <v>63</v>
      </c>
      <c r="C68" s="6" t="s">
        <v>58</v>
      </c>
      <c r="D68" s="6" t="s">
        <v>26</v>
      </c>
      <c r="E68" s="6" t="s">
        <v>237</v>
      </c>
      <c r="F68" s="6" t="s">
        <v>238</v>
      </c>
      <c r="G68" s="6" t="s">
        <v>263</v>
      </c>
      <c r="H68" s="6" t="s">
        <v>30</v>
      </c>
      <c r="I68" s="6" t="s">
        <v>31</v>
      </c>
      <c r="J68" s="6" t="s">
        <v>264</v>
      </c>
      <c r="K68" s="6" t="s">
        <v>265</v>
      </c>
      <c r="L68" s="6">
        <v>58.5</v>
      </c>
      <c r="M68" s="6">
        <v>29.25</v>
      </c>
      <c r="N68" s="6">
        <v>59.6</v>
      </c>
      <c r="O68" s="6">
        <v>29.8</v>
      </c>
      <c r="P68" s="6"/>
      <c r="Q68" s="6">
        <f t="shared" ref="Q68:Q104" si="1">M68+O68+P68</f>
        <v>59.05</v>
      </c>
      <c r="R68" s="6">
        <v>9</v>
      </c>
      <c r="S68" s="7" t="s">
        <v>34</v>
      </c>
      <c r="T68" s="6" t="s">
        <v>35</v>
      </c>
      <c r="U68" s="6" t="s">
        <v>36</v>
      </c>
    </row>
    <row r="69" spans="1:21">
      <c r="A69" s="6" t="s">
        <v>266</v>
      </c>
      <c r="B69" s="6" t="s">
        <v>63</v>
      </c>
      <c r="C69" s="6" t="s">
        <v>25</v>
      </c>
      <c r="D69" s="6" t="s">
        <v>26</v>
      </c>
      <c r="E69" s="6" t="s">
        <v>237</v>
      </c>
      <c r="F69" s="6" t="s">
        <v>238</v>
      </c>
      <c r="G69" s="6" t="s">
        <v>267</v>
      </c>
      <c r="H69" s="6" t="s">
        <v>30</v>
      </c>
      <c r="I69" s="6" t="s">
        <v>60</v>
      </c>
      <c r="J69" s="6" t="s">
        <v>240</v>
      </c>
      <c r="K69" s="6" t="s">
        <v>268</v>
      </c>
      <c r="L69" s="6">
        <v>55.5</v>
      </c>
      <c r="M69" s="6">
        <v>27.75</v>
      </c>
      <c r="N69" s="6">
        <v>62.4</v>
      </c>
      <c r="O69" s="6">
        <v>31.2</v>
      </c>
      <c r="P69" s="6"/>
      <c r="Q69" s="6">
        <f t="shared" si="1"/>
        <v>58.95</v>
      </c>
      <c r="R69" s="6">
        <v>10</v>
      </c>
      <c r="S69" s="7" t="s">
        <v>34</v>
      </c>
      <c r="T69" s="6" t="s">
        <v>35</v>
      </c>
      <c r="U69" s="6" t="s">
        <v>36</v>
      </c>
    </row>
    <row r="70" spans="1:21">
      <c r="A70" s="6" t="s">
        <v>269</v>
      </c>
      <c r="B70" s="6" t="s">
        <v>63</v>
      </c>
      <c r="C70" s="6" t="s">
        <v>43</v>
      </c>
      <c r="D70" s="6" t="s">
        <v>26</v>
      </c>
      <c r="E70" s="6" t="s">
        <v>237</v>
      </c>
      <c r="F70" s="6" t="s">
        <v>238</v>
      </c>
      <c r="G70" s="6" t="s">
        <v>270</v>
      </c>
      <c r="H70" s="6" t="s">
        <v>30</v>
      </c>
      <c r="I70" s="6" t="s">
        <v>31</v>
      </c>
      <c r="J70" s="6" t="s">
        <v>264</v>
      </c>
      <c r="K70" s="6" t="s">
        <v>271</v>
      </c>
      <c r="L70" s="6">
        <v>55</v>
      </c>
      <c r="M70" s="6">
        <v>27.5</v>
      </c>
      <c r="N70" s="6">
        <v>62.8</v>
      </c>
      <c r="O70" s="6">
        <v>31.4</v>
      </c>
      <c r="P70" s="6"/>
      <c r="Q70" s="6">
        <f t="shared" si="1"/>
        <v>58.9</v>
      </c>
      <c r="R70" s="6">
        <v>11</v>
      </c>
      <c r="S70" s="7" t="s">
        <v>34</v>
      </c>
      <c r="T70" s="6" t="s">
        <v>89</v>
      </c>
      <c r="U70" s="8"/>
    </row>
    <row r="71" spans="1:21">
      <c r="A71" s="6" t="s">
        <v>272</v>
      </c>
      <c r="B71" s="6" t="s">
        <v>24</v>
      </c>
      <c r="C71" s="6" t="s">
        <v>25</v>
      </c>
      <c r="D71" s="6" t="s">
        <v>26</v>
      </c>
      <c r="E71" s="6" t="s">
        <v>237</v>
      </c>
      <c r="F71" s="6" t="s">
        <v>238</v>
      </c>
      <c r="G71" s="6" t="s">
        <v>273</v>
      </c>
      <c r="H71" s="6" t="s">
        <v>30</v>
      </c>
      <c r="I71" s="6" t="s">
        <v>274</v>
      </c>
      <c r="J71" s="6" t="s">
        <v>275</v>
      </c>
      <c r="K71" s="6" t="s">
        <v>276</v>
      </c>
      <c r="L71" s="6">
        <v>58</v>
      </c>
      <c r="M71" s="6">
        <v>29</v>
      </c>
      <c r="N71" s="6">
        <v>59.2</v>
      </c>
      <c r="O71" s="6">
        <v>29.6</v>
      </c>
      <c r="P71" s="6"/>
      <c r="Q71" s="6">
        <f t="shared" si="1"/>
        <v>58.6</v>
      </c>
      <c r="R71" s="6">
        <v>12</v>
      </c>
      <c r="S71" s="7" t="s">
        <v>34</v>
      </c>
      <c r="T71" s="6" t="s">
        <v>35</v>
      </c>
      <c r="U71" s="6" t="s">
        <v>36</v>
      </c>
    </row>
    <row r="72" spans="1:21">
      <c r="A72" s="6" t="s">
        <v>277</v>
      </c>
      <c r="B72" s="6" t="s">
        <v>24</v>
      </c>
      <c r="C72" s="6" t="s">
        <v>25</v>
      </c>
      <c r="D72" s="6" t="s">
        <v>26</v>
      </c>
      <c r="E72" s="6" t="s">
        <v>237</v>
      </c>
      <c r="F72" s="6" t="s">
        <v>238</v>
      </c>
      <c r="G72" s="6" t="s">
        <v>278</v>
      </c>
      <c r="H72" s="6" t="s">
        <v>30</v>
      </c>
      <c r="I72" s="6" t="s">
        <v>68</v>
      </c>
      <c r="J72" s="6" t="s">
        <v>240</v>
      </c>
      <c r="K72" s="6" t="s">
        <v>279</v>
      </c>
      <c r="L72" s="6">
        <v>47.5</v>
      </c>
      <c r="M72" s="6">
        <v>23.75</v>
      </c>
      <c r="N72" s="6">
        <v>68.2</v>
      </c>
      <c r="O72" s="6">
        <v>34.1</v>
      </c>
      <c r="P72" s="6"/>
      <c r="Q72" s="6">
        <f t="shared" si="1"/>
        <v>57.85</v>
      </c>
      <c r="R72" s="6">
        <v>13</v>
      </c>
      <c r="S72" s="7" t="s">
        <v>34</v>
      </c>
      <c r="T72" s="6" t="s">
        <v>35</v>
      </c>
      <c r="U72" s="6" t="s">
        <v>36</v>
      </c>
    </row>
    <row r="73" spans="1:21">
      <c r="A73" s="6" t="s">
        <v>280</v>
      </c>
      <c r="B73" s="6" t="s">
        <v>24</v>
      </c>
      <c r="C73" s="6" t="s">
        <v>43</v>
      </c>
      <c r="D73" s="6" t="s">
        <v>26</v>
      </c>
      <c r="E73" s="6" t="s">
        <v>237</v>
      </c>
      <c r="F73" s="6" t="s">
        <v>238</v>
      </c>
      <c r="G73" s="6" t="s">
        <v>281</v>
      </c>
      <c r="H73" s="6" t="s">
        <v>30</v>
      </c>
      <c r="I73" s="6" t="s">
        <v>68</v>
      </c>
      <c r="J73" s="6" t="s">
        <v>240</v>
      </c>
      <c r="K73" s="6" t="s">
        <v>282</v>
      </c>
      <c r="L73" s="6">
        <v>50.5</v>
      </c>
      <c r="M73" s="6">
        <v>25.25</v>
      </c>
      <c r="N73" s="6">
        <v>64.8</v>
      </c>
      <c r="O73" s="6">
        <v>32.4</v>
      </c>
      <c r="P73" s="6"/>
      <c r="Q73" s="6">
        <f t="shared" si="1"/>
        <v>57.65</v>
      </c>
      <c r="R73" s="6">
        <v>14</v>
      </c>
      <c r="S73" s="7" t="s">
        <v>34</v>
      </c>
      <c r="T73" s="6" t="s">
        <v>35</v>
      </c>
      <c r="U73" s="6" t="s">
        <v>36</v>
      </c>
    </row>
    <row r="74" spans="1:21">
      <c r="A74" s="6" t="s">
        <v>283</v>
      </c>
      <c r="B74" s="6" t="s">
        <v>24</v>
      </c>
      <c r="C74" s="6" t="s">
        <v>43</v>
      </c>
      <c r="D74" s="6" t="s">
        <v>26</v>
      </c>
      <c r="E74" s="6" t="s">
        <v>237</v>
      </c>
      <c r="F74" s="6" t="s">
        <v>238</v>
      </c>
      <c r="G74" s="6" t="s">
        <v>67</v>
      </c>
      <c r="H74" s="6" t="s">
        <v>30</v>
      </c>
      <c r="I74" s="6" t="s">
        <v>68</v>
      </c>
      <c r="J74" s="6" t="s">
        <v>240</v>
      </c>
      <c r="K74" s="6" t="s">
        <v>284</v>
      </c>
      <c r="L74" s="6">
        <v>50</v>
      </c>
      <c r="M74" s="6">
        <v>25</v>
      </c>
      <c r="N74" s="6">
        <v>63.8</v>
      </c>
      <c r="O74" s="6">
        <v>31.9</v>
      </c>
      <c r="P74" s="6"/>
      <c r="Q74" s="6">
        <f t="shared" si="1"/>
        <v>56.9</v>
      </c>
      <c r="R74" s="6">
        <v>15</v>
      </c>
      <c r="S74" s="7" t="s">
        <v>34</v>
      </c>
      <c r="T74" s="6" t="s">
        <v>35</v>
      </c>
      <c r="U74" s="6" t="s">
        <v>36</v>
      </c>
    </row>
    <row r="75" spans="1:21">
      <c r="A75" s="6" t="s">
        <v>285</v>
      </c>
      <c r="B75" s="6" t="s">
        <v>63</v>
      </c>
      <c r="C75" s="6" t="s">
        <v>25</v>
      </c>
      <c r="D75" s="6" t="s">
        <v>26</v>
      </c>
      <c r="E75" s="6" t="s">
        <v>237</v>
      </c>
      <c r="F75" s="6" t="s">
        <v>238</v>
      </c>
      <c r="G75" s="6" t="s">
        <v>286</v>
      </c>
      <c r="H75" s="6" t="s">
        <v>30</v>
      </c>
      <c r="I75" s="6" t="s">
        <v>68</v>
      </c>
      <c r="J75" s="6" t="s">
        <v>240</v>
      </c>
      <c r="K75" s="6" t="s">
        <v>287</v>
      </c>
      <c r="L75" s="6">
        <v>54</v>
      </c>
      <c r="M75" s="6">
        <v>27</v>
      </c>
      <c r="N75" s="6">
        <v>59.4</v>
      </c>
      <c r="O75" s="6">
        <v>29.7</v>
      </c>
      <c r="P75" s="6"/>
      <c r="Q75" s="6">
        <f t="shared" si="1"/>
        <v>56.7</v>
      </c>
      <c r="R75" s="6">
        <v>16</v>
      </c>
      <c r="S75" s="7" t="s">
        <v>34</v>
      </c>
      <c r="T75" s="6" t="s">
        <v>35</v>
      </c>
      <c r="U75" s="6" t="s">
        <v>36</v>
      </c>
    </row>
    <row r="76" spans="1:21">
      <c r="A76" s="6" t="s">
        <v>288</v>
      </c>
      <c r="B76" s="6" t="s">
        <v>63</v>
      </c>
      <c r="C76" s="6" t="s">
        <v>25</v>
      </c>
      <c r="D76" s="6" t="s">
        <v>26</v>
      </c>
      <c r="E76" s="6" t="s">
        <v>237</v>
      </c>
      <c r="F76" s="6" t="s">
        <v>238</v>
      </c>
      <c r="G76" s="6" t="s">
        <v>289</v>
      </c>
      <c r="H76" s="6" t="s">
        <v>30</v>
      </c>
      <c r="I76" s="6" t="s">
        <v>260</v>
      </c>
      <c r="J76" s="6" t="s">
        <v>240</v>
      </c>
      <c r="K76" s="6" t="s">
        <v>290</v>
      </c>
      <c r="L76" s="6">
        <v>51</v>
      </c>
      <c r="M76" s="6">
        <v>25.5</v>
      </c>
      <c r="N76" s="6">
        <v>61.6</v>
      </c>
      <c r="O76" s="6">
        <v>30.8</v>
      </c>
      <c r="P76" s="6"/>
      <c r="Q76" s="6">
        <f t="shared" si="1"/>
        <v>56.3</v>
      </c>
      <c r="R76" s="6">
        <v>17</v>
      </c>
      <c r="S76" s="7" t="s">
        <v>34</v>
      </c>
      <c r="T76" s="6" t="s">
        <v>35</v>
      </c>
      <c r="U76" s="6" t="s">
        <v>36</v>
      </c>
    </row>
    <row r="77" spans="1:21">
      <c r="A77" s="6" t="s">
        <v>291</v>
      </c>
      <c r="B77" s="6" t="s">
        <v>24</v>
      </c>
      <c r="C77" s="6" t="s">
        <v>25</v>
      </c>
      <c r="D77" s="6" t="s">
        <v>26</v>
      </c>
      <c r="E77" s="6" t="s">
        <v>237</v>
      </c>
      <c r="F77" s="6" t="s">
        <v>238</v>
      </c>
      <c r="G77" s="6" t="s">
        <v>292</v>
      </c>
      <c r="H77" s="6" t="s">
        <v>30</v>
      </c>
      <c r="I77" s="6" t="s">
        <v>73</v>
      </c>
      <c r="J77" s="6" t="s">
        <v>240</v>
      </c>
      <c r="K77" s="6" t="s">
        <v>293</v>
      </c>
      <c r="L77" s="6">
        <v>53</v>
      </c>
      <c r="M77" s="6">
        <v>26.5</v>
      </c>
      <c r="N77" s="6">
        <v>59.6</v>
      </c>
      <c r="O77" s="6">
        <v>29.8</v>
      </c>
      <c r="P77" s="6"/>
      <c r="Q77" s="6">
        <f t="shared" si="1"/>
        <v>56.3</v>
      </c>
      <c r="R77" s="6">
        <v>18</v>
      </c>
      <c r="S77" s="7" t="s">
        <v>34</v>
      </c>
      <c r="T77" s="6" t="s">
        <v>35</v>
      </c>
      <c r="U77" s="6" t="s">
        <v>36</v>
      </c>
    </row>
    <row r="78" spans="1:21">
      <c r="A78" s="6" t="s">
        <v>294</v>
      </c>
      <c r="B78" s="6" t="s">
        <v>24</v>
      </c>
      <c r="C78" s="6" t="s">
        <v>25</v>
      </c>
      <c r="D78" s="6" t="s">
        <v>26</v>
      </c>
      <c r="E78" s="6" t="s">
        <v>237</v>
      </c>
      <c r="F78" s="6" t="s">
        <v>238</v>
      </c>
      <c r="G78" s="6" t="s">
        <v>295</v>
      </c>
      <c r="H78" s="6" t="s">
        <v>30</v>
      </c>
      <c r="I78" s="6" t="s">
        <v>60</v>
      </c>
      <c r="J78" s="6" t="s">
        <v>240</v>
      </c>
      <c r="K78" s="6" t="s">
        <v>296</v>
      </c>
      <c r="L78" s="6">
        <v>51.5</v>
      </c>
      <c r="M78" s="6">
        <v>25.75</v>
      </c>
      <c r="N78" s="6">
        <v>60.6</v>
      </c>
      <c r="O78" s="6">
        <v>30.3</v>
      </c>
      <c r="P78" s="6"/>
      <c r="Q78" s="6">
        <f t="shared" si="1"/>
        <v>56.05</v>
      </c>
      <c r="R78" s="6">
        <v>19</v>
      </c>
      <c r="S78" s="7" t="s">
        <v>34</v>
      </c>
      <c r="T78" s="6" t="s">
        <v>35</v>
      </c>
      <c r="U78" s="6" t="s">
        <v>36</v>
      </c>
    </row>
    <row r="79" spans="1:21">
      <c r="A79" s="6" t="s">
        <v>297</v>
      </c>
      <c r="B79" s="6" t="s">
        <v>24</v>
      </c>
      <c r="C79" s="6" t="s">
        <v>25</v>
      </c>
      <c r="D79" s="6" t="s">
        <v>26</v>
      </c>
      <c r="E79" s="6" t="s">
        <v>237</v>
      </c>
      <c r="F79" s="6" t="s">
        <v>238</v>
      </c>
      <c r="G79" s="6" t="s">
        <v>298</v>
      </c>
      <c r="H79" s="6" t="s">
        <v>30</v>
      </c>
      <c r="I79" s="6" t="s">
        <v>68</v>
      </c>
      <c r="J79" s="6" t="s">
        <v>240</v>
      </c>
      <c r="K79" s="6" t="s">
        <v>299</v>
      </c>
      <c r="L79" s="6">
        <v>44.5</v>
      </c>
      <c r="M79" s="6">
        <v>22.25</v>
      </c>
      <c r="N79" s="6">
        <v>66.599999999999994</v>
      </c>
      <c r="O79" s="6">
        <v>33.299999999999997</v>
      </c>
      <c r="P79" s="6"/>
      <c r="Q79" s="6">
        <f t="shared" si="1"/>
        <v>55.55</v>
      </c>
      <c r="R79" s="6">
        <v>20</v>
      </c>
      <c r="S79" s="7" t="s">
        <v>191</v>
      </c>
      <c r="T79" s="6"/>
      <c r="U79" s="8"/>
    </row>
    <row r="80" spans="1:21">
      <c r="A80" s="6" t="s">
        <v>300</v>
      </c>
      <c r="B80" s="6" t="s">
        <v>24</v>
      </c>
      <c r="C80" s="6" t="s">
        <v>25</v>
      </c>
      <c r="D80" s="6" t="s">
        <v>26</v>
      </c>
      <c r="E80" s="6" t="s">
        <v>237</v>
      </c>
      <c r="F80" s="6" t="s">
        <v>238</v>
      </c>
      <c r="G80" s="6" t="s">
        <v>301</v>
      </c>
      <c r="H80" s="6" t="s">
        <v>30</v>
      </c>
      <c r="I80" s="6" t="s">
        <v>302</v>
      </c>
      <c r="J80" s="6" t="s">
        <v>240</v>
      </c>
      <c r="K80" s="6" t="s">
        <v>303</v>
      </c>
      <c r="L80" s="6">
        <v>51</v>
      </c>
      <c r="M80" s="6">
        <v>25.5</v>
      </c>
      <c r="N80" s="6">
        <v>51.6</v>
      </c>
      <c r="O80" s="6">
        <v>25.8</v>
      </c>
      <c r="P80" s="6">
        <v>4</v>
      </c>
      <c r="Q80" s="6">
        <f t="shared" si="1"/>
        <v>55.3</v>
      </c>
      <c r="R80" s="6">
        <v>21</v>
      </c>
      <c r="S80" s="7" t="s">
        <v>186</v>
      </c>
      <c r="T80" s="6" t="s">
        <v>187</v>
      </c>
      <c r="U80" s="6" t="s">
        <v>36</v>
      </c>
    </row>
    <row r="81" spans="1:21">
      <c r="A81" s="6" t="s">
        <v>304</v>
      </c>
      <c r="B81" s="6" t="s">
        <v>63</v>
      </c>
      <c r="C81" s="6" t="s">
        <v>43</v>
      </c>
      <c r="D81" s="6" t="s">
        <v>26</v>
      </c>
      <c r="E81" s="6" t="s">
        <v>305</v>
      </c>
      <c r="F81" s="6" t="s">
        <v>306</v>
      </c>
      <c r="G81" s="6" t="s">
        <v>307</v>
      </c>
      <c r="H81" s="6" t="s">
        <v>226</v>
      </c>
      <c r="I81" s="6" t="s">
        <v>68</v>
      </c>
      <c r="J81" s="6" t="s">
        <v>240</v>
      </c>
      <c r="K81" s="6" t="s">
        <v>308</v>
      </c>
      <c r="L81" s="6">
        <v>73</v>
      </c>
      <c r="M81" s="6">
        <v>36.5</v>
      </c>
      <c r="N81" s="6">
        <v>75.8</v>
      </c>
      <c r="O81" s="6">
        <v>37.9</v>
      </c>
      <c r="P81" s="6"/>
      <c r="Q81" s="6">
        <f t="shared" si="1"/>
        <v>74.400000000000006</v>
      </c>
      <c r="R81" s="6">
        <v>1</v>
      </c>
      <c r="S81" s="7" t="s">
        <v>34</v>
      </c>
      <c r="T81" s="6" t="s">
        <v>35</v>
      </c>
      <c r="U81" s="6" t="s">
        <v>36</v>
      </c>
    </row>
    <row r="82" spans="1:21">
      <c r="A82" s="6" t="s">
        <v>309</v>
      </c>
      <c r="B82" s="6" t="s">
        <v>24</v>
      </c>
      <c r="C82" s="6" t="s">
        <v>43</v>
      </c>
      <c r="D82" s="6" t="s">
        <v>26</v>
      </c>
      <c r="E82" s="6" t="s">
        <v>305</v>
      </c>
      <c r="F82" s="6" t="s">
        <v>306</v>
      </c>
      <c r="G82" s="6" t="s">
        <v>310</v>
      </c>
      <c r="H82" s="6" t="s">
        <v>30</v>
      </c>
      <c r="I82" s="6" t="s">
        <v>145</v>
      </c>
      <c r="J82" s="6" t="s">
        <v>240</v>
      </c>
      <c r="K82" s="6" t="s">
        <v>311</v>
      </c>
      <c r="L82" s="6">
        <v>70.5</v>
      </c>
      <c r="M82" s="6">
        <v>35.25</v>
      </c>
      <c r="N82" s="6">
        <v>77.8</v>
      </c>
      <c r="O82" s="6">
        <v>38.9</v>
      </c>
      <c r="P82" s="6"/>
      <c r="Q82" s="6">
        <f t="shared" si="1"/>
        <v>74.150000000000006</v>
      </c>
      <c r="R82" s="6">
        <v>2</v>
      </c>
      <c r="S82" s="7" t="s">
        <v>34</v>
      </c>
      <c r="T82" s="6" t="s">
        <v>89</v>
      </c>
      <c r="U82" s="8"/>
    </row>
    <row r="83" spans="1:21">
      <c r="A83" s="6" t="s">
        <v>312</v>
      </c>
      <c r="B83" s="6" t="s">
        <v>24</v>
      </c>
      <c r="C83" s="6" t="s">
        <v>25</v>
      </c>
      <c r="D83" s="6" t="s">
        <v>26</v>
      </c>
      <c r="E83" s="6" t="s">
        <v>305</v>
      </c>
      <c r="F83" s="6" t="s">
        <v>306</v>
      </c>
      <c r="G83" s="6" t="s">
        <v>313</v>
      </c>
      <c r="H83" s="6" t="s">
        <v>30</v>
      </c>
      <c r="I83" s="6" t="s">
        <v>314</v>
      </c>
      <c r="J83" s="6" t="s">
        <v>240</v>
      </c>
      <c r="K83" s="6" t="s">
        <v>315</v>
      </c>
      <c r="L83" s="6">
        <v>71</v>
      </c>
      <c r="M83" s="6">
        <v>35.5</v>
      </c>
      <c r="N83" s="6">
        <v>75.599999999999994</v>
      </c>
      <c r="O83" s="6">
        <v>37.799999999999997</v>
      </c>
      <c r="P83" s="6"/>
      <c r="Q83" s="6">
        <f t="shared" si="1"/>
        <v>73.3</v>
      </c>
      <c r="R83" s="6">
        <v>3</v>
      </c>
      <c r="S83" s="7" t="s">
        <v>34</v>
      </c>
      <c r="T83" s="6" t="s">
        <v>35</v>
      </c>
      <c r="U83" s="6" t="s">
        <v>36</v>
      </c>
    </row>
    <row r="84" spans="1:21">
      <c r="A84" s="6" t="s">
        <v>316</v>
      </c>
      <c r="B84" s="6" t="s">
        <v>24</v>
      </c>
      <c r="C84" s="6" t="s">
        <v>25</v>
      </c>
      <c r="D84" s="6" t="s">
        <v>26</v>
      </c>
      <c r="E84" s="6" t="s">
        <v>305</v>
      </c>
      <c r="F84" s="6" t="s">
        <v>306</v>
      </c>
      <c r="G84" s="6" t="s">
        <v>317</v>
      </c>
      <c r="H84" s="6" t="s">
        <v>30</v>
      </c>
      <c r="I84" s="6" t="s">
        <v>68</v>
      </c>
      <c r="J84" s="6" t="s">
        <v>240</v>
      </c>
      <c r="K84" s="6" t="s">
        <v>318</v>
      </c>
      <c r="L84" s="6">
        <v>64</v>
      </c>
      <c r="M84" s="6">
        <v>32</v>
      </c>
      <c r="N84" s="6">
        <v>78.400000000000006</v>
      </c>
      <c r="O84" s="6">
        <v>39.200000000000003</v>
      </c>
      <c r="P84" s="6"/>
      <c r="Q84" s="6">
        <f t="shared" si="1"/>
        <v>71.2</v>
      </c>
      <c r="R84" s="6">
        <v>4</v>
      </c>
      <c r="S84" s="7" t="s">
        <v>34</v>
      </c>
      <c r="T84" s="6" t="s">
        <v>35</v>
      </c>
      <c r="U84" s="6" t="s">
        <v>36</v>
      </c>
    </row>
    <row r="85" spans="1:21">
      <c r="A85" s="6" t="s">
        <v>319</v>
      </c>
      <c r="B85" s="6" t="s">
        <v>24</v>
      </c>
      <c r="C85" s="6" t="s">
        <v>25</v>
      </c>
      <c r="D85" s="6" t="s">
        <v>26</v>
      </c>
      <c r="E85" s="6" t="s">
        <v>305</v>
      </c>
      <c r="F85" s="6" t="s">
        <v>306</v>
      </c>
      <c r="G85" s="6" t="s">
        <v>320</v>
      </c>
      <c r="H85" s="6" t="s">
        <v>30</v>
      </c>
      <c r="I85" s="6" t="s">
        <v>260</v>
      </c>
      <c r="J85" s="6" t="s">
        <v>240</v>
      </c>
      <c r="K85" s="6" t="s">
        <v>321</v>
      </c>
      <c r="L85" s="6">
        <v>65</v>
      </c>
      <c r="M85" s="6">
        <v>32.5</v>
      </c>
      <c r="N85" s="6">
        <v>63.2</v>
      </c>
      <c r="O85" s="6">
        <v>31.6</v>
      </c>
      <c r="P85" s="6"/>
      <c r="Q85" s="6">
        <f t="shared" si="1"/>
        <v>64.099999999999994</v>
      </c>
      <c r="R85" s="6">
        <v>5</v>
      </c>
      <c r="S85" s="7" t="s">
        <v>34</v>
      </c>
      <c r="T85" s="6" t="s">
        <v>35</v>
      </c>
      <c r="U85" s="6" t="s">
        <v>36</v>
      </c>
    </row>
    <row r="86" spans="1:21">
      <c r="A86" s="6" t="s">
        <v>322</v>
      </c>
      <c r="B86" s="6" t="s">
        <v>24</v>
      </c>
      <c r="C86" s="6" t="s">
        <v>25</v>
      </c>
      <c r="D86" s="6" t="s">
        <v>26</v>
      </c>
      <c r="E86" s="6" t="s">
        <v>305</v>
      </c>
      <c r="F86" s="6" t="s">
        <v>306</v>
      </c>
      <c r="G86" s="6" t="s">
        <v>323</v>
      </c>
      <c r="H86" s="6" t="s">
        <v>30</v>
      </c>
      <c r="I86" s="6" t="s">
        <v>60</v>
      </c>
      <c r="J86" s="6" t="s">
        <v>240</v>
      </c>
      <c r="K86" s="6" t="s">
        <v>324</v>
      </c>
      <c r="L86" s="6">
        <v>58.5</v>
      </c>
      <c r="M86" s="6">
        <v>29.25</v>
      </c>
      <c r="N86" s="6">
        <v>63.6</v>
      </c>
      <c r="O86" s="6">
        <v>31.8</v>
      </c>
      <c r="P86" s="6"/>
      <c r="Q86" s="6">
        <f t="shared" si="1"/>
        <v>61.05</v>
      </c>
      <c r="R86" s="6">
        <v>6</v>
      </c>
      <c r="S86" s="7" t="s">
        <v>34</v>
      </c>
      <c r="T86" s="6" t="s">
        <v>89</v>
      </c>
      <c r="U86" s="8"/>
    </row>
    <row r="87" spans="1:21">
      <c r="A87" s="6" t="s">
        <v>325</v>
      </c>
      <c r="B87" s="6" t="s">
        <v>63</v>
      </c>
      <c r="C87" s="6" t="s">
        <v>25</v>
      </c>
      <c r="D87" s="6" t="s">
        <v>26</v>
      </c>
      <c r="E87" s="6" t="s">
        <v>305</v>
      </c>
      <c r="F87" s="6" t="s">
        <v>306</v>
      </c>
      <c r="G87" s="6" t="s">
        <v>326</v>
      </c>
      <c r="H87" s="6" t="s">
        <v>30</v>
      </c>
      <c r="I87" s="6" t="s">
        <v>73</v>
      </c>
      <c r="J87" s="6" t="s">
        <v>240</v>
      </c>
      <c r="K87" s="6" t="s">
        <v>327</v>
      </c>
      <c r="L87" s="6">
        <v>50.5</v>
      </c>
      <c r="M87" s="6">
        <v>25.25</v>
      </c>
      <c r="N87" s="6">
        <v>70</v>
      </c>
      <c r="O87" s="6">
        <v>35</v>
      </c>
      <c r="P87" s="6"/>
      <c r="Q87" s="6">
        <f t="shared" si="1"/>
        <v>60.25</v>
      </c>
      <c r="R87" s="6">
        <v>7</v>
      </c>
      <c r="S87" s="7" t="s">
        <v>186</v>
      </c>
      <c r="T87" s="6" t="s">
        <v>187</v>
      </c>
      <c r="U87" s="6" t="s">
        <v>36</v>
      </c>
    </row>
    <row r="88" spans="1:21">
      <c r="A88" s="6" t="s">
        <v>328</v>
      </c>
      <c r="B88" s="6" t="s">
        <v>63</v>
      </c>
      <c r="C88" s="6" t="s">
        <v>25</v>
      </c>
      <c r="D88" s="6" t="s">
        <v>26</v>
      </c>
      <c r="E88" s="6" t="s">
        <v>305</v>
      </c>
      <c r="F88" s="6" t="s">
        <v>306</v>
      </c>
      <c r="G88" s="6" t="s">
        <v>329</v>
      </c>
      <c r="H88" s="6" t="s">
        <v>30</v>
      </c>
      <c r="I88" s="6" t="s">
        <v>68</v>
      </c>
      <c r="J88" s="6" t="s">
        <v>240</v>
      </c>
      <c r="K88" s="6" t="s">
        <v>330</v>
      </c>
      <c r="L88" s="6">
        <v>59</v>
      </c>
      <c r="M88" s="6">
        <v>29.5</v>
      </c>
      <c r="N88" s="6">
        <v>61.4</v>
      </c>
      <c r="O88" s="6">
        <v>30.7</v>
      </c>
      <c r="P88" s="6"/>
      <c r="Q88" s="6">
        <f t="shared" si="1"/>
        <v>60.2</v>
      </c>
      <c r="R88" s="6">
        <v>8</v>
      </c>
      <c r="S88" s="7" t="s">
        <v>186</v>
      </c>
      <c r="T88" s="6" t="s">
        <v>187</v>
      </c>
      <c r="U88" s="6" t="s">
        <v>36</v>
      </c>
    </row>
    <row r="89" spans="1:21">
      <c r="A89" s="6" t="s">
        <v>331</v>
      </c>
      <c r="B89" s="6" t="s">
        <v>24</v>
      </c>
      <c r="C89" s="6" t="s">
        <v>43</v>
      </c>
      <c r="D89" s="6" t="s">
        <v>26</v>
      </c>
      <c r="E89" s="6" t="s">
        <v>332</v>
      </c>
      <c r="F89" s="6" t="s">
        <v>333</v>
      </c>
      <c r="G89" s="6" t="s">
        <v>334</v>
      </c>
      <c r="H89" s="6" t="s">
        <v>30</v>
      </c>
      <c r="I89" s="6" t="s">
        <v>31</v>
      </c>
      <c r="J89" s="6" t="s">
        <v>335</v>
      </c>
      <c r="K89" s="6" t="s">
        <v>336</v>
      </c>
      <c r="L89" s="6">
        <v>71.5</v>
      </c>
      <c r="M89" s="6">
        <v>35.75</v>
      </c>
      <c r="N89" s="6">
        <v>89</v>
      </c>
      <c r="O89" s="6">
        <v>44.5</v>
      </c>
      <c r="P89" s="6"/>
      <c r="Q89" s="6">
        <f t="shared" si="1"/>
        <v>80.25</v>
      </c>
      <c r="R89" s="6">
        <v>1</v>
      </c>
      <c r="S89" s="7" t="s">
        <v>34</v>
      </c>
      <c r="T89" s="6" t="s">
        <v>35</v>
      </c>
      <c r="U89" s="6" t="s">
        <v>36</v>
      </c>
    </row>
    <row r="90" spans="1:21">
      <c r="A90" s="6" t="s">
        <v>337</v>
      </c>
      <c r="B90" s="6" t="s">
        <v>24</v>
      </c>
      <c r="C90" s="6" t="s">
        <v>25</v>
      </c>
      <c r="D90" s="6" t="s">
        <v>26</v>
      </c>
      <c r="E90" s="6" t="s">
        <v>332</v>
      </c>
      <c r="F90" s="6" t="s">
        <v>333</v>
      </c>
      <c r="G90" s="6" t="s">
        <v>338</v>
      </c>
      <c r="H90" s="6" t="s">
        <v>30</v>
      </c>
      <c r="I90" s="6" t="s">
        <v>31</v>
      </c>
      <c r="J90" s="6" t="s">
        <v>335</v>
      </c>
      <c r="K90" s="6" t="s">
        <v>339</v>
      </c>
      <c r="L90" s="6">
        <v>67.5</v>
      </c>
      <c r="M90" s="6">
        <v>33.75</v>
      </c>
      <c r="N90" s="6">
        <v>90.8</v>
      </c>
      <c r="O90" s="6">
        <v>45.4</v>
      </c>
      <c r="P90" s="6"/>
      <c r="Q90" s="6">
        <f t="shared" si="1"/>
        <v>79.150000000000006</v>
      </c>
      <c r="R90" s="6">
        <v>2</v>
      </c>
      <c r="S90" s="7" t="s">
        <v>34</v>
      </c>
      <c r="T90" s="6" t="s">
        <v>35</v>
      </c>
      <c r="U90" s="6" t="s">
        <v>36</v>
      </c>
    </row>
    <row r="91" spans="1:21">
      <c r="A91" s="6" t="s">
        <v>340</v>
      </c>
      <c r="B91" s="6" t="s">
        <v>24</v>
      </c>
      <c r="C91" s="6" t="s">
        <v>25</v>
      </c>
      <c r="D91" s="6" t="s">
        <v>26</v>
      </c>
      <c r="E91" s="6" t="s">
        <v>332</v>
      </c>
      <c r="F91" s="6" t="s">
        <v>333</v>
      </c>
      <c r="G91" s="6" t="s">
        <v>341</v>
      </c>
      <c r="H91" s="6" t="s">
        <v>30</v>
      </c>
      <c r="I91" s="6" t="s">
        <v>342</v>
      </c>
      <c r="J91" s="6" t="s">
        <v>335</v>
      </c>
      <c r="K91" s="6" t="s">
        <v>343</v>
      </c>
      <c r="L91" s="6">
        <v>60.5</v>
      </c>
      <c r="M91" s="6">
        <v>30.25</v>
      </c>
      <c r="N91" s="6">
        <v>94.8</v>
      </c>
      <c r="O91" s="6">
        <v>47.4</v>
      </c>
      <c r="P91" s="6"/>
      <c r="Q91" s="6">
        <f t="shared" si="1"/>
        <v>77.650000000000006</v>
      </c>
      <c r="R91" s="6">
        <v>3</v>
      </c>
      <c r="S91" s="7" t="s">
        <v>34</v>
      </c>
      <c r="T91" s="6" t="s">
        <v>35</v>
      </c>
      <c r="U91" s="6" t="s">
        <v>36</v>
      </c>
    </row>
    <row r="92" spans="1:21">
      <c r="A92" s="6" t="s">
        <v>344</v>
      </c>
      <c r="B92" s="6" t="s">
        <v>63</v>
      </c>
      <c r="C92" s="6" t="s">
        <v>25</v>
      </c>
      <c r="D92" s="6" t="s">
        <v>26</v>
      </c>
      <c r="E92" s="6" t="s">
        <v>332</v>
      </c>
      <c r="F92" s="6" t="s">
        <v>333</v>
      </c>
      <c r="G92" s="6" t="s">
        <v>120</v>
      </c>
      <c r="H92" s="6" t="s">
        <v>30</v>
      </c>
      <c r="I92" s="6" t="s">
        <v>31</v>
      </c>
      <c r="J92" s="6" t="s">
        <v>335</v>
      </c>
      <c r="K92" s="6" t="s">
        <v>345</v>
      </c>
      <c r="L92" s="6">
        <v>65.5</v>
      </c>
      <c r="M92" s="6">
        <v>32.75</v>
      </c>
      <c r="N92" s="6">
        <v>85</v>
      </c>
      <c r="O92" s="6">
        <v>42.5</v>
      </c>
      <c r="P92" s="6"/>
      <c r="Q92" s="6">
        <f t="shared" si="1"/>
        <v>75.25</v>
      </c>
      <c r="R92" s="6">
        <v>4</v>
      </c>
      <c r="S92" s="7" t="s">
        <v>34</v>
      </c>
      <c r="T92" s="6" t="s">
        <v>35</v>
      </c>
      <c r="U92" s="6" t="s">
        <v>36</v>
      </c>
    </row>
    <row r="93" spans="1:21">
      <c r="A93" s="6" t="s">
        <v>346</v>
      </c>
      <c r="B93" s="6" t="s">
        <v>24</v>
      </c>
      <c r="C93" s="6" t="s">
        <v>43</v>
      </c>
      <c r="D93" s="6" t="s">
        <v>26</v>
      </c>
      <c r="E93" s="6" t="s">
        <v>332</v>
      </c>
      <c r="F93" s="6" t="s">
        <v>333</v>
      </c>
      <c r="G93" s="6" t="s">
        <v>347</v>
      </c>
      <c r="H93" s="6" t="s">
        <v>30</v>
      </c>
      <c r="I93" s="6" t="s">
        <v>60</v>
      </c>
      <c r="J93" s="6" t="s">
        <v>335</v>
      </c>
      <c r="K93" s="6" t="s">
        <v>348</v>
      </c>
      <c r="L93" s="6">
        <v>62.5</v>
      </c>
      <c r="M93" s="6">
        <v>31.25</v>
      </c>
      <c r="N93" s="6">
        <v>86.4</v>
      </c>
      <c r="O93" s="6">
        <v>43.2</v>
      </c>
      <c r="P93" s="6"/>
      <c r="Q93" s="6">
        <f t="shared" si="1"/>
        <v>74.45</v>
      </c>
      <c r="R93" s="6">
        <v>5</v>
      </c>
      <c r="S93" s="7" t="s">
        <v>34</v>
      </c>
      <c r="T93" s="6" t="s">
        <v>35</v>
      </c>
      <c r="U93" s="6" t="s">
        <v>36</v>
      </c>
    </row>
    <row r="94" spans="1:21">
      <c r="A94" s="6" t="s">
        <v>349</v>
      </c>
      <c r="B94" s="6" t="s">
        <v>24</v>
      </c>
      <c r="C94" s="6" t="s">
        <v>58</v>
      </c>
      <c r="D94" s="6" t="s">
        <v>26</v>
      </c>
      <c r="E94" s="6" t="s">
        <v>332</v>
      </c>
      <c r="F94" s="6" t="s">
        <v>333</v>
      </c>
      <c r="G94" s="6" t="s">
        <v>350</v>
      </c>
      <c r="H94" s="6" t="s">
        <v>30</v>
      </c>
      <c r="I94" s="6" t="s">
        <v>31</v>
      </c>
      <c r="J94" s="6" t="s">
        <v>335</v>
      </c>
      <c r="K94" s="6" t="s">
        <v>351</v>
      </c>
      <c r="L94" s="6">
        <v>64</v>
      </c>
      <c r="M94" s="6">
        <v>32</v>
      </c>
      <c r="N94" s="6">
        <v>84.4</v>
      </c>
      <c r="O94" s="6">
        <v>42.2</v>
      </c>
      <c r="P94" s="6"/>
      <c r="Q94" s="6">
        <f t="shared" si="1"/>
        <v>74.2</v>
      </c>
      <c r="R94" s="6">
        <v>6</v>
      </c>
      <c r="S94" s="7" t="s">
        <v>34</v>
      </c>
      <c r="T94" s="6" t="s">
        <v>35</v>
      </c>
      <c r="U94" s="6" t="s">
        <v>36</v>
      </c>
    </row>
    <row r="95" spans="1:21">
      <c r="A95" s="6" t="s">
        <v>352</v>
      </c>
      <c r="B95" s="6" t="s">
        <v>24</v>
      </c>
      <c r="C95" s="6" t="s">
        <v>43</v>
      </c>
      <c r="D95" s="6" t="s">
        <v>26</v>
      </c>
      <c r="E95" s="6" t="s">
        <v>332</v>
      </c>
      <c r="F95" s="6" t="s">
        <v>333</v>
      </c>
      <c r="G95" s="6" t="s">
        <v>67</v>
      </c>
      <c r="H95" s="6" t="s">
        <v>30</v>
      </c>
      <c r="I95" s="6" t="s">
        <v>73</v>
      </c>
      <c r="J95" s="6" t="s">
        <v>335</v>
      </c>
      <c r="K95" s="6" t="s">
        <v>353</v>
      </c>
      <c r="L95" s="6">
        <v>63.5</v>
      </c>
      <c r="M95" s="6">
        <v>31.75</v>
      </c>
      <c r="N95" s="6">
        <v>81.8</v>
      </c>
      <c r="O95" s="6">
        <v>40.9</v>
      </c>
      <c r="P95" s="6"/>
      <c r="Q95" s="6">
        <f t="shared" si="1"/>
        <v>72.650000000000006</v>
      </c>
      <c r="R95" s="6">
        <v>7</v>
      </c>
      <c r="S95" s="7" t="s">
        <v>34</v>
      </c>
      <c r="T95" s="6" t="s">
        <v>35</v>
      </c>
      <c r="U95" s="6" t="s">
        <v>36</v>
      </c>
    </row>
    <row r="96" spans="1:21">
      <c r="A96" s="6" t="s">
        <v>354</v>
      </c>
      <c r="B96" s="6" t="s">
        <v>63</v>
      </c>
      <c r="C96" s="6" t="s">
        <v>25</v>
      </c>
      <c r="D96" s="6" t="s">
        <v>26</v>
      </c>
      <c r="E96" s="6" t="s">
        <v>332</v>
      </c>
      <c r="F96" s="6" t="s">
        <v>333</v>
      </c>
      <c r="G96" s="6" t="s">
        <v>355</v>
      </c>
      <c r="H96" s="6" t="s">
        <v>30</v>
      </c>
      <c r="I96" s="6" t="s">
        <v>31</v>
      </c>
      <c r="J96" s="6" t="s">
        <v>335</v>
      </c>
      <c r="K96" s="6" t="s">
        <v>356</v>
      </c>
      <c r="L96" s="6">
        <v>58</v>
      </c>
      <c r="M96" s="6">
        <v>29</v>
      </c>
      <c r="N96" s="6">
        <v>87</v>
      </c>
      <c r="O96" s="6">
        <v>43.5</v>
      </c>
      <c r="P96" s="6"/>
      <c r="Q96" s="6">
        <f t="shared" si="1"/>
        <v>72.5</v>
      </c>
      <c r="R96" s="6">
        <v>8</v>
      </c>
      <c r="S96" s="7" t="s">
        <v>34</v>
      </c>
      <c r="T96" s="6" t="s">
        <v>35</v>
      </c>
      <c r="U96" s="6" t="s">
        <v>36</v>
      </c>
    </row>
    <row r="97" spans="1:21">
      <c r="A97" s="6" t="s">
        <v>357</v>
      </c>
      <c r="B97" s="6" t="s">
        <v>24</v>
      </c>
      <c r="C97" s="6" t="s">
        <v>25</v>
      </c>
      <c r="D97" s="6" t="s">
        <v>26</v>
      </c>
      <c r="E97" s="6" t="s">
        <v>332</v>
      </c>
      <c r="F97" s="6" t="s">
        <v>333</v>
      </c>
      <c r="G97" s="6" t="s">
        <v>358</v>
      </c>
      <c r="H97" s="6" t="s">
        <v>30</v>
      </c>
      <c r="I97" s="6" t="s">
        <v>274</v>
      </c>
      <c r="J97" s="6" t="s">
        <v>335</v>
      </c>
      <c r="K97" s="6" t="s">
        <v>359</v>
      </c>
      <c r="L97" s="6">
        <v>55.5</v>
      </c>
      <c r="M97" s="6">
        <v>27.75</v>
      </c>
      <c r="N97" s="6">
        <v>85.2</v>
      </c>
      <c r="O97" s="6">
        <v>42.6</v>
      </c>
      <c r="P97" s="6"/>
      <c r="Q97" s="6">
        <f t="shared" si="1"/>
        <v>70.349999999999994</v>
      </c>
      <c r="R97" s="6">
        <v>9</v>
      </c>
      <c r="S97" s="7" t="s">
        <v>34</v>
      </c>
      <c r="T97" s="6" t="s">
        <v>89</v>
      </c>
      <c r="U97" s="8"/>
    </row>
    <row r="98" spans="1:21">
      <c r="A98" s="6" t="s">
        <v>360</v>
      </c>
      <c r="B98" s="6" t="s">
        <v>24</v>
      </c>
      <c r="C98" s="6" t="s">
        <v>25</v>
      </c>
      <c r="D98" s="6" t="s">
        <v>26</v>
      </c>
      <c r="E98" s="6" t="s">
        <v>332</v>
      </c>
      <c r="F98" s="6" t="s">
        <v>333</v>
      </c>
      <c r="G98" s="6" t="s">
        <v>361</v>
      </c>
      <c r="H98" s="6" t="s">
        <v>30</v>
      </c>
      <c r="I98" s="6" t="s">
        <v>60</v>
      </c>
      <c r="J98" s="6" t="s">
        <v>335</v>
      </c>
      <c r="K98" s="6" t="s">
        <v>362</v>
      </c>
      <c r="L98" s="6">
        <v>57.5</v>
      </c>
      <c r="M98" s="6">
        <v>28.75</v>
      </c>
      <c r="N98" s="6">
        <v>82.4</v>
      </c>
      <c r="O98" s="6">
        <v>41.2</v>
      </c>
      <c r="P98" s="6"/>
      <c r="Q98" s="6">
        <f t="shared" si="1"/>
        <v>69.95</v>
      </c>
      <c r="R98" s="6">
        <v>10</v>
      </c>
      <c r="S98" s="7" t="s">
        <v>34</v>
      </c>
      <c r="T98" s="6" t="s">
        <v>35</v>
      </c>
      <c r="U98" s="6" t="s">
        <v>36</v>
      </c>
    </row>
    <row r="99" spans="1:21">
      <c r="A99" s="6" t="s">
        <v>363</v>
      </c>
      <c r="B99" s="6" t="s">
        <v>63</v>
      </c>
      <c r="C99" s="6" t="s">
        <v>58</v>
      </c>
      <c r="D99" s="6" t="s">
        <v>26</v>
      </c>
      <c r="E99" s="6" t="s">
        <v>332</v>
      </c>
      <c r="F99" s="6" t="s">
        <v>333</v>
      </c>
      <c r="G99" s="6" t="s">
        <v>364</v>
      </c>
      <c r="H99" s="6" t="s">
        <v>30</v>
      </c>
      <c r="I99" s="6" t="s">
        <v>365</v>
      </c>
      <c r="J99" s="6" t="s">
        <v>335</v>
      </c>
      <c r="K99" s="6" t="s">
        <v>366</v>
      </c>
      <c r="L99" s="6">
        <v>67</v>
      </c>
      <c r="M99" s="6">
        <v>33.5</v>
      </c>
      <c r="N99" s="6">
        <v>72.599999999999994</v>
      </c>
      <c r="O99" s="6">
        <v>36.299999999999997</v>
      </c>
      <c r="P99" s="6"/>
      <c r="Q99" s="6">
        <f t="shared" si="1"/>
        <v>69.8</v>
      </c>
      <c r="R99" s="6">
        <v>11</v>
      </c>
      <c r="S99" s="7" t="s">
        <v>34</v>
      </c>
      <c r="T99" s="6" t="s">
        <v>35</v>
      </c>
      <c r="U99" s="6" t="s">
        <v>36</v>
      </c>
    </row>
    <row r="100" spans="1:21">
      <c r="A100" s="6" t="s">
        <v>367</v>
      </c>
      <c r="B100" s="6" t="s">
        <v>63</v>
      </c>
      <c r="C100" s="6" t="s">
        <v>25</v>
      </c>
      <c r="D100" s="6" t="s">
        <v>26</v>
      </c>
      <c r="E100" s="6" t="s">
        <v>332</v>
      </c>
      <c r="F100" s="6" t="s">
        <v>333</v>
      </c>
      <c r="G100" s="6" t="s">
        <v>368</v>
      </c>
      <c r="H100" s="6" t="s">
        <v>30</v>
      </c>
      <c r="I100" s="6" t="s">
        <v>31</v>
      </c>
      <c r="J100" s="6" t="s">
        <v>335</v>
      </c>
      <c r="K100" s="6" t="s">
        <v>369</v>
      </c>
      <c r="L100" s="6">
        <v>57.5</v>
      </c>
      <c r="M100" s="6">
        <v>28.75</v>
      </c>
      <c r="N100" s="6">
        <v>81.599999999999994</v>
      </c>
      <c r="O100" s="6">
        <v>40.799999999999997</v>
      </c>
      <c r="P100" s="6"/>
      <c r="Q100" s="6">
        <f t="shared" si="1"/>
        <v>69.55</v>
      </c>
      <c r="R100" s="6">
        <v>12</v>
      </c>
      <c r="S100" s="7" t="s">
        <v>191</v>
      </c>
      <c r="T100" s="6"/>
      <c r="U100" s="8"/>
    </row>
    <row r="101" spans="1:21">
      <c r="A101" s="6" t="s">
        <v>370</v>
      </c>
      <c r="B101" s="6" t="s">
        <v>63</v>
      </c>
      <c r="C101" s="6" t="s">
        <v>58</v>
      </c>
      <c r="D101" s="6" t="s">
        <v>26</v>
      </c>
      <c r="E101" s="6" t="s">
        <v>332</v>
      </c>
      <c r="F101" s="6" t="s">
        <v>333</v>
      </c>
      <c r="G101" s="6" t="s">
        <v>350</v>
      </c>
      <c r="H101" s="6" t="s">
        <v>30</v>
      </c>
      <c r="I101" s="6" t="s">
        <v>31</v>
      </c>
      <c r="J101" s="6" t="s">
        <v>335</v>
      </c>
      <c r="K101" s="6" t="s">
        <v>371</v>
      </c>
      <c r="L101" s="6">
        <v>59.5</v>
      </c>
      <c r="M101" s="6">
        <v>29.75</v>
      </c>
      <c r="N101" s="6">
        <v>78.2</v>
      </c>
      <c r="O101" s="6">
        <v>39.1</v>
      </c>
      <c r="P101" s="6"/>
      <c r="Q101" s="6">
        <f t="shared" si="1"/>
        <v>68.849999999999994</v>
      </c>
      <c r="R101" s="6">
        <v>13</v>
      </c>
      <c r="S101" s="7" t="s">
        <v>186</v>
      </c>
      <c r="T101" s="6" t="s">
        <v>187</v>
      </c>
      <c r="U101" s="6" t="s">
        <v>36</v>
      </c>
    </row>
    <row r="102" spans="1:21">
      <c r="A102" s="6" t="s">
        <v>372</v>
      </c>
      <c r="B102" s="6" t="s">
        <v>24</v>
      </c>
      <c r="C102" s="6" t="s">
        <v>43</v>
      </c>
      <c r="D102" s="6" t="s">
        <v>26</v>
      </c>
      <c r="E102" s="6" t="s">
        <v>373</v>
      </c>
      <c r="F102" s="6" t="s">
        <v>374</v>
      </c>
      <c r="G102" s="6" t="s">
        <v>375</v>
      </c>
      <c r="H102" s="6" t="s">
        <v>30</v>
      </c>
      <c r="I102" s="6" t="s">
        <v>73</v>
      </c>
      <c r="J102" s="6" t="s">
        <v>376</v>
      </c>
      <c r="K102" s="6" t="s">
        <v>377</v>
      </c>
      <c r="L102" s="6">
        <v>62.5</v>
      </c>
      <c r="M102" s="6">
        <v>31.25</v>
      </c>
      <c r="N102" s="6">
        <v>63</v>
      </c>
      <c r="O102" s="6">
        <v>31.5</v>
      </c>
      <c r="P102" s="6"/>
      <c r="Q102" s="6">
        <f t="shared" si="1"/>
        <v>62.75</v>
      </c>
      <c r="R102" s="6">
        <v>1</v>
      </c>
      <c r="S102" s="7" t="s">
        <v>34</v>
      </c>
      <c r="T102" s="6" t="s">
        <v>378</v>
      </c>
      <c r="U102" s="8"/>
    </row>
    <row r="103" spans="1:21">
      <c r="A103" s="6" t="s">
        <v>379</v>
      </c>
      <c r="B103" s="6" t="s">
        <v>24</v>
      </c>
      <c r="C103" s="6" t="s">
        <v>43</v>
      </c>
      <c r="D103" s="6" t="s">
        <v>26</v>
      </c>
      <c r="E103" s="6" t="s">
        <v>373</v>
      </c>
      <c r="F103" s="6" t="s">
        <v>374</v>
      </c>
      <c r="G103" s="6" t="s">
        <v>380</v>
      </c>
      <c r="H103" s="6" t="s">
        <v>30</v>
      </c>
      <c r="I103" s="6" t="s">
        <v>381</v>
      </c>
      <c r="J103" s="6" t="s">
        <v>382</v>
      </c>
      <c r="K103" s="6" t="s">
        <v>383</v>
      </c>
      <c r="L103" s="6">
        <v>52.5</v>
      </c>
      <c r="M103" s="6">
        <v>26.25</v>
      </c>
      <c r="N103" s="6">
        <v>58.8</v>
      </c>
      <c r="O103" s="6">
        <v>29.4</v>
      </c>
      <c r="P103" s="6"/>
      <c r="Q103" s="6">
        <f t="shared" si="1"/>
        <v>55.65</v>
      </c>
      <c r="R103" s="6">
        <v>2</v>
      </c>
      <c r="S103" s="7" t="s">
        <v>186</v>
      </c>
      <c r="T103" s="6" t="s">
        <v>187</v>
      </c>
      <c r="U103" s="6" t="s">
        <v>36</v>
      </c>
    </row>
    <row r="104" spans="1:21">
      <c r="A104" s="6" t="s">
        <v>384</v>
      </c>
      <c r="B104" s="6" t="s">
        <v>24</v>
      </c>
      <c r="C104" s="6" t="s">
        <v>25</v>
      </c>
      <c r="D104" s="6" t="s">
        <v>26</v>
      </c>
      <c r="E104" s="6" t="s">
        <v>385</v>
      </c>
      <c r="F104" s="6" t="s">
        <v>386</v>
      </c>
      <c r="G104" s="6" t="s">
        <v>387</v>
      </c>
      <c r="H104" s="6" t="s">
        <v>388</v>
      </c>
      <c r="I104" s="6" t="s">
        <v>389</v>
      </c>
      <c r="J104" s="6" t="s">
        <v>390</v>
      </c>
      <c r="K104" s="6" t="s">
        <v>391</v>
      </c>
      <c r="L104" s="6">
        <v>45</v>
      </c>
      <c r="M104" s="6">
        <v>22.5</v>
      </c>
      <c r="N104" s="6">
        <v>91.8</v>
      </c>
      <c r="O104" s="6">
        <v>45.9</v>
      </c>
      <c r="P104" s="6"/>
      <c r="Q104" s="6">
        <f t="shared" si="1"/>
        <v>68.400000000000006</v>
      </c>
      <c r="R104" s="6">
        <v>1</v>
      </c>
      <c r="S104" s="7" t="s">
        <v>34</v>
      </c>
      <c r="T104" s="6" t="s">
        <v>35</v>
      </c>
      <c r="U104" s="6" t="s">
        <v>36</v>
      </c>
    </row>
  </sheetData>
  <mergeCells count="1">
    <mergeCell ref="A2:U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dcterms:created xsi:type="dcterms:W3CDTF">2021-06-04T12:21:41Z</dcterms:created>
  <dcterms:modified xsi:type="dcterms:W3CDTF">2021-06-04T12:22:41Z</dcterms:modified>
</cp:coreProperties>
</file>